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D:\nO_On\KU\Emag\"/>
    </mc:Choice>
  </mc:AlternateContent>
  <xr:revisionPtr revIDLastSave="0" documentId="13_ncr:1_{45964748-025A-4E26-B7E0-C9B84A1B2483}" xr6:coauthVersionLast="47" xr6:coauthVersionMax="47" xr10:uidLastSave="{00000000-0000-0000-0000-000000000000}"/>
  <bookViews>
    <workbookView xWindow="-120" yWindow="-120" windowWidth="20730" windowHeight="11160" firstSheet="4" activeTab="6" xr2:uid="{00000000-000D-0000-FFFF-FFFF00000000}"/>
  </bookViews>
  <sheets>
    <sheet name="problem-statement" sheetId="4" r:id="rId1"/>
    <sheet name="C15_0.5" sheetId="9" r:id="rId2"/>
    <sheet name="C51_0.5" sheetId="10" r:id="rId3"/>
    <sheet name="C15_0.5 Change Variable" sheetId="11" r:id="rId4"/>
    <sheet name="C51_0.5 Change Variable" sheetId="12" r:id="rId5"/>
    <sheet name="C15_0.25" sheetId="2" r:id="rId6"/>
    <sheet name="C15_0.25 Change Variable" sheetId="13" r:id="rId7"/>
    <sheet name="C51_0.25" sheetId="3" r:id="rId8"/>
    <sheet name="C15_0.125" sheetId="6" r:id="rId9"/>
    <sheet name="C51_0.125" sheetId="8" r:id="rId10"/>
  </sheets>
  <calcPr calcId="181029" iterate="1" iterateCount="10000" iterateDelta="1.0000000000000001E-3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9" i="13" l="1"/>
  <c r="A40" i="13" s="1"/>
  <c r="A37" i="13"/>
  <c r="E36" i="13"/>
  <c r="E37" i="13" s="1"/>
  <c r="B36" i="13"/>
  <c r="B37" i="13" s="1"/>
  <c r="B1" i="13"/>
  <c r="E1" i="13" s="1"/>
  <c r="E2" i="13" s="1"/>
  <c r="A2" i="13"/>
  <c r="A4" i="13"/>
  <c r="A5" i="13" s="1"/>
  <c r="A4" i="10"/>
  <c r="A5" i="10" s="1"/>
  <c r="B3" i="10"/>
  <c r="C2" i="10"/>
  <c r="D1" i="10"/>
  <c r="D2" i="10" s="1"/>
  <c r="B3" i="9"/>
  <c r="A4" i="9"/>
  <c r="B4" i="9" s="1"/>
  <c r="C2" i="9"/>
  <c r="D1" i="9"/>
  <c r="E1" i="9" s="1"/>
  <c r="A4" i="8"/>
  <c r="A5" i="8" s="1"/>
  <c r="B3" i="8"/>
  <c r="C2" i="8"/>
  <c r="D1" i="8"/>
  <c r="E1" i="8" s="1"/>
  <c r="C2" i="6"/>
  <c r="D1" i="6"/>
  <c r="E1" i="6" s="1"/>
  <c r="F1" i="6" s="1"/>
  <c r="G1" i="6" s="1"/>
  <c r="H1" i="6" s="1"/>
  <c r="I1" i="6" s="1"/>
  <c r="J1" i="6" s="1"/>
  <c r="K1" i="6" s="1"/>
  <c r="L1" i="6" s="1"/>
  <c r="M1" i="6" s="1"/>
  <c r="N1" i="6" s="1"/>
  <c r="O1" i="6" s="1"/>
  <c r="P1" i="6" s="1"/>
  <c r="Q1" i="6" s="1"/>
  <c r="R1" i="6" s="1"/>
  <c r="S1" i="6" s="1"/>
  <c r="T1" i="6" s="1"/>
  <c r="U1" i="6" s="1"/>
  <c r="V1" i="6" s="1"/>
  <c r="B3" i="6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F36" i="13" l="1"/>
  <c r="A41" i="13"/>
  <c r="B40" i="13"/>
  <c r="B39" i="13"/>
  <c r="B2" i="13"/>
  <c r="B4" i="13"/>
  <c r="F1" i="13"/>
  <c r="B5" i="13"/>
  <c r="A6" i="13"/>
  <c r="A17" i="6"/>
  <c r="A18" i="6" s="1"/>
  <c r="A19" i="6" s="1"/>
  <c r="B19" i="6" s="1"/>
  <c r="B16" i="6"/>
  <c r="B4" i="6"/>
  <c r="B5" i="10"/>
  <c r="A6" i="10"/>
  <c r="A7" i="10" s="1"/>
  <c r="B7" i="10" s="1"/>
  <c r="E1" i="10"/>
  <c r="B4" i="10"/>
  <c r="D2" i="9"/>
  <c r="F1" i="9"/>
  <c r="E2" i="9"/>
  <c r="A5" i="9"/>
  <c r="W1" i="6"/>
  <c r="V2" i="6"/>
  <c r="K2" i="6"/>
  <c r="B15" i="6"/>
  <c r="B14" i="6"/>
  <c r="I2" i="6"/>
  <c r="T2" i="6"/>
  <c r="U2" i="6"/>
  <c r="B13" i="6"/>
  <c r="H2" i="6"/>
  <c r="R2" i="6"/>
  <c r="F2" i="6"/>
  <c r="B10" i="6"/>
  <c r="Q2" i="6"/>
  <c r="E2" i="6"/>
  <c r="J2" i="6"/>
  <c r="A20" i="6"/>
  <c r="B12" i="6"/>
  <c r="P2" i="6"/>
  <c r="D2" i="6"/>
  <c r="O2" i="6"/>
  <c r="S2" i="6"/>
  <c r="B11" i="6"/>
  <c r="B7" i="6"/>
  <c r="N2" i="6"/>
  <c r="B9" i="6"/>
  <c r="B6" i="6"/>
  <c r="G2" i="6"/>
  <c r="B8" i="6"/>
  <c r="B18" i="6"/>
  <c r="M2" i="6"/>
  <c r="B17" i="6"/>
  <c r="B5" i="6"/>
  <c r="L2" i="6"/>
  <c r="B4" i="8"/>
  <c r="E2" i="8"/>
  <c r="F1" i="8"/>
  <c r="A6" i="8"/>
  <c r="B5" i="8"/>
  <c r="D2" i="8"/>
  <c r="A4" i="3"/>
  <c r="B4" i="3" s="1"/>
  <c r="A2" i="3"/>
  <c r="B1" i="3"/>
  <c r="B2" i="3" s="1"/>
  <c r="A4" i="2"/>
  <c r="B4" i="2" s="1"/>
  <c r="A2" i="2"/>
  <c r="B1" i="2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X2" i="2" s="1"/>
  <c r="A42" i="13" l="1"/>
  <c r="B41" i="13"/>
  <c r="F37" i="13"/>
  <c r="G36" i="13"/>
  <c r="A7" i="13"/>
  <c r="B6" i="13"/>
  <c r="F2" i="13"/>
  <c r="G1" i="13"/>
  <c r="A8" i="10"/>
  <c r="A9" i="10" s="1"/>
  <c r="B9" i="10" s="1"/>
  <c r="F1" i="10"/>
  <c r="E2" i="10"/>
  <c r="B6" i="10"/>
  <c r="A6" i="9"/>
  <c r="B5" i="9"/>
  <c r="G1" i="9"/>
  <c r="F2" i="9"/>
  <c r="B20" i="6"/>
  <c r="A21" i="6"/>
  <c r="X1" i="6"/>
  <c r="W2" i="6"/>
  <c r="B6" i="8"/>
  <c r="A7" i="8"/>
  <c r="G1" i="8"/>
  <c r="F2" i="8"/>
  <c r="B2" i="2"/>
  <c r="A5" i="2"/>
  <c r="Y1" i="2"/>
  <c r="A5" i="3"/>
  <c r="E1" i="3"/>
  <c r="P2" i="2"/>
  <c r="V2" i="2"/>
  <c r="W2" i="2"/>
  <c r="E2" i="2"/>
  <c r="J2" i="2"/>
  <c r="K2" i="2"/>
  <c r="H2" i="2"/>
  <c r="N2" i="2"/>
  <c r="T2" i="2"/>
  <c r="I2" i="2"/>
  <c r="O2" i="2"/>
  <c r="U2" i="2"/>
  <c r="Q2" i="2"/>
  <c r="F2" i="2"/>
  <c r="L2" i="2"/>
  <c r="R2" i="2"/>
  <c r="G2" i="2"/>
  <c r="M2" i="2"/>
  <c r="S2" i="2"/>
  <c r="G37" i="13" l="1"/>
  <c r="H36" i="13"/>
  <c r="A43" i="13"/>
  <c r="B42" i="13"/>
  <c r="G2" i="13"/>
  <c r="H1" i="13"/>
  <c r="A8" i="13"/>
  <c r="B7" i="13"/>
  <c r="F2" i="10"/>
  <c r="G1" i="10"/>
  <c r="B8" i="10"/>
  <c r="A7" i="9"/>
  <c r="B6" i="9"/>
  <c r="H1" i="9"/>
  <c r="G2" i="9"/>
  <c r="Y1" i="6"/>
  <c r="X2" i="6"/>
  <c r="A22" i="6"/>
  <c r="B21" i="6"/>
  <c r="H1" i="8"/>
  <c r="G2" i="8"/>
  <c r="A8" i="8"/>
  <c r="B7" i="8"/>
  <c r="A6" i="2"/>
  <c r="B5" i="2"/>
  <c r="Y2" i="2"/>
  <c r="Z1" i="2"/>
  <c r="A6" i="3"/>
  <c r="B5" i="3"/>
  <c r="E2" i="3"/>
  <c r="F1" i="3"/>
  <c r="A44" i="13" l="1"/>
  <c r="B43" i="13"/>
  <c r="I36" i="13"/>
  <c r="H37" i="13"/>
  <c r="B8" i="13"/>
  <c r="A9" i="13"/>
  <c r="H2" i="13"/>
  <c r="I1" i="13"/>
  <c r="H1" i="10"/>
  <c r="G2" i="10"/>
  <c r="B7" i="9"/>
  <c r="A8" i="9"/>
  <c r="I1" i="9"/>
  <c r="H2" i="9"/>
  <c r="A23" i="6"/>
  <c r="B22" i="6"/>
  <c r="Z1" i="6"/>
  <c r="Y2" i="6"/>
  <c r="B8" i="8"/>
  <c r="A9" i="8"/>
  <c r="I1" i="8"/>
  <c r="H2" i="8"/>
  <c r="A7" i="2"/>
  <c r="B6" i="2"/>
  <c r="AA1" i="2"/>
  <c r="Z2" i="2"/>
  <c r="F2" i="3"/>
  <c r="G1" i="3"/>
  <c r="A7" i="3"/>
  <c r="B6" i="3"/>
  <c r="I37" i="13" l="1"/>
  <c r="J36" i="13"/>
  <c r="A45" i="13"/>
  <c r="B44" i="13"/>
  <c r="J1" i="13"/>
  <c r="I2" i="13"/>
  <c r="B9" i="13"/>
  <c r="A10" i="13"/>
  <c r="I1" i="10"/>
  <c r="H2" i="10"/>
  <c r="J1" i="9"/>
  <c r="I2" i="9"/>
  <c r="A9" i="9"/>
  <c r="B9" i="9" s="1"/>
  <c r="B8" i="9"/>
  <c r="AA1" i="6"/>
  <c r="Z2" i="6"/>
  <c r="A24" i="6"/>
  <c r="B23" i="6"/>
  <c r="J1" i="8"/>
  <c r="I2" i="8"/>
  <c r="B9" i="8"/>
  <c r="A10" i="8"/>
  <c r="A8" i="2"/>
  <c r="B7" i="2"/>
  <c r="AA2" i="2"/>
  <c r="AB1" i="2"/>
  <c r="G2" i="3"/>
  <c r="H1" i="3"/>
  <c r="B7" i="3"/>
  <c r="A8" i="3"/>
  <c r="A46" i="13" l="1"/>
  <c r="B45" i="13"/>
  <c r="J37" i="13"/>
  <c r="K36" i="13"/>
  <c r="A11" i="13"/>
  <c r="B10" i="13"/>
  <c r="J2" i="13"/>
  <c r="K1" i="13"/>
  <c r="I2" i="10"/>
  <c r="J1" i="10"/>
  <c r="K1" i="9"/>
  <c r="J2" i="9"/>
  <c r="A25" i="6"/>
  <c r="B24" i="6"/>
  <c r="AB1" i="6"/>
  <c r="AA2" i="6"/>
  <c r="A11" i="8"/>
  <c r="B10" i="8"/>
  <c r="K1" i="8"/>
  <c r="J2" i="8"/>
  <c r="A9" i="2"/>
  <c r="B8" i="2"/>
  <c r="AC1" i="2"/>
  <c r="AB2" i="2"/>
  <c r="A9" i="3"/>
  <c r="B8" i="3"/>
  <c r="H2" i="3"/>
  <c r="I1" i="3"/>
  <c r="K37" i="13" l="1"/>
  <c r="L36" i="13"/>
  <c r="A47" i="13"/>
  <c r="B46" i="13"/>
  <c r="K2" i="13"/>
  <c r="L1" i="13"/>
  <c r="A12" i="13"/>
  <c r="B11" i="13"/>
  <c r="K1" i="10"/>
  <c r="J2" i="10"/>
  <c r="L1" i="9"/>
  <c r="K2" i="9"/>
  <c r="AC1" i="6"/>
  <c r="AB2" i="6"/>
  <c r="A26" i="6"/>
  <c r="B25" i="6"/>
  <c r="L1" i="8"/>
  <c r="K2" i="8"/>
  <c r="A12" i="8"/>
  <c r="B11" i="8"/>
  <c r="A10" i="2"/>
  <c r="B9" i="2"/>
  <c r="AC2" i="2"/>
  <c r="AD1" i="2"/>
  <c r="J1" i="3"/>
  <c r="I2" i="3"/>
  <c r="A10" i="3"/>
  <c r="B9" i="3"/>
  <c r="A48" i="13" l="1"/>
  <c r="B47" i="13"/>
  <c r="L37" i="13"/>
  <c r="M36" i="13"/>
  <c r="A13" i="13"/>
  <c r="B12" i="13"/>
  <c r="L2" i="13"/>
  <c r="M1" i="13"/>
  <c r="K2" i="10"/>
  <c r="L1" i="10"/>
  <c r="M1" i="9"/>
  <c r="L2" i="9"/>
  <c r="A27" i="6"/>
  <c r="B27" i="6" s="1"/>
  <c r="B26" i="6"/>
  <c r="AD1" i="6"/>
  <c r="AC2" i="6"/>
  <c r="A13" i="8"/>
  <c r="B12" i="8"/>
  <c r="M1" i="8"/>
  <c r="L2" i="8"/>
  <c r="A11" i="2"/>
  <c r="B10" i="2"/>
  <c r="AE1" i="2"/>
  <c r="AD2" i="2"/>
  <c r="A11" i="3"/>
  <c r="B10" i="3"/>
  <c r="J2" i="3"/>
  <c r="K1" i="3"/>
  <c r="M37" i="13" l="1"/>
  <c r="N36" i="13"/>
  <c r="A49" i="13"/>
  <c r="B48" i="13"/>
  <c r="M2" i="13"/>
  <c r="N1" i="13"/>
  <c r="B13" i="13"/>
  <c r="A14" i="13"/>
  <c r="M1" i="10"/>
  <c r="L2" i="10"/>
  <c r="N1" i="9"/>
  <c r="M2" i="9"/>
  <c r="AE1" i="6"/>
  <c r="AD2" i="6"/>
  <c r="N1" i="8"/>
  <c r="M2" i="8"/>
  <c r="B13" i="8"/>
  <c r="A14" i="8"/>
  <c r="A12" i="2"/>
  <c r="B11" i="2"/>
  <c r="AE2" i="2"/>
  <c r="AF1" i="2"/>
  <c r="K2" i="3"/>
  <c r="L1" i="3"/>
  <c r="A12" i="3"/>
  <c r="B11" i="3"/>
  <c r="N37" i="13" l="1"/>
  <c r="O36" i="13"/>
  <c r="A50" i="13"/>
  <c r="B50" i="13" s="1"/>
  <c r="B49" i="13"/>
  <c r="N2" i="13"/>
  <c r="O1" i="13"/>
  <c r="A15" i="13"/>
  <c r="B15" i="13" s="1"/>
  <c r="B14" i="13"/>
  <c r="N1" i="10"/>
  <c r="M2" i="10"/>
  <c r="O1" i="9"/>
  <c r="N2" i="9"/>
  <c r="AF1" i="6"/>
  <c r="AE2" i="6"/>
  <c r="A15" i="8"/>
  <c r="B14" i="8"/>
  <c r="N2" i="8"/>
  <c r="O1" i="8"/>
  <c r="A13" i="2"/>
  <c r="B12" i="2"/>
  <c r="AF2" i="2"/>
  <c r="AG1" i="2"/>
  <c r="B12" i="3"/>
  <c r="A13" i="3"/>
  <c r="L2" i="3"/>
  <c r="M1" i="3"/>
  <c r="O37" i="13" l="1"/>
  <c r="P36" i="13"/>
  <c r="O2" i="13"/>
  <c r="P1" i="13"/>
  <c r="N2" i="10"/>
  <c r="O1" i="10"/>
  <c r="P1" i="9"/>
  <c r="O2" i="9"/>
  <c r="AG1" i="6"/>
  <c r="AF2" i="6"/>
  <c r="O2" i="8"/>
  <c r="P1" i="8"/>
  <c r="B15" i="8"/>
  <c r="A16" i="8"/>
  <c r="B13" i="2"/>
  <c r="A14" i="2"/>
  <c r="AG2" i="2"/>
  <c r="AH1" i="2"/>
  <c r="M2" i="3"/>
  <c r="N1" i="3"/>
  <c r="A14" i="3"/>
  <c r="B13" i="3"/>
  <c r="P37" i="13" l="1"/>
  <c r="Q36" i="13"/>
  <c r="P2" i="13"/>
  <c r="Q1" i="13"/>
  <c r="O2" i="10"/>
  <c r="P1" i="10"/>
  <c r="Q1" i="9"/>
  <c r="P2" i="9"/>
  <c r="AH1" i="6"/>
  <c r="AG2" i="6"/>
  <c r="P2" i="8"/>
  <c r="Q1" i="8"/>
  <c r="A17" i="8"/>
  <c r="B16" i="8"/>
  <c r="A15" i="2"/>
  <c r="B15" i="2" s="1"/>
  <c r="B14" i="2"/>
  <c r="AH2" i="2"/>
  <c r="AI1" i="2"/>
  <c r="A15" i="3"/>
  <c r="B15" i="3" s="1"/>
  <c r="B14" i="3"/>
  <c r="N2" i="3"/>
  <c r="O1" i="3"/>
  <c r="Q37" i="13" l="1"/>
  <c r="R36" i="13"/>
  <c r="Q2" i="13"/>
  <c r="R1" i="13"/>
  <c r="Q1" i="10"/>
  <c r="P2" i="10"/>
  <c r="R1" i="9"/>
  <c r="Q2" i="9"/>
  <c r="AI1" i="6"/>
  <c r="AH2" i="6"/>
  <c r="B17" i="8"/>
  <c r="A18" i="8"/>
  <c r="Q2" i="8"/>
  <c r="R1" i="8"/>
  <c r="AI2" i="2"/>
  <c r="AJ1" i="2"/>
  <c r="O2" i="3"/>
  <c r="P1" i="3"/>
  <c r="R37" i="13" l="1"/>
  <c r="S36" i="13"/>
  <c r="R2" i="13"/>
  <c r="S1" i="13"/>
  <c r="R1" i="10"/>
  <c r="Q2" i="10"/>
  <c r="S1" i="9"/>
  <c r="R2" i="9"/>
  <c r="AJ1" i="6"/>
  <c r="AI2" i="6"/>
  <c r="A19" i="8"/>
  <c r="B18" i="8"/>
  <c r="R2" i="8"/>
  <c r="S1" i="8"/>
  <c r="AK1" i="2"/>
  <c r="AJ2" i="2"/>
  <c r="P2" i="3"/>
  <c r="Q1" i="3"/>
  <c r="S37" i="13" l="1"/>
  <c r="T36" i="13"/>
  <c r="S2" i="13"/>
  <c r="T1" i="13"/>
  <c r="S1" i="10"/>
  <c r="R2" i="10"/>
  <c r="T1" i="9"/>
  <c r="S2" i="9"/>
  <c r="AK1" i="6"/>
  <c r="AJ2" i="6"/>
  <c r="S2" i="8"/>
  <c r="T1" i="8"/>
  <c r="B19" i="8"/>
  <c r="A20" i="8"/>
  <c r="AK2" i="2"/>
  <c r="AL1" i="2"/>
  <c r="Q2" i="3"/>
  <c r="R1" i="3"/>
  <c r="T37" i="13" l="1"/>
  <c r="U36" i="13"/>
  <c r="T2" i="13"/>
  <c r="U1" i="13"/>
  <c r="S2" i="10"/>
  <c r="T1" i="10"/>
  <c r="U1" i="9"/>
  <c r="U2" i="9" s="1"/>
  <c r="T2" i="9"/>
  <c r="AL1" i="6"/>
  <c r="AK2" i="6"/>
  <c r="A21" i="8"/>
  <c r="B20" i="8"/>
  <c r="T2" i="8"/>
  <c r="U1" i="8"/>
  <c r="AL2" i="2"/>
  <c r="AM1" i="2"/>
  <c r="AM2" i="2" s="1"/>
  <c r="R2" i="3"/>
  <c r="S1" i="3"/>
  <c r="U37" i="13" l="1"/>
  <c r="V36" i="13"/>
  <c r="V1" i="13"/>
  <c r="U2" i="13"/>
  <c r="T2" i="10"/>
  <c r="U1" i="10"/>
  <c r="U2" i="10" s="1"/>
  <c r="AM1" i="6"/>
  <c r="AL2" i="6"/>
  <c r="U2" i="8"/>
  <c r="V1" i="8"/>
  <c r="B21" i="8"/>
  <c r="A22" i="8"/>
  <c r="S2" i="3"/>
  <c r="T1" i="3"/>
  <c r="V37" i="13" l="1"/>
  <c r="W36" i="13"/>
  <c r="V2" i="13"/>
  <c r="W1" i="13"/>
  <c r="AN1" i="6"/>
  <c r="AM2" i="6"/>
  <c r="A23" i="8"/>
  <c r="B22" i="8"/>
  <c r="V2" i="8"/>
  <c r="W1" i="8"/>
  <c r="T2" i="3"/>
  <c r="U1" i="3"/>
  <c r="W37" i="13" l="1"/>
  <c r="X36" i="13"/>
  <c r="W2" i="13"/>
  <c r="X1" i="13"/>
  <c r="AO1" i="6"/>
  <c r="AN2" i="6"/>
  <c r="X1" i="8"/>
  <c r="W2" i="8"/>
  <c r="B23" i="8"/>
  <c r="A24" i="8"/>
  <c r="U2" i="3"/>
  <c r="V1" i="3"/>
  <c r="X37" i="13" l="1"/>
  <c r="Y36" i="13"/>
  <c r="X2" i="13"/>
  <c r="Y1" i="13"/>
  <c r="AP1" i="6"/>
  <c r="AO2" i="6"/>
  <c r="B24" i="8"/>
  <c r="A25" i="8"/>
  <c r="Y1" i="8"/>
  <c r="X2" i="8"/>
  <c r="V2" i="3"/>
  <c r="W1" i="3"/>
  <c r="Y37" i="13" l="1"/>
  <c r="Z36" i="13"/>
  <c r="Z1" i="13"/>
  <c r="Y2" i="13"/>
  <c r="AQ1" i="6"/>
  <c r="AP2" i="6"/>
  <c r="Z1" i="8"/>
  <c r="Y2" i="8"/>
  <c r="A26" i="8"/>
  <c r="B25" i="8"/>
  <c r="W2" i="3"/>
  <c r="X1" i="3"/>
  <c r="Z37" i="13" l="1"/>
  <c r="AA36" i="13"/>
  <c r="Z2" i="13"/>
  <c r="AA1" i="13"/>
  <c r="AR1" i="6"/>
  <c r="AQ2" i="6"/>
  <c r="B26" i="8"/>
  <c r="A27" i="8"/>
  <c r="B27" i="8" s="1"/>
  <c r="AA1" i="8"/>
  <c r="Z2" i="8"/>
  <c r="X2" i="3"/>
  <c r="Y1" i="3"/>
  <c r="AA37" i="13" l="1"/>
  <c r="AB36" i="13"/>
  <c r="AA2" i="13"/>
  <c r="AB1" i="13"/>
  <c r="AS1" i="6"/>
  <c r="AR2" i="6"/>
  <c r="AB1" i="8"/>
  <c r="AA2" i="8"/>
  <c r="Y2" i="3"/>
  <c r="Z1" i="3"/>
  <c r="AB37" i="13" l="1"/>
  <c r="AC36" i="13"/>
  <c r="AB2" i="13"/>
  <c r="AC1" i="13"/>
  <c r="AT1" i="6"/>
  <c r="AS2" i="6"/>
  <c r="AB2" i="8"/>
  <c r="AC1" i="8"/>
  <c r="Z2" i="3"/>
  <c r="AA1" i="3"/>
  <c r="AC37" i="13" l="1"/>
  <c r="AD36" i="13"/>
  <c r="AC2" i="13"/>
  <c r="AD1" i="13"/>
  <c r="AU1" i="6"/>
  <c r="AT2" i="6"/>
  <c r="AC2" i="8"/>
  <c r="AD1" i="8"/>
  <c r="AB1" i="3"/>
  <c r="AA2" i="3"/>
  <c r="AD37" i="13" l="1"/>
  <c r="AE36" i="13"/>
  <c r="AD2" i="13"/>
  <c r="AE1" i="13"/>
  <c r="AV1" i="6"/>
  <c r="AU2" i="6"/>
  <c r="AE1" i="8"/>
  <c r="AD2" i="8"/>
  <c r="AB2" i="3"/>
  <c r="AC1" i="3"/>
  <c r="AE37" i="13" l="1"/>
  <c r="AF36" i="13"/>
  <c r="AE2" i="13"/>
  <c r="AF1" i="13"/>
  <c r="AW1" i="6"/>
  <c r="AV2" i="6"/>
  <c r="AE2" i="8"/>
  <c r="AF1" i="8"/>
  <c r="AC2" i="3"/>
  <c r="AD1" i="3"/>
  <c r="AF37" i="13" l="1"/>
  <c r="AG36" i="13"/>
  <c r="AF2" i="13"/>
  <c r="AG1" i="13"/>
  <c r="AX1" i="6"/>
  <c r="AW2" i="6"/>
  <c r="AF2" i="8"/>
  <c r="AG1" i="8"/>
  <c r="AD2" i="3"/>
  <c r="AE1" i="3"/>
  <c r="AG37" i="13" l="1"/>
  <c r="AH36" i="13"/>
  <c r="AG2" i="13"/>
  <c r="AH1" i="13"/>
  <c r="AY1" i="6"/>
  <c r="AX2" i="6"/>
  <c r="AG2" i="8"/>
  <c r="AH1" i="8"/>
  <c r="AE2" i="3"/>
  <c r="AF1" i="3"/>
  <c r="AH37" i="13" l="1"/>
  <c r="AI36" i="13"/>
  <c r="AH2" i="13"/>
  <c r="AI1" i="13"/>
  <c r="AZ1" i="6"/>
  <c r="AY2" i="6"/>
  <c r="AH2" i="8"/>
  <c r="AI1" i="8"/>
  <c r="AF2" i="3"/>
  <c r="AG1" i="3"/>
  <c r="AI37" i="13" l="1"/>
  <c r="AJ36" i="13"/>
  <c r="AI2" i="13"/>
  <c r="AJ1" i="13"/>
  <c r="BA1" i="6"/>
  <c r="AZ2" i="6"/>
  <c r="AI2" i="8"/>
  <c r="AJ1" i="8"/>
  <c r="AH1" i="3"/>
  <c r="AG2" i="3"/>
  <c r="AJ37" i="13" l="1"/>
  <c r="AK36" i="13"/>
  <c r="AJ2" i="13"/>
  <c r="AK1" i="13"/>
  <c r="BB1" i="6"/>
  <c r="BA2" i="6"/>
  <c r="AJ2" i="8"/>
  <c r="AK1" i="8"/>
  <c r="AH2" i="3"/>
  <c r="AI1" i="3"/>
  <c r="AK37" i="13" l="1"/>
  <c r="AL36" i="13"/>
  <c r="AL1" i="13"/>
  <c r="AK2" i="13"/>
  <c r="BC1" i="6"/>
  <c r="BB2" i="6"/>
  <c r="AK2" i="8"/>
  <c r="AL1" i="8"/>
  <c r="AI2" i="3"/>
  <c r="AJ1" i="3"/>
  <c r="AL37" i="13" l="1"/>
  <c r="AM36" i="13"/>
  <c r="AM37" i="13" s="1"/>
  <c r="AL2" i="13"/>
  <c r="AM1" i="13"/>
  <c r="AM2" i="13" s="1"/>
  <c r="BD1" i="6"/>
  <c r="BC2" i="6"/>
  <c r="AL2" i="8"/>
  <c r="AM1" i="8"/>
  <c r="AJ2" i="3"/>
  <c r="AK1" i="3"/>
  <c r="BE1" i="6" l="1"/>
  <c r="BD2" i="6"/>
  <c r="AN1" i="8"/>
  <c r="AM2" i="8"/>
  <c r="AK2" i="3"/>
  <c r="AL1" i="3"/>
  <c r="BF1" i="6" l="1"/>
  <c r="BE2" i="6"/>
  <c r="AO1" i="8"/>
  <c r="AN2" i="8"/>
  <c r="AL2" i="3"/>
  <c r="AM1" i="3"/>
  <c r="AM2" i="3" s="1"/>
  <c r="BG1" i="6" l="1"/>
  <c r="BF2" i="6"/>
  <c r="AP1" i="8"/>
  <c r="AO2" i="8"/>
  <c r="BH1" i="6" l="1"/>
  <c r="BG2" i="6"/>
  <c r="AQ1" i="8"/>
  <c r="AP2" i="8"/>
  <c r="BI1" i="6" l="1"/>
  <c r="BH2" i="6"/>
  <c r="AR1" i="8"/>
  <c r="AQ2" i="8"/>
  <c r="BJ1" i="6" l="1"/>
  <c r="BI2" i="6"/>
  <c r="AS1" i="8"/>
  <c r="AR2" i="8"/>
  <c r="BK1" i="6" l="1"/>
  <c r="BJ2" i="6"/>
  <c r="AS2" i="8"/>
  <c r="AT1" i="8"/>
  <c r="BL1" i="6" l="1"/>
  <c r="BK2" i="6"/>
  <c r="AU1" i="8"/>
  <c r="AT2" i="8"/>
  <c r="BM1" i="6" l="1"/>
  <c r="BL2" i="6"/>
  <c r="AU2" i="8"/>
  <c r="AV1" i="8"/>
  <c r="BN1" i="6" l="1"/>
  <c r="BM2" i="6"/>
  <c r="AV2" i="8"/>
  <c r="AW1" i="8"/>
  <c r="BO1" i="6" l="1"/>
  <c r="BN2" i="6"/>
  <c r="AW2" i="8"/>
  <c r="AX1" i="8"/>
  <c r="BP1" i="6" l="1"/>
  <c r="BO2" i="6"/>
  <c r="AX2" i="8"/>
  <c r="AY1" i="8"/>
  <c r="BQ1" i="6" l="1"/>
  <c r="BP2" i="6"/>
  <c r="AY2" i="8"/>
  <c r="AZ1" i="8"/>
  <c r="BR1" i="6" l="1"/>
  <c r="BQ2" i="6"/>
  <c r="BA1" i="8"/>
  <c r="AZ2" i="8"/>
  <c r="BS1" i="6" l="1"/>
  <c r="BR2" i="6"/>
  <c r="BB1" i="8"/>
  <c r="BA2" i="8"/>
  <c r="BT1" i="6" l="1"/>
  <c r="BS2" i="6"/>
  <c r="BB2" i="8"/>
  <c r="BC1" i="8"/>
  <c r="BU1" i="6" l="1"/>
  <c r="BT2" i="6"/>
  <c r="BD1" i="8"/>
  <c r="BC2" i="8"/>
  <c r="BV1" i="6" l="1"/>
  <c r="BU2" i="6"/>
  <c r="BE1" i="8"/>
  <c r="BD2" i="8"/>
  <c r="BW1" i="6" l="1"/>
  <c r="BW2" i="6" s="1"/>
  <c r="BV2" i="6"/>
  <c r="BF1" i="8"/>
  <c r="BE2" i="8"/>
  <c r="BG1" i="8" l="1"/>
  <c r="BF2" i="8"/>
  <c r="BH1" i="8" l="1"/>
  <c r="BG2" i="8"/>
  <c r="BH2" i="8" l="1"/>
  <c r="BI1" i="8"/>
  <c r="BI2" i="8" l="1"/>
  <c r="BJ1" i="8"/>
  <c r="BJ2" i="8" l="1"/>
  <c r="BK1" i="8"/>
  <c r="BK2" i="8" l="1"/>
  <c r="BL1" i="8"/>
  <c r="BL2" i="8" l="1"/>
  <c r="BM1" i="8"/>
  <c r="BM2" i="8" l="1"/>
  <c r="BN1" i="8"/>
  <c r="BN2" i="8" l="1"/>
  <c r="BO1" i="8"/>
  <c r="BO2" i="8" l="1"/>
  <c r="BP1" i="8"/>
  <c r="BP2" i="8" l="1"/>
  <c r="BQ1" i="8"/>
  <c r="BQ2" i="8" l="1"/>
  <c r="BR1" i="8"/>
  <c r="BR2" i="8" l="1"/>
  <c r="BS1" i="8"/>
  <c r="BT1" i="8" l="1"/>
  <c r="BS2" i="8"/>
  <c r="BU1" i="8" l="1"/>
  <c r="BT2" i="8"/>
  <c r="BV1" i="8" l="1"/>
  <c r="BU2" i="8"/>
  <c r="BW1" i="8" l="1"/>
  <c r="BW2" i="8" s="1"/>
  <c r="BV2" i="8"/>
  <c r="D4" i="6" l="1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D11" i="6"/>
  <c r="E11" i="6"/>
  <c r="F11" i="6"/>
  <c r="G11" i="6"/>
  <c r="H11" i="6"/>
  <c r="I11" i="6"/>
  <c r="J11" i="6"/>
  <c r="T11" i="6"/>
  <c r="U11" i="6"/>
  <c r="V11" i="6"/>
  <c r="W11" i="6"/>
  <c r="X11" i="6"/>
  <c r="Y11" i="6"/>
  <c r="Z11" i="6"/>
  <c r="AJ11" i="6"/>
  <c r="AK11" i="6"/>
  <c r="AL11" i="6"/>
  <c r="AM11" i="6"/>
  <c r="AN11" i="6"/>
  <c r="AO11" i="6"/>
  <c r="AP11" i="6"/>
  <c r="AZ11" i="6"/>
  <c r="BA11" i="6"/>
  <c r="BB11" i="6"/>
  <c r="BC11" i="6"/>
  <c r="BD11" i="6"/>
  <c r="BE11" i="6"/>
  <c r="BF11" i="6"/>
  <c r="BP11" i="6"/>
  <c r="BQ11" i="6"/>
  <c r="BR11" i="6"/>
  <c r="BS11" i="6"/>
  <c r="BT11" i="6"/>
  <c r="BU11" i="6"/>
  <c r="BV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D19" i="6"/>
  <c r="E19" i="6"/>
  <c r="F19" i="6"/>
  <c r="G19" i="6"/>
  <c r="H19" i="6"/>
  <c r="I19" i="6"/>
  <c r="J19" i="6"/>
  <c r="T19" i="6"/>
  <c r="U19" i="6"/>
  <c r="V19" i="6"/>
  <c r="W19" i="6"/>
  <c r="X19" i="6"/>
  <c r="Y19" i="6"/>
  <c r="Z19" i="6"/>
  <c r="AJ19" i="6"/>
  <c r="AK19" i="6"/>
  <c r="AL19" i="6"/>
  <c r="AM19" i="6"/>
  <c r="AN19" i="6"/>
  <c r="AO19" i="6"/>
  <c r="AP19" i="6"/>
  <c r="AZ19" i="6"/>
  <c r="BA19" i="6"/>
  <c r="BB19" i="6"/>
  <c r="BC19" i="6"/>
  <c r="BD19" i="6"/>
  <c r="BE19" i="6"/>
  <c r="BF19" i="6"/>
  <c r="BP19" i="6"/>
  <c r="BQ19" i="6"/>
  <c r="BR19" i="6"/>
  <c r="BS19" i="6"/>
  <c r="BT19" i="6"/>
  <c r="BU19" i="6"/>
  <c r="BV19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G31" i="6"/>
  <c r="H31" i="6"/>
  <c r="I31" i="6"/>
  <c r="J31" i="6"/>
  <c r="K31" i="6"/>
  <c r="L31" i="6"/>
  <c r="M31" i="6"/>
  <c r="N31" i="6"/>
  <c r="O31" i="6"/>
  <c r="X31" i="6"/>
  <c r="Y31" i="6"/>
  <c r="Z31" i="6"/>
  <c r="AA31" i="6"/>
  <c r="AB31" i="6"/>
  <c r="AC31" i="6"/>
  <c r="AD31" i="6"/>
  <c r="AE31" i="6"/>
  <c r="AF31" i="6"/>
  <c r="G32" i="6"/>
  <c r="H32" i="6"/>
  <c r="I32" i="6"/>
  <c r="J32" i="6"/>
  <c r="K32" i="6"/>
  <c r="L32" i="6"/>
  <c r="M32" i="6"/>
  <c r="N32" i="6"/>
  <c r="O32" i="6"/>
  <c r="X32" i="6"/>
  <c r="Y32" i="6"/>
  <c r="Z32" i="6"/>
  <c r="AA32" i="6"/>
  <c r="AB32" i="6"/>
  <c r="AC32" i="6"/>
  <c r="AD32" i="6"/>
  <c r="AE32" i="6"/>
  <c r="AF32" i="6"/>
  <c r="G33" i="6"/>
  <c r="H33" i="6"/>
  <c r="I33" i="6"/>
  <c r="J33" i="6"/>
  <c r="K33" i="6"/>
  <c r="L33" i="6"/>
  <c r="M33" i="6"/>
  <c r="N33" i="6"/>
  <c r="O33" i="6"/>
  <c r="X33" i="6"/>
  <c r="Y33" i="6"/>
  <c r="Z33" i="6"/>
  <c r="AA33" i="6"/>
  <c r="AB33" i="6"/>
  <c r="AC33" i="6"/>
  <c r="AD33" i="6"/>
  <c r="AE33" i="6"/>
  <c r="AF33" i="6"/>
  <c r="G35" i="6"/>
  <c r="H35" i="6"/>
  <c r="I35" i="6"/>
  <c r="J35" i="6"/>
  <c r="K35" i="6"/>
  <c r="L35" i="6"/>
  <c r="M35" i="6"/>
  <c r="N35" i="6"/>
  <c r="O35" i="6"/>
  <c r="X35" i="6"/>
  <c r="Y35" i="6"/>
  <c r="Z35" i="6"/>
  <c r="AA35" i="6"/>
  <c r="AB35" i="6"/>
  <c r="AC35" i="6"/>
  <c r="AD35" i="6"/>
  <c r="AE35" i="6"/>
  <c r="AF35" i="6"/>
  <c r="G36" i="6"/>
  <c r="H36" i="6"/>
  <c r="I36" i="6"/>
  <c r="J36" i="6"/>
  <c r="K36" i="6"/>
  <c r="L36" i="6"/>
  <c r="M36" i="6"/>
  <c r="N36" i="6"/>
  <c r="X36" i="6"/>
  <c r="Y36" i="6"/>
  <c r="Z36" i="6"/>
  <c r="AA36" i="6"/>
  <c r="AB36" i="6"/>
  <c r="AC36" i="6"/>
  <c r="AD36" i="6"/>
  <c r="AE36" i="6"/>
  <c r="G37" i="6"/>
  <c r="H37" i="6"/>
  <c r="I37" i="6"/>
  <c r="J37" i="6"/>
  <c r="K37" i="6"/>
  <c r="L37" i="6"/>
  <c r="M37" i="6"/>
  <c r="N37" i="6"/>
  <c r="P37" i="6"/>
  <c r="X37" i="6"/>
  <c r="Y37" i="6"/>
  <c r="Z37" i="6"/>
  <c r="AA37" i="6"/>
  <c r="AB37" i="6"/>
  <c r="AC37" i="6"/>
  <c r="AD37" i="6"/>
  <c r="AE37" i="6"/>
  <c r="AG37" i="6"/>
  <c r="P38" i="6"/>
  <c r="AG38" i="6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D7" i="2"/>
  <c r="E7" i="2"/>
  <c r="F7" i="2"/>
  <c r="L7" i="2"/>
  <c r="M7" i="2"/>
  <c r="N7" i="2"/>
  <c r="T7" i="2"/>
  <c r="U7" i="2"/>
  <c r="V7" i="2"/>
  <c r="AB7" i="2"/>
  <c r="AC7" i="2"/>
  <c r="AD7" i="2"/>
  <c r="AJ7" i="2"/>
  <c r="AK7" i="2"/>
  <c r="AL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D11" i="2"/>
  <c r="E11" i="2"/>
  <c r="F11" i="2"/>
  <c r="L11" i="2"/>
  <c r="M11" i="2"/>
  <c r="N11" i="2"/>
  <c r="T11" i="2"/>
  <c r="U11" i="2"/>
  <c r="V11" i="2"/>
  <c r="AB11" i="2"/>
  <c r="AC11" i="2"/>
  <c r="AD11" i="2"/>
  <c r="AJ11" i="2"/>
  <c r="AK11" i="2"/>
  <c r="AL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G18" i="2"/>
  <c r="H18" i="2"/>
  <c r="I18" i="2"/>
  <c r="J18" i="2"/>
  <c r="K18" i="2"/>
  <c r="W18" i="2"/>
  <c r="X18" i="2"/>
  <c r="Y18" i="2"/>
  <c r="Z18" i="2"/>
  <c r="AA18" i="2"/>
  <c r="G19" i="2"/>
  <c r="H19" i="2"/>
  <c r="I19" i="2"/>
  <c r="J19" i="2"/>
  <c r="K19" i="2"/>
  <c r="W19" i="2"/>
  <c r="X19" i="2"/>
  <c r="Y19" i="2"/>
  <c r="Z19" i="2"/>
  <c r="AA19" i="2"/>
  <c r="G20" i="2"/>
  <c r="H20" i="2"/>
  <c r="I20" i="2"/>
  <c r="J20" i="2"/>
  <c r="K20" i="2"/>
  <c r="W20" i="2"/>
  <c r="X20" i="2"/>
  <c r="Y20" i="2"/>
  <c r="Z20" i="2"/>
  <c r="AA20" i="2"/>
  <c r="G22" i="2"/>
  <c r="H22" i="2"/>
  <c r="I22" i="2"/>
  <c r="J22" i="2"/>
  <c r="K22" i="2"/>
  <c r="W22" i="2"/>
  <c r="X22" i="2"/>
  <c r="Y22" i="2"/>
  <c r="Z22" i="2"/>
  <c r="AA22" i="2"/>
  <c r="G23" i="2"/>
  <c r="H23" i="2"/>
  <c r="I23" i="2"/>
  <c r="J23" i="2"/>
  <c r="W23" i="2"/>
  <c r="X23" i="2"/>
  <c r="Y23" i="2"/>
  <c r="Z23" i="2"/>
  <c r="G24" i="2"/>
  <c r="H24" i="2"/>
  <c r="I24" i="2"/>
  <c r="J24" i="2"/>
  <c r="L24" i="2"/>
  <c r="W24" i="2"/>
  <c r="X24" i="2"/>
  <c r="Y24" i="2"/>
  <c r="Z24" i="2"/>
  <c r="AB24" i="2"/>
  <c r="L25" i="2"/>
  <c r="AB25" i="2"/>
  <c r="D4" i="13"/>
  <c r="E4" i="13"/>
  <c r="F4" i="13"/>
  <c r="G4" i="13"/>
  <c r="H4" i="13"/>
  <c r="I4" i="13"/>
  <c r="J4" i="13"/>
  <c r="K4" i="13"/>
  <c r="L4" i="13"/>
  <c r="M4" i="13"/>
  <c r="N4" i="13"/>
  <c r="O4" i="13"/>
  <c r="P4" i="13"/>
  <c r="Q4" i="13"/>
  <c r="R4" i="13"/>
  <c r="S4" i="13"/>
  <c r="T4" i="13"/>
  <c r="U4" i="13"/>
  <c r="V4" i="13"/>
  <c r="W4" i="13"/>
  <c r="X4" i="13"/>
  <c r="Y4" i="13"/>
  <c r="Z4" i="13"/>
  <c r="AA4" i="13"/>
  <c r="AB4" i="13"/>
  <c r="AC4" i="13"/>
  <c r="AD4" i="13"/>
  <c r="AE4" i="13"/>
  <c r="AF4" i="13"/>
  <c r="AG4" i="13"/>
  <c r="AH4" i="13"/>
  <c r="AI4" i="13"/>
  <c r="AJ4" i="13"/>
  <c r="AK4" i="13"/>
  <c r="AL4" i="13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AG5" i="13"/>
  <c r="AH5" i="13"/>
  <c r="AI5" i="13"/>
  <c r="AJ5" i="13"/>
  <c r="AK5" i="13"/>
  <c r="AL5" i="13"/>
  <c r="D6" i="13"/>
  <c r="E6" i="13"/>
  <c r="F6" i="13"/>
  <c r="G6" i="13"/>
  <c r="H6" i="13"/>
  <c r="I6" i="13"/>
  <c r="J6" i="13"/>
  <c r="K6" i="13"/>
  <c r="L6" i="13"/>
  <c r="M6" i="13"/>
  <c r="N6" i="13"/>
  <c r="O6" i="13"/>
  <c r="P6" i="13"/>
  <c r="Q6" i="13"/>
  <c r="R6" i="13"/>
  <c r="S6" i="13"/>
  <c r="T6" i="13"/>
  <c r="U6" i="13"/>
  <c r="V6" i="13"/>
  <c r="W6" i="13"/>
  <c r="X6" i="13"/>
  <c r="Y6" i="13"/>
  <c r="Z6" i="13"/>
  <c r="AA6" i="13"/>
  <c r="AB6" i="13"/>
  <c r="AC6" i="13"/>
  <c r="AD6" i="13"/>
  <c r="AE6" i="13"/>
  <c r="AF6" i="13"/>
  <c r="AG6" i="13"/>
  <c r="AH6" i="13"/>
  <c r="AI6" i="13"/>
  <c r="AJ6" i="13"/>
  <c r="AK6" i="13"/>
  <c r="AL6" i="13"/>
  <c r="D7" i="13"/>
  <c r="E7" i="13"/>
  <c r="F7" i="13"/>
  <c r="L7" i="13"/>
  <c r="M7" i="13"/>
  <c r="N7" i="13"/>
  <c r="T7" i="13"/>
  <c r="U7" i="13"/>
  <c r="V7" i="13"/>
  <c r="AB7" i="13"/>
  <c r="AC7" i="13"/>
  <c r="AD7" i="13"/>
  <c r="AJ7" i="13"/>
  <c r="AK7" i="13"/>
  <c r="AL7" i="13"/>
  <c r="D8" i="13"/>
  <c r="E8" i="13"/>
  <c r="F8" i="13"/>
  <c r="G8" i="13"/>
  <c r="H8" i="13"/>
  <c r="I8" i="13"/>
  <c r="J8" i="13"/>
  <c r="K8" i="13"/>
  <c r="L8" i="13"/>
  <c r="M8" i="13"/>
  <c r="N8" i="13"/>
  <c r="O8" i="13"/>
  <c r="P8" i="13"/>
  <c r="Q8" i="13"/>
  <c r="R8" i="13"/>
  <c r="S8" i="13"/>
  <c r="T8" i="13"/>
  <c r="U8" i="13"/>
  <c r="V8" i="13"/>
  <c r="W8" i="13"/>
  <c r="X8" i="13"/>
  <c r="Y8" i="13"/>
  <c r="Z8" i="13"/>
  <c r="AA8" i="13"/>
  <c r="AB8" i="13"/>
  <c r="AC8" i="13"/>
  <c r="AD8" i="13"/>
  <c r="AE8" i="13"/>
  <c r="AF8" i="13"/>
  <c r="AG8" i="13"/>
  <c r="AH8" i="13"/>
  <c r="AI8" i="13"/>
  <c r="AJ8" i="13"/>
  <c r="AK8" i="13"/>
  <c r="AL8" i="13"/>
  <c r="D9" i="13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AE9" i="13"/>
  <c r="AF9" i="13"/>
  <c r="AG9" i="13"/>
  <c r="AH9" i="13"/>
  <c r="AI9" i="13"/>
  <c r="AJ9" i="13"/>
  <c r="AK9" i="13"/>
  <c r="AL9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Z10" i="13"/>
  <c r="AA10" i="13"/>
  <c r="AB10" i="13"/>
  <c r="AC10" i="13"/>
  <c r="AD10" i="13"/>
  <c r="AE10" i="13"/>
  <c r="AF10" i="13"/>
  <c r="AG10" i="13"/>
  <c r="AH10" i="13"/>
  <c r="AI10" i="13"/>
  <c r="AJ10" i="13"/>
  <c r="AK10" i="13"/>
  <c r="AL10" i="13"/>
  <c r="D11" i="13"/>
  <c r="E11" i="13"/>
  <c r="F11" i="13"/>
  <c r="G11" i="13"/>
  <c r="H11" i="13"/>
  <c r="I11" i="13"/>
  <c r="J11" i="13"/>
  <c r="K11" i="13"/>
  <c r="L11" i="13"/>
  <c r="M11" i="13"/>
  <c r="N11" i="13"/>
  <c r="O11" i="13"/>
  <c r="P11" i="13"/>
  <c r="Q11" i="13"/>
  <c r="R11" i="13"/>
  <c r="S11" i="13"/>
  <c r="T11" i="13"/>
  <c r="U11" i="13"/>
  <c r="V11" i="13"/>
  <c r="W11" i="13"/>
  <c r="X11" i="13"/>
  <c r="Y11" i="13"/>
  <c r="Z11" i="13"/>
  <c r="AA11" i="13"/>
  <c r="AB11" i="13"/>
  <c r="AC11" i="13"/>
  <c r="AD11" i="13"/>
  <c r="AE11" i="13"/>
  <c r="AF11" i="13"/>
  <c r="AG11" i="13"/>
  <c r="AH11" i="13"/>
  <c r="AI11" i="13"/>
  <c r="AJ11" i="13"/>
  <c r="AK11" i="13"/>
  <c r="AL11" i="13"/>
  <c r="D12" i="13"/>
  <c r="E12" i="13"/>
  <c r="F12" i="13"/>
  <c r="G12" i="13"/>
  <c r="H12" i="13"/>
  <c r="I12" i="13"/>
  <c r="J12" i="13"/>
  <c r="K12" i="13"/>
  <c r="L12" i="13"/>
  <c r="M12" i="13"/>
  <c r="N12" i="13"/>
  <c r="O12" i="13"/>
  <c r="P12" i="13"/>
  <c r="Q12" i="13"/>
  <c r="R12" i="13"/>
  <c r="S12" i="13"/>
  <c r="T12" i="13"/>
  <c r="U12" i="13"/>
  <c r="V12" i="13"/>
  <c r="W12" i="13"/>
  <c r="X12" i="13"/>
  <c r="Y12" i="13"/>
  <c r="Z12" i="13"/>
  <c r="AA12" i="13"/>
  <c r="AB12" i="13"/>
  <c r="AC12" i="13"/>
  <c r="AD12" i="13"/>
  <c r="AE12" i="13"/>
  <c r="AF12" i="13"/>
  <c r="AG12" i="13"/>
  <c r="AH12" i="13"/>
  <c r="AI12" i="13"/>
  <c r="AJ12" i="13"/>
  <c r="AK12" i="13"/>
  <c r="AL12" i="13"/>
  <c r="D13" i="13"/>
  <c r="E13" i="13"/>
  <c r="F13" i="13"/>
  <c r="G13" i="13"/>
  <c r="H13" i="13"/>
  <c r="I13" i="13"/>
  <c r="J13" i="13"/>
  <c r="K13" i="13"/>
  <c r="L13" i="13"/>
  <c r="M13" i="13"/>
  <c r="N13" i="13"/>
  <c r="O13" i="13"/>
  <c r="P13" i="13"/>
  <c r="Q13" i="13"/>
  <c r="R13" i="13"/>
  <c r="S13" i="13"/>
  <c r="T13" i="13"/>
  <c r="U13" i="13"/>
  <c r="V13" i="13"/>
  <c r="W13" i="13"/>
  <c r="X13" i="13"/>
  <c r="Y13" i="13"/>
  <c r="Z13" i="13"/>
  <c r="AA13" i="13"/>
  <c r="AB13" i="13"/>
  <c r="AC13" i="13"/>
  <c r="AD13" i="13"/>
  <c r="AE13" i="13"/>
  <c r="AF13" i="13"/>
  <c r="AG13" i="13"/>
  <c r="AH13" i="13"/>
  <c r="AI13" i="13"/>
  <c r="AJ13" i="13"/>
  <c r="AK13" i="13"/>
  <c r="AL13" i="13"/>
  <c r="D14" i="13"/>
  <c r="E14" i="13"/>
  <c r="F14" i="13"/>
  <c r="G14" i="13"/>
  <c r="H14" i="13"/>
  <c r="I14" i="13"/>
  <c r="J14" i="13"/>
  <c r="K14" i="13"/>
  <c r="L14" i="13"/>
  <c r="M14" i="13"/>
  <c r="N14" i="13"/>
  <c r="O14" i="13"/>
  <c r="P14" i="13"/>
  <c r="Q14" i="13"/>
  <c r="R14" i="13"/>
  <c r="S14" i="13"/>
  <c r="T14" i="13"/>
  <c r="U14" i="13"/>
  <c r="V14" i="13"/>
  <c r="W14" i="13"/>
  <c r="X14" i="13"/>
  <c r="Y14" i="13"/>
  <c r="Z14" i="13"/>
  <c r="AA14" i="13"/>
  <c r="AB14" i="13"/>
  <c r="AC14" i="13"/>
  <c r="AD14" i="13"/>
  <c r="AE14" i="13"/>
  <c r="AF14" i="13"/>
  <c r="AG14" i="13"/>
  <c r="AH14" i="13"/>
  <c r="AI14" i="13"/>
  <c r="AJ14" i="13"/>
  <c r="AK14" i="13"/>
  <c r="AL14" i="13"/>
  <c r="D15" i="13"/>
  <c r="E15" i="13"/>
  <c r="F15" i="13"/>
  <c r="L15" i="13"/>
  <c r="M15" i="13"/>
  <c r="N15" i="13"/>
  <c r="T15" i="13"/>
  <c r="U15" i="13"/>
  <c r="V15" i="13"/>
  <c r="AB15" i="13"/>
  <c r="AC15" i="13"/>
  <c r="AD15" i="13"/>
  <c r="AJ15" i="13"/>
  <c r="AK15" i="13"/>
  <c r="AL15" i="13"/>
  <c r="D16" i="13"/>
  <c r="E16" i="13"/>
  <c r="F16" i="13"/>
  <c r="G16" i="13"/>
  <c r="H16" i="13"/>
  <c r="I16" i="13"/>
  <c r="J16" i="13"/>
  <c r="K16" i="13"/>
  <c r="L16" i="13"/>
  <c r="M16" i="13"/>
  <c r="N16" i="13"/>
  <c r="O16" i="13"/>
  <c r="P16" i="13"/>
  <c r="Q16" i="13"/>
  <c r="R16" i="13"/>
  <c r="S16" i="13"/>
  <c r="T16" i="13"/>
  <c r="U16" i="13"/>
  <c r="V16" i="13"/>
  <c r="W16" i="13"/>
  <c r="X16" i="13"/>
  <c r="Y16" i="13"/>
  <c r="Z16" i="13"/>
  <c r="AA16" i="13"/>
  <c r="AB16" i="13"/>
  <c r="AC16" i="13"/>
  <c r="AD16" i="13"/>
  <c r="AE16" i="13"/>
  <c r="AF16" i="13"/>
  <c r="AG16" i="13"/>
  <c r="AH16" i="13"/>
  <c r="AI16" i="13"/>
  <c r="AJ16" i="13"/>
  <c r="AK16" i="13"/>
  <c r="AL16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P17" i="13"/>
  <c r="Q17" i="13"/>
  <c r="R17" i="13"/>
  <c r="S17" i="13"/>
  <c r="T17" i="13"/>
  <c r="U17" i="13"/>
  <c r="V17" i="13"/>
  <c r="W17" i="13"/>
  <c r="X17" i="13"/>
  <c r="Y17" i="13"/>
  <c r="Z17" i="13"/>
  <c r="AA17" i="13"/>
  <c r="AB17" i="13"/>
  <c r="AC17" i="13"/>
  <c r="AD17" i="13"/>
  <c r="AE17" i="13"/>
  <c r="AF17" i="13"/>
  <c r="AG17" i="13"/>
  <c r="AH17" i="13"/>
  <c r="AI17" i="13"/>
  <c r="AJ17" i="13"/>
  <c r="AK17" i="13"/>
  <c r="AL17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Z18" i="13"/>
  <c r="AA18" i="13"/>
  <c r="AB18" i="13"/>
  <c r="AC18" i="13"/>
  <c r="AD18" i="13"/>
  <c r="AE18" i="13"/>
  <c r="AF18" i="13"/>
  <c r="AG18" i="13"/>
  <c r="AH18" i="13"/>
  <c r="AI18" i="13"/>
  <c r="AJ18" i="13"/>
  <c r="AK18" i="13"/>
  <c r="AL18" i="13"/>
  <c r="I23" i="13"/>
  <c r="J23" i="13"/>
  <c r="K23" i="13"/>
  <c r="L23" i="13"/>
  <c r="M23" i="13"/>
  <c r="V23" i="13"/>
  <c r="W23" i="13"/>
  <c r="X23" i="13"/>
  <c r="Y23" i="13"/>
  <c r="Z23" i="13"/>
  <c r="I24" i="13"/>
  <c r="J24" i="13"/>
  <c r="K24" i="13"/>
  <c r="L24" i="13"/>
  <c r="M24" i="13"/>
  <c r="V24" i="13"/>
  <c r="W24" i="13"/>
  <c r="X24" i="13"/>
  <c r="Y24" i="13"/>
  <c r="Z24" i="13"/>
  <c r="I25" i="13"/>
  <c r="J25" i="13"/>
  <c r="K25" i="13"/>
  <c r="L25" i="13"/>
  <c r="M25" i="13"/>
  <c r="V25" i="13"/>
  <c r="W25" i="13"/>
  <c r="X25" i="13"/>
  <c r="Y25" i="13"/>
  <c r="Z25" i="13"/>
  <c r="I27" i="13"/>
  <c r="J27" i="13"/>
  <c r="K27" i="13"/>
  <c r="L27" i="13"/>
  <c r="M27" i="13"/>
  <c r="V27" i="13"/>
  <c r="W27" i="13"/>
  <c r="X27" i="13"/>
  <c r="Y27" i="13"/>
  <c r="Z27" i="13"/>
  <c r="I28" i="13"/>
  <c r="J28" i="13"/>
  <c r="K28" i="13"/>
  <c r="L28" i="13"/>
  <c r="V28" i="13"/>
  <c r="W28" i="13"/>
  <c r="X28" i="13"/>
  <c r="Y28" i="13"/>
  <c r="I29" i="13"/>
  <c r="J29" i="13"/>
  <c r="K29" i="13"/>
  <c r="L29" i="13"/>
  <c r="N29" i="13"/>
  <c r="V29" i="13"/>
  <c r="W29" i="13"/>
  <c r="X29" i="13"/>
  <c r="Y29" i="13"/>
  <c r="AA29" i="13"/>
  <c r="N30" i="13"/>
  <c r="AA30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Z39" i="13"/>
  <c r="AA39" i="13"/>
  <c r="AB39" i="13"/>
  <c r="AC39" i="13"/>
  <c r="AD39" i="13"/>
  <c r="AE39" i="13"/>
  <c r="AF39" i="13"/>
  <c r="AG39" i="13"/>
  <c r="AH39" i="13"/>
  <c r="AI39" i="13"/>
  <c r="AJ39" i="13"/>
  <c r="AK39" i="13"/>
  <c r="AL39" i="13"/>
  <c r="AM39" i="13"/>
  <c r="AN39" i="13"/>
  <c r="AO39" i="13"/>
  <c r="AP39" i="13"/>
  <c r="AQ39" i="13"/>
  <c r="AR39" i="13"/>
  <c r="AS39" i="13"/>
  <c r="AT39" i="13"/>
  <c r="AU39" i="13"/>
  <c r="AV39" i="13"/>
  <c r="AW39" i="13"/>
  <c r="AX39" i="13"/>
  <c r="AY39" i="13"/>
  <c r="AZ39" i="13"/>
  <c r="BA39" i="13"/>
  <c r="BB39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Z40" i="13"/>
  <c r="AA40" i="13"/>
  <c r="AB40" i="13"/>
  <c r="AC40" i="13"/>
  <c r="AD40" i="13"/>
  <c r="AE40" i="13"/>
  <c r="AF40" i="13"/>
  <c r="AG40" i="13"/>
  <c r="AH40" i="13"/>
  <c r="AI40" i="13"/>
  <c r="AJ40" i="13"/>
  <c r="AK40" i="13"/>
  <c r="AL40" i="13"/>
  <c r="AM40" i="13"/>
  <c r="AN40" i="13"/>
  <c r="AO40" i="13"/>
  <c r="AP40" i="13"/>
  <c r="AQ40" i="13"/>
  <c r="AR40" i="13"/>
  <c r="AS40" i="13"/>
  <c r="AT40" i="13"/>
  <c r="AU40" i="13"/>
  <c r="AV40" i="13"/>
  <c r="AW40" i="13"/>
  <c r="AX40" i="13"/>
  <c r="AY40" i="13"/>
  <c r="AZ40" i="13"/>
  <c r="BA40" i="13"/>
  <c r="BB40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Z41" i="13"/>
  <c r="AA41" i="13"/>
  <c r="AB41" i="13"/>
  <c r="AC41" i="13"/>
  <c r="AD41" i="13"/>
  <c r="AE41" i="13"/>
  <c r="AF41" i="13"/>
  <c r="AG41" i="13"/>
  <c r="AH41" i="13"/>
  <c r="AI41" i="13"/>
  <c r="AJ41" i="13"/>
  <c r="AK41" i="13"/>
  <c r="AL41" i="13"/>
  <c r="AM41" i="13"/>
  <c r="AN41" i="13"/>
  <c r="AO41" i="13"/>
  <c r="AP41" i="13"/>
  <c r="AQ41" i="13"/>
  <c r="AR41" i="13"/>
  <c r="AS41" i="13"/>
  <c r="AT41" i="13"/>
  <c r="AU41" i="13"/>
  <c r="AV41" i="13"/>
  <c r="AW41" i="13"/>
  <c r="AX41" i="13"/>
  <c r="AY41" i="13"/>
  <c r="AZ41" i="13"/>
  <c r="BA41" i="13"/>
  <c r="BB41" i="13"/>
  <c r="D42" i="13"/>
  <c r="E42" i="13"/>
  <c r="F42" i="13"/>
  <c r="P42" i="13"/>
  <c r="Q42" i="13"/>
  <c r="R42" i="13"/>
  <c r="AB42" i="13"/>
  <c r="AC42" i="13"/>
  <c r="AD42" i="13"/>
  <c r="AN42" i="13"/>
  <c r="AO42" i="13"/>
  <c r="AP42" i="13"/>
  <c r="AZ42" i="13"/>
  <c r="BA42" i="13"/>
  <c r="BB42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AK43" i="13"/>
  <c r="AL43" i="13"/>
  <c r="AM43" i="13"/>
  <c r="AN43" i="13"/>
  <c r="AO43" i="13"/>
  <c r="AP43" i="13"/>
  <c r="AQ43" i="13"/>
  <c r="AR43" i="13"/>
  <c r="AS43" i="13"/>
  <c r="AT43" i="13"/>
  <c r="AU43" i="13"/>
  <c r="AV43" i="13"/>
  <c r="AW43" i="13"/>
  <c r="AX43" i="13"/>
  <c r="AY43" i="13"/>
  <c r="AZ43" i="13"/>
  <c r="BA43" i="13"/>
  <c r="BB43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K44" i="13"/>
  <c r="AL44" i="13"/>
  <c r="AM44" i="13"/>
  <c r="AN44" i="13"/>
  <c r="AO44" i="13"/>
  <c r="AP44" i="13"/>
  <c r="AQ44" i="13"/>
  <c r="AR44" i="13"/>
  <c r="AS44" i="13"/>
  <c r="AT44" i="13"/>
  <c r="AU44" i="13"/>
  <c r="AV44" i="13"/>
  <c r="AW44" i="13"/>
  <c r="AX44" i="13"/>
  <c r="AY44" i="13"/>
  <c r="AZ44" i="13"/>
  <c r="BA44" i="13"/>
  <c r="BB44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AD45" i="13"/>
  <c r="AE45" i="13"/>
  <c r="AF45" i="13"/>
  <c r="AG45" i="13"/>
  <c r="AH45" i="13"/>
  <c r="AI45" i="13"/>
  <c r="AJ45" i="13"/>
  <c r="AK45" i="13"/>
  <c r="AL45" i="13"/>
  <c r="AM45" i="13"/>
  <c r="AN45" i="13"/>
  <c r="AO45" i="13"/>
  <c r="AP45" i="13"/>
  <c r="AQ45" i="13"/>
  <c r="AR45" i="13"/>
  <c r="AS45" i="13"/>
  <c r="AT45" i="13"/>
  <c r="AU45" i="13"/>
  <c r="AV45" i="13"/>
  <c r="AW45" i="13"/>
  <c r="AX45" i="13"/>
  <c r="AY45" i="13"/>
  <c r="AZ45" i="13"/>
  <c r="BA45" i="13"/>
  <c r="BB45" i="13"/>
  <c r="D46" i="13"/>
  <c r="E46" i="13"/>
  <c r="F46" i="13"/>
  <c r="P46" i="13"/>
  <c r="Q46" i="13"/>
  <c r="R46" i="13"/>
  <c r="AB46" i="13"/>
  <c r="AC46" i="13"/>
  <c r="AD46" i="13"/>
  <c r="AN46" i="13"/>
  <c r="AO46" i="13"/>
  <c r="AP46" i="13"/>
  <c r="AZ46" i="13"/>
  <c r="BA46" i="13"/>
  <c r="BB46" i="13"/>
  <c r="D47" i="13"/>
  <c r="E47" i="13"/>
  <c r="F47" i="13"/>
  <c r="G47" i="13"/>
  <c r="H47" i="13"/>
  <c r="I47" i="13"/>
  <c r="J47" i="13"/>
  <c r="K47" i="13"/>
  <c r="L47" i="13"/>
  <c r="M47" i="13"/>
  <c r="N47" i="13"/>
  <c r="O47" i="13"/>
  <c r="P47" i="13"/>
  <c r="Q47" i="13"/>
  <c r="R47" i="13"/>
  <c r="S47" i="13"/>
  <c r="T47" i="13"/>
  <c r="U47" i="13"/>
  <c r="V47" i="13"/>
  <c r="W47" i="13"/>
  <c r="X47" i="13"/>
  <c r="Y47" i="13"/>
  <c r="Z47" i="13"/>
  <c r="AA47" i="13"/>
  <c r="AB47" i="13"/>
  <c r="AC47" i="13"/>
  <c r="AD47" i="13"/>
  <c r="AE47" i="13"/>
  <c r="AF47" i="13"/>
  <c r="AG47" i="13"/>
  <c r="AH47" i="13"/>
  <c r="AI47" i="13"/>
  <c r="AJ47" i="13"/>
  <c r="AK47" i="13"/>
  <c r="AL47" i="13"/>
  <c r="AM47" i="13"/>
  <c r="AN47" i="13"/>
  <c r="AO47" i="13"/>
  <c r="AP47" i="13"/>
  <c r="AQ47" i="13"/>
  <c r="AR47" i="13"/>
  <c r="AS47" i="13"/>
  <c r="AT47" i="13"/>
  <c r="AU47" i="13"/>
  <c r="AV47" i="13"/>
  <c r="AW47" i="13"/>
  <c r="AX47" i="13"/>
  <c r="AY47" i="13"/>
  <c r="AZ47" i="13"/>
  <c r="BA47" i="13"/>
  <c r="BB47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Q48" i="13"/>
  <c r="R48" i="13"/>
  <c r="S48" i="13"/>
  <c r="T48" i="13"/>
  <c r="U48" i="13"/>
  <c r="V48" i="13"/>
  <c r="W48" i="13"/>
  <c r="X48" i="13"/>
  <c r="Y48" i="13"/>
  <c r="Z48" i="13"/>
  <c r="AA48" i="13"/>
  <c r="AB48" i="13"/>
  <c r="AC48" i="13"/>
  <c r="AD48" i="13"/>
  <c r="AE48" i="13"/>
  <c r="AF48" i="13"/>
  <c r="AG48" i="13"/>
  <c r="AH48" i="13"/>
  <c r="AI48" i="13"/>
  <c r="AJ48" i="13"/>
  <c r="AK48" i="13"/>
  <c r="AL48" i="13"/>
  <c r="AM48" i="13"/>
  <c r="AN48" i="13"/>
  <c r="AO48" i="13"/>
  <c r="AP48" i="13"/>
  <c r="AQ48" i="13"/>
  <c r="AR48" i="13"/>
  <c r="AS48" i="13"/>
  <c r="AT48" i="13"/>
  <c r="AU48" i="13"/>
  <c r="AV48" i="13"/>
  <c r="AW48" i="13"/>
  <c r="AX48" i="13"/>
  <c r="AY48" i="13"/>
  <c r="AZ48" i="13"/>
  <c r="BA48" i="13"/>
  <c r="BB48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Q49" i="13"/>
  <c r="R49" i="13"/>
  <c r="S49" i="13"/>
  <c r="T49" i="13"/>
  <c r="U49" i="13"/>
  <c r="V49" i="13"/>
  <c r="W49" i="13"/>
  <c r="X49" i="13"/>
  <c r="Y49" i="13"/>
  <c r="Z49" i="13"/>
  <c r="AA49" i="13"/>
  <c r="AB49" i="13"/>
  <c r="AC49" i="13"/>
  <c r="AD49" i="13"/>
  <c r="AE49" i="13"/>
  <c r="AF49" i="13"/>
  <c r="AG49" i="13"/>
  <c r="AH49" i="13"/>
  <c r="AI49" i="13"/>
  <c r="AJ49" i="13"/>
  <c r="AK49" i="13"/>
  <c r="AL49" i="13"/>
  <c r="AM49" i="13"/>
  <c r="AN49" i="13"/>
  <c r="AO49" i="13"/>
  <c r="AP49" i="13"/>
  <c r="AQ49" i="13"/>
  <c r="AR49" i="13"/>
  <c r="AS49" i="13"/>
  <c r="AT49" i="13"/>
  <c r="AU49" i="13"/>
  <c r="AV49" i="13"/>
  <c r="AW49" i="13"/>
  <c r="AX49" i="13"/>
  <c r="AY49" i="13"/>
  <c r="AZ49" i="13"/>
  <c r="BA49" i="13"/>
  <c r="BB49" i="13"/>
  <c r="I54" i="13"/>
  <c r="J54" i="13"/>
  <c r="K54" i="13"/>
  <c r="L54" i="13"/>
  <c r="M54" i="13"/>
  <c r="N54" i="13"/>
  <c r="O54" i="13"/>
  <c r="P54" i="13"/>
  <c r="Q54" i="13"/>
  <c r="AA54" i="13"/>
  <c r="AB54" i="13"/>
  <c r="AC54" i="13"/>
  <c r="AD54" i="13"/>
  <c r="AE54" i="13"/>
  <c r="AF54" i="13"/>
  <c r="AG54" i="13"/>
  <c r="AH54" i="13"/>
  <c r="AI54" i="13"/>
  <c r="I55" i="13"/>
  <c r="J55" i="13"/>
  <c r="K55" i="13"/>
  <c r="L55" i="13"/>
  <c r="M55" i="13"/>
  <c r="N55" i="13"/>
  <c r="O55" i="13"/>
  <c r="P55" i="13"/>
  <c r="Q55" i="13"/>
  <c r="AA55" i="13"/>
  <c r="AB55" i="13"/>
  <c r="AC55" i="13"/>
  <c r="AD55" i="13"/>
  <c r="AE55" i="13"/>
  <c r="AF55" i="13"/>
  <c r="AG55" i="13"/>
  <c r="AH55" i="13"/>
  <c r="AI55" i="13"/>
  <c r="I56" i="13"/>
  <c r="J56" i="13"/>
  <c r="K56" i="13"/>
  <c r="L56" i="13"/>
  <c r="M56" i="13"/>
  <c r="N56" i="13"/>
  <c r="O56" i="13"/>
  <c r="P56" i="13"/>
  <c r="Q56" i="13"/>
  <c r="AA56" i="13"/>
  <c r="AB56" i="13"/>
  <c r="AC56" i="13"/>
  <c r="AD56" i="13"/>
  <c r="AE56" i="13"/>
  <c r="AF56" i="13"/>
  <c r="AG56" i="13"/>
  <c r="AH56" i="13"/>
  <c r="AI56" i="13"/>
  <c r="I58" i="13"/>
  <c r="J58" i="13"/>
  <c r="K58" i="13"/>
  <c r="L58" i="13"/>
  <c r="M58" i="13"/>
  <c r="N58" i="13"/>
  <c r="O58" i="13"/>
  <c r="P58" i="13"/>
  <c r="Q58" i="13"/>
  <c r="AA58" i="13"/>
  <c r="AB58" i="13"/>
  <c r="AC58" i="13"/>
  <c r="AD58" i="13"/>
  <c r="AE58" i="13"/>
  <c r="AF58" i="13"/>
  <c r="AG58" i="13"/>
  <c r="AH58" i="13"/>
  <c r="AI58" i="13"/>
  <c r="I59" i="13"/>
  <c r="J59" i="13"/>
  <c r="K59" i="13"/>
  <c r="L59" i="13"/>
  <c r="M59" i="13"/>
  <c r="N59" i="13"/>
  <c r="O59" i="13"/>
  <c r="P59" i="13"/>
  <c r="AA59" i="13"/>
  <c r="AB59" i="13"/>
  <c r="AC59" i="13"/>
  <c r="AD59" i="13"/>
  <c r="AE59" i="13"/>
  <c r="AF59" i="13"/>
  <c r="AG59" i="13"/>
  <c r="AH59" i="13"/>
  <c r="I60" i="13"/>
  <c r="J60" i="13"/>
  <c r="K60" i="13"/>
  <c r="L60" i="13"/>
  <c r="M60" i="13"/>
  <c r="N60" i="13"/>
  <c r="O60" i="13"/>
  <c r="P60" i="13"/>
  <c r="R60" i="13"/>
  <c r="AA60" i="13"/>
  <c r="AB60" i="13"/>
  <c r="AC60" i="13"/>
  <c r="AD60" i="13"/>
  <c r="AE60" i="13"/>
  <c r="AF60" i="13"/>
  <c r="AG60" i="13"/>
  <c r="AH60" i="13"/>
  <c r="AJ60" i="13"/>
  <c r="R61" i="13"/>
  <c r="AJ61" i="13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D5" i="9"/>
  <c r="H5" i="9"/>
  <c r="L5" i="9"/>
  <c r="P5" i="9"/>
  <c r="T5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D7" i="9"/>
  <c r="H7" i="9"/>
  <c r="L7" i="9"/>
  <c r="P7" i="9"/>
  <c r="T7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H13" i="9"/>
  <c r="I13" i="9"/>
  <c r="J13" i="9"/>
  <c r="S13" i="9"/>
  <c r="T13" i="9"/>
  <c r="U13" i="9"/>
  <c r="H14" i="9"/>
  <c r="I14" i="9"/>
  <c r="J14" i="9"/>
  <c r="S14" i="9"/>
  <c r="T14" i="9"/>
  <c r="U14" i="9"/>
  <c r="H15" i="9"/>
  <c r="I15" i="9"/>
  <c r="J15" i="9"/>
  <c r="S15" i="9"/>
  <c r="T15" i="9"/>
  <c r="U15" i="9"/>
  <c r="H17" i="9"/>
  <c r="I17" i="9"/>
  <c r="J17" i="9"/>
  <c r="S17" i="9"/>
  <c r="T17" i="9"/>
  <c r="U17" i="9"/>
  <c r="H18" i="9"/>
  <c r="I18" i="9"/>
  <c r="S18" i="9"/>
  <c r="T18" i="9"/>
  <c r="H19" i="9"/>
  <c r="I19" i="9"/>
  <c r="K19" i="9"/>
  <c r="S19" i="9"/>
  <c r="T19" i="9"/>
  <c r="V19" i="9"/>
  <c r="K20" i="9"/>
  <c r="V20" i="9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D5" i="11"/>
  <c r="H5" i="11"/>
  <c r="L5" i="11"/>
  <c r="P5" i="11"/>
  <c r="T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D9" i="11"/>
  <c r="H9" i="11"/>
  <c r="L9" i="11"/>
  <c r="P9" i="11"/>
  <c r="T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H15" i="11"/>
  <c r="I15" i="11"/>
  <c r="J15" i="11"/>
  <c r="S15" i="11"/>
  <c r="T15" i="11"/>
  <c r="U15" i="11"/>
  <c r="H16" i="11"/>
  <c r="I16" i="11"/>
  <c r="J16" i="11"/>
  <c r="S16" i="11"/>
  <c r="T16" i="11"/>
  <c r="U16" i="11"/>
  <c r="H17" i="11"/>
  <c r="I17" i="11"/>
  <c r="J17" i="11"/>
  <c r="S17" i="11"/>
  <c r="T17" i="11"/>
  <c r="U17" i="11"/>
  <c r="H19" i="11"/>
  <c r="I19" i="11"/>
  <c r="J19" i="11"/>
  <c r="S19" i="11"/>
  <c r="T19" i="11"/>
  <c r="U19" i="11"/>
  <c r="H20" i="11"/>
  <c r="I20" i="11"/>
  <c r="S20" i="11"/>
  <c r="T20" i="11"/>
  <c r="H21" i="11"/>
  <c r="I21" i="11"/>
  <c r="K21" i="11"/>
  <c r="S21" i="11"/>
  <c r="T21" i="11"/>
  <c r="V21" i="11"/>
  <c r="K22" i="11"/>
  <c r="V22" i="11"/>
  <c r="D31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D32" i="11"/>
  <c r="J32" i="11"/>
  <c r="P32" i="11"/>
  <c r="V32" i="11"/>
  <c r="AB32" i="11"/>
  <c r="D33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D34" i="11"/>
  <c r="J34" i="11"/>
  <c r="P34" i="11"/>
  <c r="V34" i="11"/>
  <c r="AB34" i="11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H40" i="11"/>
  <c r="I40" i="11"/>
  <c r="J40" i="11"/>
  <c r="K40" i="11"/>
  <c r="L40" i="11"/>
  <c r="U40" i="11"/>
  <c r="V40" i="11"/>
  <c r="W40" i="11"/>
  <c r="X40" i="11"/>
  <c r="Y40" i="11"/>
  <c r="H41" i="11"/>
  <c r="I41" i="11"/>
  <c r="J41" i="11"/>
  <c r="K41" i="11"/>
  <c r="L41" i="11"/>
  <c r="U41" i="11"/>
  <c r="V41" i="11"/>
  <c r="W41" i="11"/>
  <c r="X41" i="11"/>
  <c r="Y41" i="11"/>
  <c r="H42" i="11"/>
  <c r="I42" i="11"/>
  <c r="J42" i="11"/>
  <c r="K42" i="11"/>
  <c r="L42" i="11"/>
  <c r="U42" i="11"/>
  <c r="V42" i="11"/>
  <c r="W42" i="11"/>
  <c r="X42" i="11"/>
  <c r="Y42" i="11"/>
  <c r="H44" i="11"/>
  <c r="I44" i="11"/>
  <c r="J44" i="11"/>
  <c r="K44" i="11"/>
  <c r="L44" i="11"/>
  <c r="U44" i="11"/>
  <c r="V44" i="11"/>
  <c r="W44" i="11"/>
  <c r="X44" i="11"/>
  <c r="Y44" i="11"/>
  <c r="H45" i="11"/>
  <c r="I45" i="11"/>
  <c r="J45" i="11"/>
  <c r="K45" i="11"/>
  <c r="U45" i="11"/>
  <c r="V45" i="11"/>
  <c r="W45" i="11"/>
  <c r="X45" i="11"/>
  <c r="H46" i="11"/>
  <c r="I46" i="11"/>
  <c r="J46" i="11"/>
  <c r="K46" i="11"/>
  <c r="M46" i="11"/>
  <c r="U46" i="11"/>
  <c r="V46" i="11"/>
  <c r="W46" i="11"/>
  <c r="X46" i="11"/>
  <c r="Z46" i="11"/>
  <c r="M47" i="11"/>
  <c r="Z47" i="11"/>
  <c r="D56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D57" i="11"/>
  <c r="H57" i="11"/>
  <c r="I57" i="11"/>
  <c r="J57" i="11"/>
  <c r="N57" i="11"/>
  <c r="O57" i="11"/>
  <c r="P57" i="11"/>
  <c r="T57" i="11"/>
  <c r="U57" i="11"/>
  <c r="V57" i="11"/>
  <c r="Z57" i="11"/>
  <c r="D58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D59" i="11"/>
  <c r="H59" i="11"/>
  <c r="I59" i="11"/>
  <c r="J59" i="11"/>
  <c r="N59" i="11"/>
  <c r="O59" i="11"/>
  <c r="P59" i="11"/>
  <c r="T59" i="11"/>
  <c r="U59" i="11"/>
  <c r="V59" i="11"/>
  <c r="Z59" i="11"/>
  <c r="D60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H65" i="11"/>
  <c r="I65" i="11"/>
  <c r="J65" i="11"/>
  <c r="S65" i="11"/>
  <c r="T65" i="11"/>
  <c r="U65" i="11"/>
  <c r="H66" i="11"/>
  <c r="I66" i="11"/>
  <c r="J66" i="11"/>
  <c r="S66" i="11"/>
  <c r="T66" i="11"/>
  <c r="U66" i="11"/>
  <c r="H67" i="11"/>
  <c r="I67" i="11"/>
  <c r="J67" i="11"/>
  <c r="S67" i="11"/>
  <c r="T67" i="11"/>
  <c r="U67" i="11"/>
  <c r="H69" i="11"/>
  <c r="I69" i="11"/>
  <c r="J69" i="11"/>
  <c r="S69" i="11"/>
  <c r="T69" i="11"/>
  <c r="U69" i="11"/>
  <c r="H70" i="11"/>
  <c r="I70" i="11"/>
  <c r="S70" i="11"/>
  <c r="T70" i="11"/>
  <c r="H71" i="11"/>
  <c r="I71" i="11"/>
  <c r="K71" i="11"/>
  <c r="S71" i="11"/>
  <c r="T71" i="11"/>
  <c r="V71" i="11"/>
  <c r="K72" i="11"/>
  <c r="V72" i="11"/>
  <c r="D81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D82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D83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D84" i="11"/>
  <c r="H84" i="11"/>
  <c r="L84" i="11"/>
  <c r="P84" i="11"/>
  <c r="T84" i="11"/>
  <c r="D85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D86" i="11"/>
  <c r="H86" i="11"/>
  <c r="L86" i="11"/>
  <c r="P86" i="11"/>
  <c r="T86" i="11"/>
  <c r="D87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D88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D89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H94" i="11"/>
  <c r="I94" i="11"/>
  <c r="J94" i="11"/>
  <c r="S94" i="11"/>
  <c r="T94" i="11"/>
  <c r="U94" i="11"/>
  <c r="H95" i="11"/>
  <c r="I95" i="11"/>
  <c r="J95" i="11"/>
  <c r="S95" i="11"/>
  <c r="T95" i="11"/>
  <c r="U95" i="11"/>
  <c r="H96" i="11"/>
  <c r="I96" i="11"/>
  <c r="J96" i="11"/>
  <c r="S96" i="11"/>
  <c r="T96" i="11"/>
  <c r="U96" i="11"/>
  <c r="H98" i="11"/>
  <c r="I98" i="11"/>
  <c r="J98" i="11"/>
  <c r="S98" i="11"/>
  <c r="T98" i="11"/>
  <c r="U98" i="11"/>
  <c r="H99" i="11"/>
  <c r="I99" i="11"/>
  <c r="S99" i="11"/>
  <c r="T99" i="11"/>
  <c r="H100" i="11"/>
  <c r="I100" i="11"/>
  <c r="K100" i="11"/>
  <c r="S100" i="11"/>
  <c r="T100" i="11"/>
  <c r="V100" i="11"/>
  <c r="K101" i="11"/>
  <c r="V101" i="11"/>
  <c r="D110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D111" i="11"/>
  <c r="E111" i="11"/>
  <c r="F111" i="11"/>
  <c r="J111" i="11"/>
  <c r="N111" i="11"/>
  <c r="R111" i="11"/>
  <c r="V111" i="11"/>
  <c r="W111" i="11"/>
  <c r="X111" i="11"/>
  <c r="D112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D113" i="11"/>
  <c r="E113" i="11"/>
  <c r="F113" i="11"/>
  <c r="J113" i="11"/>
  <c r="N113" i="11"/>
  <c r="R113" i="11"/>
  <c r="V113" i="11"/>
  <c r="W113" i="11"/>
  <c r="X113" i="11"/>
  <c r="D114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H119" i="11"/>
  <c r="I119" i="11"/>
  <c r="J119" i="11"/>
  <c r="S119" i="11"/>
  <c r="T119" i="11"/>
  <c r="U119" i="11"/>
  <c r="H120" i="11"/>
  <c r="I120" i="11"/>
  <c r="J120" i="11"/>
  <c r="S120" i="11"/>
  <c r="T120" i="11"/>
  <c r="U120" i="11"/>
  <c r="H121" i="11"/>
  <c r="I121" i="11"/>
  <c r="J121" i="11"/>
  <c r="S121" i="11"/>
  <c r="T121" i="11"/>
  <c r="U121" i="11"/>
  <c r="H123" i="11"/>
  <c r="I123" i="11"/>
  <c r="J123" i="11"/>
  <c r="S123" i="11"/>
  <c r="T123" i="11"/>
  <c r="U123" i="11"/>
  <c r="H124" i="11"/>
  <c r="I124" i="11"/>
  <c r="S124" i="11"/>
  <c r="T124" i="11"/>
  <c r="H125" i="11"/>
  <c r="I125" i="11"/>
  <c r="K125" i="11"/>
  <c r="S125" i="11"/>
  <c r="T125" i="11"/>
  <c r="V125" i="11"/>
  <c r="K126" i="11"/>
  <c r="V126" i="11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AN4" i="8"/>
  <c r="AO4" i="8"/>
  <c r="AP4" i="8"/>
  <c r="AQ4" i="8"/>
  <c r="AR4" i="8"/>
  <c r="AS4" i="8"/>
  <c r="AT4" i="8"/>
  <c r="AU4" i="8"/>
  <c r="AV4" i="8"/>
  <c r="AW4" i="8"/>
  <c r="AX4" i="8"/>
  <c r="AY4" i="8"/>
  <c r="AZ4" i="8"/>
  <c r="BA4" i="8"/>
  <c r="BB4" i="8"/>
  <c r="BC4" i="8"/>
  <c r="BD4" i="8"/>
  <c r="BE4" i="8"/>
  <c r="BF4" i="8"/>
  <c r="BG4" i="8"/>
  <c r="BH4" i="8"/>
  <c r="BI4" i="8"/>
  <c r="BJ4" i="8"/>
  <c r="BK4" i="8"/>
  <c r="BL4" i="8"/>
  <c r="BM4" i="8"/>
  <c r="BN4" i="8"/>
  <c r="BO4" i="8"/>
  <c r="BP4" i="8"/>
  <c r="BQ4" i="8"/>
  <c r="BR4" i="8"/>
  <c r="BS4" i="8"/>
  <c r="BT4" i="8"/>
  <c r="BU4" i="8"/>
  <c r="BV4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AY5" i="8"/>
  <c r="AZ5" i="8"/>
  <c r="BA5" i="8"/>
  <c r="BB5" i="8"/>
  <c r="BC5" i="8"/>
  <c r="BD5" i="8"/>
  <c r="BE5" i="8"/>
  <c r="BF5" i="8"/>
  <c r="BG5" i="8"/>
  <c r="BH5" i="8"/>
  <c r="BI5" i="8"/>
  <c r="BJ5" i="8"/>
  <c r="BK5" i="8"/>
  <c r="BL5" i="8"/>
  <c r="BM5" i="8"/>
  <c r="BN5" i="8"/>
  <c r="BO5" i="8"/>
  <c r="BP5" i="8"/>
  <c r="BQ5" i="8"/>
  <c r="BR5" i="8"/>
  <c r="BS5" i="8"/>
  <c r="BT5" i="8"/>
  <c r="BU5" i="8"/>
  <c r="BV5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AN6" i="8"/>
  <c r="AO6" i="8"/>
  <c r="AP6" i="8"/>
  <c r="AQ6" i="8"/>
  <c r="AR6" i="8"/>
  <c r="AS6" i="8"/>
  <c r="AT6" i="8"/>
  <c r="AU6" i="8"/>
  <c r="AV6" i="8"/>
  <c r="AW6" i="8"/>
  <c r="AX6" i="8"/>
  <c r="AY6" i="8"/>
  <c r="AZ6" i="8"/>
  <c r="BA6" i="8"/>
  <c r="BB6" i="8"/>
  <c r="BC6" i="8"/>
  <c r="BD6" i="8"/>
  <c r="BE6" i="8"/>
  <c r="BF6" i="8"/>
  <c r="BG6" i="8"/>
  <c r="BH6" i="8"/>
  <c r="BI6" i="8"/>
  <c r="BJ6" i="8"/>
  <c r="BK6" i="8"/>
  <c r="BL6" i="8"/>
  <c r="BM6" i="8"/>
  <c r="BN6" i="8"/>
  <c r="BO6" i="8"/>
  <c r="BP6" i="8"/>
  <c r="BQ6" i="8"/>
  <c r="BR6" i="8"/>
  <c r="BS6" i="8"/>
  <c r="BT6" i="8"/>
  <c r="BU6" i="8"/>
  <c r="BV6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AN7" i="8"/>
  <c r="AO7" i="8"/>
  <c r="AP7" i="8"/>
  <c r="AQ7" i="8"/>
  <c r="AR7" i="8"/>
  <c r="AS7" i="8"/>
  <c r="AT7" i="8"/>
  <c r="AU7" i="8"/>
  <c r="AV7" i="8"/>
  <c r="AW7" i="8"/>
  <c r="AX7" i="8"/>
  <c r="AY7" i="8"/>
  <c r="AZ7" i="8"/>
  <c r="BA7" i="8"/>
  <c r="BB7" i="8"/>
  <c r="BC7" i="8"/>
  <c r="BD7" i="8"/>
  <c r="BE7" i="8"/>
  <c r="BF7" i="8"/>
  <c r="BG7" i="8"/>
  <c r="BH7" i="8"/>
  <c r="BI7" i="8"/>
  <c r="BJ7" i="8"/>
  <c r="BK7" i="8"/>
  <c r="BL7" i="8"/>
  <c r="BM7" i="8"/>
  <c r="BN7" i="8"/>
  <c r="BO7" i="8"/>
  <c r="BP7" i="8"/>
  <c r="BQ7" i="8"/>
  <c r="BR7" i="8"/>
  <c r="BS7" i="8"/>
  <c r="BT7" i="8"/>
  <c r="BU7" i="8"/>
  <c r="BV7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AN8" i="8"/>
  <c r="AO8" i="8"/>
  <c r="AP8" i="8"/>
  <c r="AQ8" i="8"/>
  <c r="AR8" i="8"/>
  <c r="AS8" i="8"/>
  <c r="AT8" i="8"/>
  <c r="AU8" i="8"/>
  <c r="AV8" i="8"/>
  <c r="AW8" i="8"/>
  <c r="AX8" i="8"/>
  <c r="AY8" i="8"/>
  <c r="AZ8" i="8"/>
  <c r="BA8" i="8"/>
  <c r="BB8" i="8"/>
  <c r="BC8" i="8"/>
  <c r="BD8" i="8"/>
  <c r="BE8" i="8"/>
  <c r="BF8" i="8"/>
  <c r="BG8" i="8"/>
  <c r="BH8" i="8"/>
  <c r="BI8" i="8"/>
  <c r="BJ8" i="8"/>
  <c r="BK8" i="8"/>
  <c r="BL8" i="8"/>
  <c r="BM8" i="8"/>
  <c r="BN8" i="8"/>
  <c r="BO8" i="8"/>
  <c r="BP8" i="8"/>
  <c r="BQ8" i="8"/>
  <c r="BR8" i="8"/>
  <c r="BS8" i="8"/>
  <c r="BT8" i="8"/>
  <c r="BU8" i="8"/>
  <c r="BV8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AN9" i="8"/>
  <c r="AO9" i="8"/>
  <c r="AP9" i="8"/>
  <c r="AQ9" i="8"/>
  <c r="AR9" i="8"/>
  <c r="AS9" i="8"/>
  <c r="AT9" i="8"/>
  <c r="AU9" i="8"/>
  <c r="AV9" i="8"/>
  <c r="AW9" i="8"/>
  <c r="AX9" i="8"/>
  <c r="AY9" i="8"/>
  <c r="AZ9" i="8"/>
  <c r="BA9" i="8"/>
  <c r="BB9" i="8"/>
  <c r="BC9" i="8"/>
  <c r="BD9" i="8"/>
  <c r="BE9" i="8"/>
  <c r="BF9" i="8"/>
  <c r="BG9" i="8"/>
  <c r="BH9" i="8"/>
  <c r="BI9" i="8"/>
  <c r="BJ9" i="8"/>
  <c r="BK9" i="8"/>
  <c r="BL9" i="8"/>
  <c r="BM9" i="8"/>
  <c r="BN9" i="8"/>
  <c r="BO9" i="8"/>
  <c r="BP9" i="8"/>
  <c r="BQ9" i="8"/>
  <c r="BR9" i="8"/>
  <c r="BS9" i="8"/>
  <c r="BT9" i="8"/>
  <c r="BU9" i="8"/>
  <c r="BV9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AN10" i="8"/>
  <c r="AO10" i="8"/>
  <c r="AP10" i="8"/>
  <c r="AQ10" i="8"/>
  <c r="AR10" i="8"/>
  <c r="AS10" i="8"/>
  <c r="AT10" i="8"/>
  <c r="AU10" i="8"/>
  <c r="AV10" i="8"/>
  <c r="AW10" i="8"/>
  <c r="AX10" i="8"/>
  <c r="AY10" i="8"/>
  <c r="AZ10" i="8"/>
  <c r="BA10" i="8"/>
  <c r="BB10" i="8"/>
  <c r="BC10" i="8"/>
  <c r="BD10" i="8"/>
  <c r="BE10" i="8"/>
  <c r="BF10" i="8"/>
  <c r="BG10" i="8"/>
  <c r="BH10" i="8"/>
  <c r="BI10" i="8"/>
  <c r="BJ10" i="8"/>
  <c r="BK10" i="8"/>
  <c r="BL10" i="8"/>
  <c r="BM10" i="8"/>
  <c r="BN10" i="8"/>
  <c r="BO10" i="8"/>
  <c r="BP10" i="8"/>
  <c r="BQ10" i="8"/>
  <c r="BR10" i="8"/>
  <c r="BS10" i="8"/>
  <c r="BT10" i="8"/>
  <c r="BU10" i="8"/>
  <c r="BV10" i="8"/>
  <c r="D11" i="8"/>
  <c r="E11" i="8"/>
  <c r="F11" i="8"/>
  <c r="G11" i="8"/>
  <c r="H11" i="8"/>
  <c r="I11" i="8"/>
  <c r="J11" i="8"/>
  <c r="T11" i="8"/>
  <c r="U11" i="8"/>
  <c r="V11" i="8"/>
  <c r="W11" i="8"/>
  <c r="X11" i="8"/>
  <c r="Y11" i="8"/>
  <c r="Z11" i="8"/>
  <c r="AJ11" i="8"/>
  <c r="AK11" i="8"/>
  <c r="AL11" i="8"/>
  <c r="AM11" i="8"/>
  <c r="AN11" i="8"/>
  <c r="AO11" i="8"/>
  <c r="AP11" i="8"/>
  <c r="AZ11" i="8"/>
  <c r="BA11" i="8"/>
  <c r="BB11" i="8"/>
  <c r="BC11" i="8"/>
  <c r="BD11" i="8"/>
  <c r="BE11" i="8"/>
  <c r="BF11" i="8"/>
  <c r="BP11" i="8"/>
  <c r="BQ11" i="8"/>
  <c r="BR11" i="8"/>
  <c r="BS11" i="8"/>
  <c r="BT11" i="8"/>
  <c r="BU11" i="8"/>
  <c r="BV11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Y12" i="8"/>
  <c r="AZ12" i="8"/>
  <c r="BA12" i="8"/>
  <c r="BB12" i="8"/>
  <c r="BC12" i="8"/>
  <c r="BD12" i="8"/>
  <c r="BE12" i="8"/>
  <c r="BF12" i="8"/>
  <c r="BG12" i="8"/>
  <c r="BH12" i="8"/>
  <c r="BI12" i="8"/>
  <c r="BJ12" i="8"/>
  <c r="BK12" i="8"/>
  <c r="BL12" i="8"/>
  <c r="BM12" i="8"/>
  <c r="BN12" i="8"/>
  <c r="BO12" i="8"/>
  <c r="BP12" i="8"/>
  <c r="BQ12" i="8"/>
  <c r="BR12" i="8"/>
  <c r="BS12" i="8"/>
  <c r="BT12" i="8"/>
  <c r="BU12" i="8"/>
  <c r="BV12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Y13" i="8"/>
  <c r="AZ13" i="8"/>
  <c r="BA13" i="8"/>
  <c r="BB13" i="8"/>
  <c r="BC13" i="8"/>
  <c r="BD13" i="8"/>
  <c r="BE13" i="8"/>
  <c r="BF13" i="8"/>
  <c r="BG13" i="8"/>
  <c r="BH13" i="8"/>
  <c r="BI13" i="8"/>
  <c r="BJ13" i="8"/>
  <c r="BK13" i="8"/>
  <c r="BL13" i="8"/>
  <c r="BM13" i="8"/>
  <c r="BN13" i="8"/>
  <c r="BO13" i="8"/>
  <c r="BP13" i="8"/>
  <c r="BQ13" i="8"/>
  <c r="BR13" i="8"/>
  <c r="BS13" i="8"/>
  <c r="BT13" i="8"/>
  <c r="BU13" i="8"/>
  <c r="BV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Y14" i="8"/>
  <c r="AZ14" i="8"/>
  <c r="BA14" i="8"/>
  <c r="BB14" i="8"/>
  <c r="BC14" i="8"/>
  <c r="BD14" i="8"/>
  <c r="BE14" i="8"/>
  <c r="BF14" i="8"/>
  <c r="BG14" i="8"/>
  <c r="BH14" i="8"/>
  <c r="BI14" i="8"/>
  <c r="BJ14" i="8"/>
  <c r="BK14" i="8"/>
  <c r="BL14" i="8"/>
  <c r="BM14" i="8"/>
  <c r="BN14" i="8"/>
  <c r="BO14" i="8"/>
  <c r="BP14" i="8"/>
  <c r="BQ14" i="8"/>
  <c r="BR14" i="8"/>
  <c r="BS14" i="8"/>
  <c r="BT14" i="8"/>
  <c r="BU14" i="8"/>
  <c r="BV14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AY15" i="8"/>
  <c r="AZ15" i="8"/>
  <c r="BA15" i="8"/>
  <c r="BB15" i="8"/>
  <c r="BC15" i="8"/>
  <c r="BD15" i="8"/>
  <c r="BE15" i="8"/>
  <c r="BF15" i="8"/>
  <c r="BG15" i="8"/>
  <c r="BH15" i="8"/>
  <c r="BI15" i="8"/>
  <c r="BJ15" i="8"/>
  <c r="BK15" i="8"/>
  <c r="BL15" i="8"/>
  <c r="BM15" i="8"/>
  <c r="BN15" i="8"/>
  <c r="BO15" i="8"/>
  <c r="BP15" i="8"/>
  <c r="BQ15" i="8"/>
  <c r="BR15" i="8"/>
  <c r="BS15" i="8"/>
  <c r="BT15" i="8"/>
  <c r="BU15" i="8"/>
  <c r="BV15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Y16" i="8"/>
  <c r="AZ16" i="8"/>
  <c r="BA16" i="8"/>
  <c r="BB16" i="8"/>
  <c r="BC16" i="8"/>
  <c r="BD16" i="8"/>
  <c r="BE16" i="8"/>
  <c r="BF16" i="8"/>
  <c r="BG16" i="8"/>
  <c r="BH16" i="8"/>
  <c r="BI16" i="8"/>
  <c r="BJ16" i="8"/>
  <c r="BK16" i="8"/>
  <c r="BL16" i="8"/>
  <c r="BM16" i="8"/>
  <c r="BN16" i="8"/>
  <c r="BO16" i="8"/>
  <c r="BP16" i="8"/>
  <c r="BQ16" i="8"/>
  <c r="BR16" i="8"/>
  <c r="BS16" i="8"/>
  <c r="BT16" i="8"/>
  <c r="BU16" i="8"/>
  <c r="BV16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Y17" i="8"/>
  <c r="AZ17" i="8"/>
  <c r="BA17" i="8"/>
  <c r="BB17" i="8"/>
  <c r="BC17" i="8"/>
  <c r="BD17" i="8"/>
  <c r="BE17" i="8"/>
  <c r="BF17" i="8"/>
  <c r="BG17" i="8"/>
  <c r="BH17" i="8"/>
  <c r="BI17" i="8"/>
  <c r="BJ17" i="8"/>
  <c r="BK17" i="8"/>
  <c r="BL17" i="8"/>
  <c r="BM17" i="8"/>
  <c r="BN17" i="8"/>
  <c r="BO17" i="8"/>
  <c r="BP17" i="8"/>
  <c r="BQ17" i="8"/>
  <c r="BR17" i="8"/>
  <c r="BS17" i="8"/>
  <c r="BT17" i="8"/>
  <c r="BU17" i="8"/>
  <c r="BV17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Y18" i="8"/>
  <c r="AZ18" i="8"/>
  <c r="BA18" i="8"/>
  <c r="BB18" i="8"/>
  <c r="BC18" i="8"/>
  <c r="BD18" i="8"/>
  <c r="BE18" i="8"/>
  <c r="BF18" i="8"/>
  <c r="BG18" i="8"/>
  <c r="BH18" i="8"/>
  <c r="BI18" i="8"/>
  <c r="BJ18" i="8"/>
  <c r="BK18" i="8"/>
  <c r="BL18" i="8"/>
  <c r="BM18" i="8"/>
  <c r="BN18" i="8"/>
  <c r="BO18" i="8"/>
  <c r="BP18" i="8"/>
  <c r="BQ18" i="8"/>
  <c r="BR18" i="8"/>
  <c r="BS18" i="8"/>
  <c r="BT18" i="8"/>
  <c r="BU18" i="8"/>
  <c r="BV18" i="8"/>
  <c r="D19" i="8"/>
  <c r="E19" i="8"/>
  <c r="F19" i="8"/>
  <c r="G19" i="8"/>
  <c r="H19" i="8"/>
  <c r="I19" i="8"/>
  <c r="J19" i="8"/>
  <c r="T19" i="8"/>
  <c r="U19" i="8"/>
  <c r="V19" i="8"/>
  <c r="W19" i="8"/>
  <c r="X19" i="8"/>
  <c r="Y19" i="8"/>
  <c r="Z19" i="8"/>
  <c r="AJ19" i="8"/>
  <c r="AK19" i="8"/>
  <c r="AL19" i="8"/>
  <c r="AM19" i="8"/>
  <c r="AN19" i="8"/>
  <c r="AO19" i="8"/>
  <c r="AP19" i="8"/>
  <c r="AZ19" i="8"/>
  <c r="BA19" i="8"/>
  <c r="BB19" i="8"/>
  <c r="BC19" i="8"/>
  <c r="BD19" i="8"/>
  <c r="BE19" i="8"/>
  <c r="BF19" i="8"/>
  <c r="BP19" i="8"/>
  <c r="BQ19" i="8"/>
  <c r="BR19" i="8"/>
  <c r="BS19" i="8"/>
  <c r="BT19" i="8"/>
  <c r="BU19" i="8"/>
  <c r="BV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G31" i="8"/>
  <c r="H31" i="8"/>
  <c r="I31" i="8"/>
  <c r="J31" i="8"/>
  <c r="K31" i="8"/>
  <c r="L31" i="8"/>
  <c r="M31" i="8"/>
  <c r="N31" i="8"/>
  <c r="O31" i="8"/>
  <c r="X31" i="8"/>
  <c r="Y31" i="8"/>
  <c r="Z31" i="8"/>
  <c r="AA31" i="8"/>
  <c r="AB31" i="8"/>
  <c r="AC31" i="8"/>
  <c r="AD31" i="8"/>
  <c r="AE31" i="8"/>
  <c r="AF31" i="8"/>
  <c r="G32" i="8"/>
  <c r="H32" i="8"/>
  <c r="I32" i="8"/>
  <c r="J32" i="8"/>
  <c r="K32" i="8"/>
  <c r="L32" i="8"/>
  <c r="M32" i="8"/>
  <c r="N32" i="8"/>
  <c r="O32" i="8"/>
  <c r="X32" i="8"/>
  <c r="Y32" i="8"/>
  <c r="Z32" i="8"/>
  <c r="AA32" i="8"/>
  <c r="AB32" i="8"/>
  <c r="AC32" i="8"/>
  <c r="AD32" i="8"/>
  <c r="AE32" i="8"/>
  <c r="AF32" i="8"/>
  <c r="G33" i="8"/>
  <c r="H33" i="8"/>
  <c r="I33" i="8"/>
  <c r="J33" i="8"/>
  <c r="K33" i="8"/>
  <c r="L33" i="8"/>
  <c r="M33" i="8"/>
  <c r="N33" i="8"/>
  <c r="O33" i="8"/>
  <c r="X33" i="8"/>
  <c r="Y33" i="8"/>
  <c r="Z33" i="8"/>
  <c r="AA33" i="8"/>
  <c r="AB33" i="8"/>
  <c r="AC33" i="8"/>
  <c r="AD33" i="8"/>
  <c r="AE33" i="8"/>
  <c r="AF33" i="8"/>
  <c r="G35" i="8"/>
  <c r="H35" i="8"/>
  <c r="I35" i="8"/>
  <c r="J35" i="8"/>
  <c r="K35" i="8"/>
  <c r="L35" i="8"/>
  <c r="M35" i="8"/>
  <c r="N35" i="8"/>
  <c r="O35" i="8"/>
  <c r="X35" i="8"/>
  <c r="Y35" i="8"/>
  <c r="Z35" i="8"/>
  <c r="AA35" i="8"/>
  <c r="AB35" i="8"/>
  <c r="AC35" i="8"/>
  <c r="AD35" i="8"/>
  <c r="AE35" i="8"/>
  <c r="AF35" i="8"/>
  <c r="G36" i="8"/>
  <c r="H36" i="8"/>
  <c r="I36" i="8"/>
  <c r="J36" i="8"/>
  <c r="K36" i="8"/>
  <c r="L36" i="8"/>
  <c r="M36" i="8"/>
  <c r="N36" i="8"/>
  <c r="X36" i="8"/>
  <c r="Y36" i="8"/>
  <c r="Z36" i="8"/>
  <c r="AA36" i="8"/>
  <c r="AB36" i="8"/>
  <c r="AC36" i="8"/>
  <c r="AD36" i="8"/>
  <c r="AE36" i="8"/>
  <c r="G37" i="8"/>
  <c r="H37" i="8"/>
  <c r="I37" i="8"/>
  <c r="J37" i="8"/>
  <c r="K37" i="8"/>
  <c r="L37" i="8"/>
  <c r="M37" i="8"/>
  <c r="N37" i="8"/>
  <c r="P37" i="8"/>
  <c r="X37" i="8"/>
  <c r="Y37" i="8"/>
  <c r="Z37" i="8"/>
  <c r="AA37" i="8"/>
  <c r="AB37" i="8"/>
  <c r="AC37" i="8"/>
  <c r="AD37" i="8"/>
  <c r="AE37" i="8"/>
  <c r="AG37" i="8"/>
  <c r="P38" i="8"/>
  <c r="AG38" i="8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D7" i="3"/>
  <c r="E7" i="3"/>
  <c r="F7" i="3"/>
  <c r="L7" i="3"/>
  <c r="M7" i="3"/>
  <c r="N7" i="3"/>
  <c r="T7" i="3"/>
  <c r="U7" i="3"/>
  <c r="V7" i="3"/>
  <c r="AB7" i="3"/>
  <c r="AC7" i="3"/>
  <c r="AD7" i="3"/>
  <c r="AJ7" i="3"/>
  <c r="AK7" i="3"/>
  <c r="AL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D11" i="3"/>
  <c r="E11" i="3"/>
  <c r="F11" i="3"/>
  <c r="L11" i="3"/>
  <c r="M11" i="3"/>
  <c r="N11" i="3"/>
  <c r="T11" i="3"/>
  <c r="U11" i="3"/>
  <c r="V11" i="3"/>
  <c r="AB11" i="3"/>
  <c r="AC11" i="3"/>
  <c r="AD11" i="3"/>
  <c r="AJ11" i="3"/>
  <c r="AK11" i="3"/>
  <c r="AL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G18" i="3"/>
  <c r="H18" i="3"/>
  <c r="I18" i="3"/>
  <c r="J18" i="3"/>
  <c r="K18" i="3"/>
  <c r="V18" i="3"/>
  <c r="W18" i="3"/>
  <c r="X18" i="3"/>
  <c r="Y18" i="3"/>
  <c r="Z18" i="3"/>
  <c r="G19" i="3"/>
  <c r="H19" i="3"/>
  <c r="I19" i="3"/>
  <c r="J19" i="3"/>
  <c r="K19" i="3"/>
  <c r="V19" i="3"/>
  <c r="W19" i="3"/>
  <c r="X19" i="3"/>
  <c r="Y19" i="3"/>
  <c r="Z19" i="3"/>
  <c r="G20" i="3"/>
  <c r="H20" i="3"/>
  <c r="I20" i="3"/>
  <c r="J20" i="3"/>
  <c r="K20" i="3"/>
  <c r="V20" i="3"/>
  <c r="W20" i="3"/>
  <c r="X20" i="3"/>
  <c r="Y20" i="3"/>
  <c r="Z20" i="3"/>
  <c r="G22" i="3"/>
  <c r="H22" i="3"/>
  <c r="I22" i="3"/>
  <c r="J22" i="3"/>
  <c r="K22" i="3"/>
  <c r="V22" i="3"/>
  <c r="W22" i="3"/>
  <c r="X22" i="3"/>
  <c r="Y22" i="3"/>
  <c r="Z22" i="3"/>
  <c r="G23" i="3"/>
  <c r="H23" i="3"/>
  <c r="I23" i="3"/>
  <c r="J23" i="3"/>
  <c r="V23" i="3"/>
  <c r="W23" i="3"/>
  <c r="X23" i="3"/>
  <c r="Y23" i="3"/>
  <c r="G24" i="3"/>
  <c r="H24" i="3"/>
  <c r="I24" i="3"/>
  <c r="J24" i="3"/>
  <c r="L24" i="3"/>
  <c r="V24" i="3"/>
  <c r="W24" i="3"/>
  <c r="X24" i="3"/>
  <c r="Y24" i="3"/>
  <c r="AA24" i="3"/>
  <c r="L25" i="3"/>
  <c r="AA25" i="3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D5" i="10"/>
  <c r="H5" i="10"/>
  <c r="L5" i="10"/>
  <c r="P5" i="10"/>
  <c r="T5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D7" i="10"/>
  <c r="H7" i="10"/>
  <c r="L7" i="10"/>
  <c r="P7" i="10"/>
  <c r="T7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H13" i="10"/>
  <c r="I13" i="10"/>
  <c r="J13" i="10"/>
  <c r="S13" i="10"/>
  <c r="T13" i="10"/>
  <c r="U13" i="10"/>
  <c r="H14" i="10"/>
  <c r="I14" i="10"/>
  <c r="J14" i="10"/>
  <c r="S14" i="10"/>
  <c r="T14" i="10"/>
  <c r="U14" i="10"/>
  <c r="H15" i="10"/>
  <c r="I15" i="10"/>
  <c r="J15" i="10"/>
  <c r="S15" i="10"/>
  <c r="T15" i="10"/>
  <c r="U15" i="10"/>
  <c r="H17" i="10"/>
  <c r="I17" i="10"/>
  <c r="J17" i="10"/>
  <c r="S17" i="10"/>
  <c r="T17" i="10"/>
  <c r="U17" i="10"/>
  <c r="H18" i="10"/>
  <c r="I18" i="10"/>
  <c r="S18" i="10"/>
  <c r="T18" i="10"/>
  <c r="H19" i="10"/>
  <c r="I19" i="10"/>
  <c r="K19" i="10"/>
  <c r="S19" i="10"/>
  <c r="T19" i="10"/>
  <c r="V19" i="10"/>
  <c r="K20" i="10"/>
  <c r="V20" i="10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D5" i="12"/>
  <c r="H5" i="12"/>
  <c r="L5" i="12"/>
  <c r="P5" i="12"/>
  <c r="T5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D9" i="12"/>
  <c r="H9" i="12"/>
  <c r="L9" i="12"/>
  <c r="P9" i="12"/>
  <c r="T9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H15" i="12"/>
  <c r="I15" i="12"/>
  <c r="J15" i="12"/>
  <c r="S15" i="12"/>
  <c r="T15" i="12"/>
  <c r="U15" i="12"/>
  <c r="H16" i="12"/>
  <c r="I16" i="12"/>
  <c r="J16" i="12"/>
  <c r="S16" i="12"/>
  <c r="T16" i="12"/>
  <c r="U16" i="12"/>
  <c r="H17" i="12"/>
  <c r="I17" i="12"/>
  <c r="J17" i="12"/>
  <c r="S17" i="12"/>
  <c r="T17" i="12"/>
  <c r="U17" i="12"/>
  <c r="H19" i="12"/>
  <c r="I19" i="12"/>
  <c r="J19" i="12"/>
  <c r="S19" i="12"/>
  <c r="T19" i="12"/>
  <c r="U19" i="12"/>
  <c r="H20" i="12"/>
  <c r="I20" i="12"/>
  <c r="S20" i="12"/>
  <c r="T20" i="12"/>
  <c r="H21" i="12"/>
  <c r="I21" i="12"/>
  <c r="K21" i="12"/>
  <c r="S21" i="12"/>
  <c r="T21" i="12"/>
  <c r="V21" i="12"/>
  <c r="K22" i="12"/>
  <c r="V22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D32" i="12"/>
  <c r="J32" i="12"/>
  <c r="P32" i="12"/>
  <c r="V32" i="12"/>
  <c r="AB32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D34" i="12"/>
  <c r="J34" i="12"/>
  <c r="P34" i="12"/>
  <c r="V34" i="12"/>
  <c r="AB34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H40" i="12"/>
  <c r="I40" i="12"/>
  <c r="J40" i="12"/>
  <c r="K40" i="12"/>
  <c r="L40" i="12"/>
  <c r="U40" i="12"/>
  <c r="V40" i="12"/>
  <c r="W40" i="12"/>
  <c r="X40" i="12"/>
  <c r="Y40" i="12"/>
  <c r="H41" i="12"/>
  <c r="I41" i="12"/>
  <c r="J41" i="12"/>
  <c r="K41" i="12"/>
  <c r="L41" i="12"/>
  <c r="U41" i="12"/>
  <c r="V41" i="12"/>
  <c r="W41" i="12"/>
  <c r="X41" i="12"/>
  <c r="Y41" i="12"/>
  <c r="H42" i="12"/>
  <c r="I42" i="12"/>
  <c r="J42" i="12"/>
  <c r="K42" i="12"/>
  <c r="L42" i="12"/>
  <c r="U42" i="12"/>
  <c r="V42" i="12"/>
  <c r="W42" i="12"/>
  <c r="X42" i="12"/>
  <c r="Y42" i="12"/>
  <c r="H44" i="12"/>
  <c r="I44" i="12"/>
  <c r="J44" i="12"/>
  <c r="K44" i="12"/>
  <c r="L44" i="12"/>
  <c r="U44" i="12"/>
  <c r="V44" i="12"/>
  <c r="W44" i="12"/>
  <c r="X44" i="12"/>
  <c r="Y44" i="12"/>
  <c r="H45" i="12"/>
  <c r="I45" i="12"/>
  <c r="J45" i="12"/>
  <c r="K45" i="12"/>
  <c r="U45" i="12"/>
  <c r="V45" i="12"/>
  <c r="W45" i="12"/>
  <c r="X45" i="12"/>
  <c r="H46" i="12"/>
  <c r="I46" i="12"/>
  <c r="J46" i="12"/>
  <c r="K46" i="12"/>
  <c r="M46" i="12"/>
  <c r="U46" i="12"/>
  <c r="V46" i="12"/>
  <c r="W46" i="12"/>
  <c r="X46" i="12"/>
  <c r="Z46" i="12"/>
  <c r="M47" i="12"/>
  <c r="Z47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D57" i="12"/>
  <c r="H57" i="12"/>
  <c r="I57" i="12"/>
  <c r="J57" i="12"/>
  <c r="N57" i="12"/>
  <c r="O57" i="12"/>
  <c r="P57" i="12"/>
  <c r="T57" i="12"/>
  <c r="U57" i="12"/>
  <c r="V57" i="12"/>
  <c r="Z57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D59" i="12"/>
  <c r="H59" i="12"/>
  <c r="I59" i="12"/>
  <c r="J59" i="12"/>
  <c r="N59" i="12"/>
  <c r="O59" i="12"/>
  <c r="P59" i="12"/>
  <c r="T59" i="12"/>
  <c r="U59" i="12"/>
  <c r="V59" i="12"/>
  <c r="Z59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H65" i="12"/>
  <c r="I65" i="12"/>
  <c r="J65" i="12"/>
  <c r="S65" i="12"/>
  <c r="T65" i="12"/>
  <c r="U65" i="12"/>
  <c r="H66" i="12"/>
  <c r="I66" i="12"/>
  <c r="J66" i="12"/>
  <c r="S66" i="12"/>
  <c r="T66" i="12"/>
  <c r="U66" i="12"/>
  <c r="H67" i="12"/>
  <c r="I67" i="12"/>
  <c r="J67" i="12"/>
  <c r="S67" i="12"/>
  <c r="T67" i="12"/>
  <c r="U67" i="12"/>
  <c r="H69" i="12"/>
  <c r="I69" i="12"/>
  <c r="J69" i="12"/>
  <c r="S69" i="12"/>
  <c r="T69" i="12"/>
  <c r="U69" i="12"/>
  <c r="H70" i="12"/>
  <c r="I70" i="12"/>
  <c r="S70" i="12"/>
  <c r="T70" i="12"/>
  <c r="H71" i="12"/>
  <c r="I71" i="12"/>
  <c r="K71" i="12"/>
  <c r="S71" i="12"/>
  <c r="T71" i="12"/>
  <c r="V71" i="12"/>
  <c r="K72" i="12"/>
  <c r="V72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D84" i="12"/>
  <c r="H84" i="12"/>
  <c r="L84" i="12"/>
  <c r="P84" i="12"/>
  <c r="T84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D86" i="12"/>
  <c r="H86" i="12"/>
  <c r="L86" i="12"/>
  <c r="P86" i="12"/>
  <c r="T86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H94" i="12"/>
  <c r="I94" i="12"/>
  <c r="J94" i="12"/>
  <c r="S94" i="12"/>
  <c r="T94" i="12"/>
  <c r="U94" i="12"/>
  <c r="H95" i="12"/>
  <c r="I95" i="12"/>
  <c r="J95" i="12"/>
  <c r="S95" i="12"/>
  <c r="T95" i="12"/>
  <c r="U95" i="12"/>
  <c r="H96" i="12"/>
  <c r="I96" i="12"/>
  <c r="J96" i="12"/>
  <c r="S96" i="12"/>
  <c r="T96" i="12"/>
  <c r="U96" i="12"/>
  <c r="H98" i="12"/>
  <c r="I98" i="12"/>
  <c r="J98" i="12"/>
  <c r="S98" i="12"/>
  <c r="T98" i="12"/>
  <c r="U98" i="12"/>
  <c r="H99" i="12"/>
  <c r="I99" i="12"/>
  <c r="S99" i="12"/>
  <c r="T99" i="12"/>
  <c r="H100" i="12"/>
  <c r="I100" i="12"/>
  <c r="K100" i="12"/>
  <c r="S100" i="12"/>
  <c r="T100" i="12"/>
  <c r="V100" i="12"/>
  <c r="K101" i="12"/>
  <c r="V101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D111" i="12"/>
  <c r="E111" i="12"/>
  <c r="F111" i="12"/>
  <c r="J111" i="12"/>
  <c r="N111" i="12"/>
  <c r="R111" i="12"/>
  <c r="V111" i="12"/>
  <c r="W111" i="12"/>
  <c r="X111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D113" i="12"/>
  <c r="E113" i="12"/>
  <c r="F113" i="12"/>
  <c r="J113" i="12"/>
  <c r="N113" i="12"/>
  <c r="R113" i="12"/>
  <c r="V113" i="12"/>
  <c r="W113" i="12"/>
  <c r="X113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H119" i="12"/>
  <c r="I119" i="12"/>
  <c r="J119" i="12"/>
  <c r="S119" i="12"/>
  <c r="T119" i="12"/>
  <c r="U119" i="12"/>
  <c r="H120" i="12"/>
  <c r="I120" i="12"/>
  <c r="J120" i="12"/>
  <c r="S120" i="12"/>
  <c r="T120" i="12"/>
  <c r="U120" i="12"/>
  <c r="H121" i="12"/>
  <c r="I121" i="12"/>
  <c r="J121" i="12"/>
  <c r="S121" i="12"/>
  <c r="T121" i="12"/>
  <c r="U121" i="12"/>
  <c r="H123" i="12"/>
  <c r="I123" i="12"/>
  <c r="J123" i="12"/>
  <c r="S123" i="12"/>
  <c r="T123" i="12"/>
  <c r="U123" i="12"/>
  <c r="H124" i="12"/>
  <c r="I124" i="12"/>
  <c r="S124" i="12"/>
  <c r="T124" i="12"/>
  <c r="H125" i="12"/>
  <c r="I125" i="12"/>
  <c r="K125" i="12"/>
  <c r="S125" i="12"/>
  <c r="T125" i="12"/>
  <c r="V125" i="12"/>
  <c r="K126" i="12"/>
  <c r="V126" i="12"/>
</calcChain>
</file>

<file path=xl/sharedStrings.xml><?xml version="1.0" encoding="utf-8"?>
<sst xmlns="http://schemas.openxmlformats.org/spreadsheetml/2006/main" count="356" uniqueCount="26">
  <si>
    <t>delta E</t>
  </si>
  <si>
    <t>esp0</t>
  </si>
  <si>
    <t>charge</t>
  </si>
  <si>
    <t>Total Charge</t>
  </si>
  <si>
    <t>E at point above #1  pointing outward from #1</t>
  </si>
  <si>
    <t>E at point below #1  pointing outward from #1</t>
  </si>
  <si>
    <t>Capacitance between #1 and all other terminals including GND</t>
  </si>
  <si>
    <t>surface charge@edge</t>
  </si>
  <si>
    <t>surface charge@middle point</t>
  </si>
  <si>
    <t>pF/m</t>
  </si>
  <si>
    <t>fF/m</t>
  </si>
  <si>
    <t>Capacitance between #5 and all other terminals including GND</t>
  </si>
  <si>
    <t>E at point below #5  pointing outward from #5</t>
  </si>
  <si>
    <t>E at point above #5  pointing outward from #5</t>
  </si>
  <si>
    <t>C15</t>
  </si>
  <si>
    <t>C51</t>
  </si>
  <si>
    <t>W,g,h,s =1</t>
  </si>
  <si>
    <t>Let d = 2</t>
  </si>
  <si>
    <t>d,g,h,s =1</t>
  </si>
  <si>
    <t>Let W = 2</t>
  </si>
  <si>
    <t>d,W,g,h =1</t>
  </si>
  <si>
    <t>d,W,h,s =1</t>
  </si>
  <si>
    <t>Let g = 2</t>
  </si>
  <si>
    <t>d,W,g,s =1</t>
  </si>
  <si>
    <t>Let h = 2</t>
  </si>
  <si>
    <t>Let s =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</si>
</sst>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.000000000"/>
    <numFmt numFmtId="188" formatCode="0.00000E+00"/>
  </numFmts>
  <fonts count="3" x14ac:knownFonts="1">
    <font>
      <sz val="11"/>
      <color theme="1"/>
      <name val="Tahoma"/>
      <family val="2"/>
      <scheme val="minor"/>
    </font>
    <font>
      <sz val="8"/>
      <color rgb="FF3C4043"/>
      <name val="Consolas"/>
      <family val="3"/>
    </font>
    <font>
      <sz val="1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187" fontId="0" fillId="0" borderId="0" xfId="0" applyNumberFormat="1"/>
    <xf numFmtId="11" fontId="1" fillId="0" borderId="0" xfId="0" applyNumberFormat="1" applyFont="1" applyAlignment="1">
      <alignment horizontal="left" vertical="center"/>
    </xf>
    <xf numFmtId="188" fontId="0" fillId="0" borderId="0" xfId="0" applyNumberFormat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0" fontId="0" fillId="4" borderId="0" xfId="0" applyFill="1"/>
    <xf numFmtId="2" fontId="0" fillId="4" borderId="0" xfId="0" applyNumberFormat="1" applyFill="1"/>
    <xf numFmtId="11" fontId="0" fillId="5" borderId="0" xfId="0" applyNumberFormat="1" applyFill="1"/>
    <xf numFmtId="2" fontId="0" fillId="6" borderId="0" xfId="0" applyNumberFormat="1" applyFill="1"/>
    <xf numFmtId="0" fontId="0" fillId="0" borderId="0" xfId="0" applyNumberFormat="1"/>
    <xf numFmtId="0" fontId="0" fillId="2" borderId="0" xfId="0" applyNumberFormat="1" applyFill="1"/>
    <xf numFmtId="0" fontId="0" fillId="3" borderId="0" xfId="0" applyNumberFormat="1" applyFill="1"/>
    <xf numFmtId="0" fontId="0" fillId="6" borderId="0" xfId="0" applyNumberFormat="1" applyFill="1"/>
    <xf numFmtId="0" fontId="0" fillId="6" borderId="0" xfId="0" applyFill="1"/>
    <xf numFmtId="0" fontId="2" fillId="3" borderId="0" xfId="0" applyFont="1" applyFill="1"/>
    <xf numFmtId="0" fontId="0" fillId="7" borderId="0" xfId="0" applyFill="1"/>
    <xf numFmtId="0" fontId="2" fillId="2" borderId="0" xfId="0" applyFont="1" applyFill="1"/>
    <xf numFmtId="11" fontId="0" fillId="0" borderId="0" xfId="0" applyNumberFormat="1" applyFill="1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55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U127" sqref="U127"/>
    </sheetView>
  </sheetViews>
  <sheetFormatPr defaultRowHeight="14.2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52C7F-BD20-45F2-AE7D-6EFBA4BDF52B}">
  <dimension ref="A1:BW38"/>
  <sheetViews>
    <sheetView topLeftCell="F22" zoomScale="85" zoomScaleNormal="85" workbookViewId="0">
      <selection activeCell="U127" sqref="U127"/>
    </sheetView>
  </sheetViews>
  <sheetFormatPr defaultColWidth="9.125" defaultRowHeight="14.25" x14ac:dyDescent="0.2"/>
  <cols>
    <col min="1" max="6" width="11.875" style="15" bestFit="1" customWidth="1"/>
    <col min="7" max="16" width="14.875" style="15" bestFit="1" customWidth="1"/>
    <col min="17" max="39" width="11.875" style="15" bestFit="1" customWidth="1"/>
    <col min="40" max="74" width="14.875" style="15" bestFit="1" customWidth="1"/>
    <col min="75" max="75" width="11.875" style="15" bestFit="1" customWidth="1"/>
    <col min="76" max="16384" width="9.125" style="15"/>
  </cols>
  <sheetData>
    <row r="1" spans="1:75" x14ac:dyDescent="0.2">
      <c r="C1" s="15">
        <v>0</v>
      </c>
      <c r="D1" s="15">
        <f t="shared" ref="D1:BO1" si="0">C1+1</f>
        <v>1</v>
      </c>
      <c r="E1" s="15">
        <f t="shared" si="0"/>
        <v>2</v>
      </c>
      <c r="F1" s="15">
        <f t="shared" si="0"/>
        <v>3</v>
      </c>
      <c r="G1" s="15">
        <f t="shared" si="0"/>
        <v>4</v>
      </c>
      <c r="H1" s="15">
        <f t="shared" si="0"/>
        <v>5</v>
      </c>
      <c r="I1" s="15">
        <f t="shared" si="0"/>
        <v>6</v>
      </c>
      <c r="J1" s="15">
        <f t="shared" si="0"/>
        <v>7</v>
      </c>
      <c r="K1" s="15">
        <f t="shared" si="0"/>
        <v>8</v>
      </c>
      <c r="L1" s="15">
        <f t="shared" si="0"/>
        <v>9</v>
      </c>
      <c r="M1" s="15">
        <f t="shared" si="0"/>
        <v>10</v>
      </c>
      <c r="N1" s="15">
        <f t="shared" si="0"/>
        <v>11</v>
      </c>
      <c r="O1" s="15">
        <f t="shared" si="0"/>
        <v>12</v>
      </c>
      <c r="P1" s="15">
        <f t="shared" si="0"/>
        <v>13</v>
      </c>
      <c r="Q1" s="15">
        <f t="shared" si="0"/>
        <v>14</v>
      </c>
      <c r="R1" s="15">
        <f t="shared" si="0"/>
        <v>15</v>
      </c>
      <c r="S1" s="15">
        <f t="shared" si="0"/>
        <v>16</v>
      </c>
      <c r="T1" s="15">
        <f t="shared" si="0"/>
        <v>17</v>
      </c>
      <c r="U1" s="15">
        <f t="shared" si="0"/>
        <v>18</v>
      </c>
      <c r="V1" s="15">
        <f t="shared" si="0"/>
        <v>19</v>
      </c>
      <c r="W1" s="15">
        <f t="shared" si="0"/>
        <v>20</v>
      </c>
      <c r="X1" s="15">
        <f t="shared" si="0"/>
        <v>21</v>
      </c>
      <c r="Y1" s="15">
        <f t="shared" si="0"/>
        <v>22</v>
      </c>
      <c r="Z1" s="15">
        <f t="shared" si="0"/>
        <v>23</v>
      </c>
      <c r="AA1" s="15">
        <f t="shared" si="0"/>
        <v>24</v>
      </c>
      <c r="AB1" s="15">
        <f t="shared" si="0"/>
        <v>25</v>
      </c>
      <c r="AC1" s="15">
        <f t="shared" si="0"/>
        <v>26</v>
      </c>
      <c r="AD1" s="15">
        <f t="shared" si="0"/>
        <v>27</v>
      </c>
      <c r="AE1" s="15">
        <f t="shared" si="0"/>
        <v>28</v>
      </c>
      <c r="AF1" s="15">
        <f t="shared" si="0"/>
        <v>29</v>
      </c>
      <c r="AG1" s="15">
        <f t="shared" si="0"/>
        <v>30</v>
      </c>
      <c r="AH1" s="15">
        <f t="shared" si="0"/>
        <v>31</v>
      </c>
      <c r="AI1" s="15">
        <f t="shared" si="0"/>
        <v>32</v>
      </c>
      <c r="AJ1" s="15">
        <f t="shared" si="0"/>
        <v>33</v>
      </c>
      <c r="AK1" s="15">
        <f t="shared" si="0"/>
        <v>34</v>
      </c>
      <c r="AL1" s="15">
        <f t="shared" si="0"/>
        <v>35</v>
      </c>
      <c r="AM1" s="15">
        <f t="shared" si="0"/>
        <v>36</v>
      </c>
      <c r="AN1" s="15">
        <f t="shared" si="0"/>
        <v>37</v>
      </c>
      <c r="AO1" s="15">
        <f t="shared" si="0"/>
        <v>38</v>
      </c>
      <c r="AP1" s="15">
        <f t="shared" si="0"/>
        <v>39</v>
      </c>
      <c r="AQ1" s="15">
        <f t="shared" si="0"/>
        <v>40</v>
      </c>
      <c r="AR1" s="15">
        <f t="shared" si="0"/>
        <v>41</v>
      </c>
      <c r="AS1" s="15">
        <f t="shared" si="0"/>
        <v>42</v>
      </c>
      <c r="AT1" s="15">
        <f t="shared" si="0"/>
        <v>43</v>
      </c>
      <c r="AU1" s="15">
        <f t="shared" si="0"/>
        <v>44</v>
      </c>
      <c r="AV1" s="15">
        <f t="shared" si="0"/>
        <v>45</v>
      </c>
      <c r="AW1" s="15">
        <f t="shared" si="0"/>
        <v>46</v>
      </c>
      <c r="AX1" s="15">
        <f t="shared" si="0"/>
        <v>47</v>
      </c>
      <c r="AY1" s="15">
        <f t="shared" si="0"/>
        <v>48</v>
      </c>
      <c r="AZ1" s="15">
        <f t="shared" si="0"/>
        <v>49</v>
      </c>
      <c r="BA1" s="15">
        <f t="shared" si="0"/>
        <v>50</v>
      </c>
      <c r="BB1" s="15">
        <f t="shared" si="0"/>
        <v>51</v>
      </c>
      <c r="BC1" s="15">
        <f t="shared" si="0"/>
        <v>52</v>
      </c>
      <c r="BD1" s="15">
        <f t="shared" si="0"/>
        <v>53</v>
      </c>
      <c r="BE1" s="15">
        <f t="shared" si="0"/>
        <v>54</v>
      </c>
      <c r="BF1" s="15">
        <f t="shared" si="0"/>
        <v>55</v>
      </c>
      <c r="BG1" s="15">
        <f t="shared" si="0"/>
        <v>56</v>
      </c>
      <c r="BH1" s="15">
        <f t="shared" si="0"/>
        <v>57</v>
      </c>
      <c r="BI1" s="15">
        <f t="shared" si="0"/>
        <v>58</v>
      </c>
      <c r="BJ1" s="15">
        <f t="shared" si="0"/>
        <v>59</v>
      </c>
      <c r="BK1" s="15">
        <f t="shared" si="0"/>
        <v>60</v>
      </c>
      <c r="BL1" s="15">
        <f t="shared" si="0"/>
        <v>61</v>
      </c>
      <c r="BM1" s="15">
        <f t="shared" si="0"/>
        <v>62</v>
      </c>
      <c r="BN1" s="15">
        <f t="shared" si="0"/>
        <v>63</v>
      </c>
      <c r="BO1" s="15">
        <f t="shared" si="0"/>
        <v>64</v>
      </c>
      <c r="BP1" s="15">
        <f t="shared" ref="BP1:BW1" si="1">BO1+1</f>
        <v>65</v>
      </c>
      <c r="BQ1" s="15">
        <f t="shared" si="1"/>
        <v>66</v>
      </c>
      <c r="BR1" s="15">
        <f t="shared" si="1"/>
        <v>67</v>
      </c>
      <c r="BS1" s="15">
        <f t="shared" si="1"/>
        <v>68</v>
      </c>
      <c r="BT1" s="15">
        <f t="shared" si="1"/>
        <v>69</v>
      </c>
      <c r="BU1" s="15">
        <f t="shared" si="1"/>
        <v>70</v>
      </c>
      <c r="BV1" s="15">
        <f t="shared" si="1"/>
        <v>71</v>
      </c>
      <c r="BW1" s="15">
        <f t="shared" si="1"/>
        <v>72</v>
      </c>
    </row>
    <row r="2" spans="1:75" x14ac:dyDescent="0.2">
      <c r="C2" s="15">
        <f>C1*0.125</f>
        <v>0</v>
      </c>
      <c r="D2" s="15">
        <f t="shared" ref="D2:BO2" si="2">D1*0.125</f>
        <v>0.125</v>
      </c>
      <c r="E2" s="15">
        <f t="shared" si="2"/>
        <v>0.25</v>
      </c>
      <c r="F2" s="15">
        <f t="shared" si="2"/>
        <v>0.375</v>
      </c>
      <c r="G2" s="15">
        <f t="shared" si="2"/>
        <v>0.5</v>
      </c>
      <c r="H2" s="15">
        <f t="shared" si="2"/>
        <v>0.625</v>
      </c>
      <c r="I2" s="15">
        <f t="shared" si="2"/>
        <v>0.75</v>
      </c>
      <c r="J2" s="15">
        <f t="shared" si="2"/>
        <v>0.875</v>
      </c>
      <c r="K2" s="15">
        <f t="shared" si="2"/>
        <v>1</v>
      </c>
      <c r="L2" s="15">
        <f t="shared" si="2"/>
        <v>1.125</v>
      </c>
      <c r="M2" s="15">
        <f t="shared" si="2"/>
        <v>1.25</v>
      </c>
      <c r="N2" s="15">
        <f t="shared" si="2"/>
        <v>1.375</v>
      </c>
      <c r="O2" s="15">
        <f t="shared" si="2"/>
        <v>1.5</v>
      </c>
      <c r="P2" s="15">
        <f t="shared" si="2"/>
        <v>1.625</v>
      </c>
      <c r="Q2" s="15">
        <f t="shared" si="2"/>
        <v>1.75</v>
      </c>
      <c r="R2" s="15">
        <f t="shared" si="2"/>
        <v>1.875</v>
      </c>
      <c r="S2" s="15">
        <f t="shared" si="2"/>
        <v>2</v>
      </c>
      <c r="T2" s="15">
        <f t="shared" si="2"/>
        <v>2.125</v>
      </c>
      <c r="U2" s="15">
        <f t="shared" si="2"/>
        <v>2.25</v>
      </c>
      <c r="V2" s="15">
        <f t="shared" si="2"/>
        <v>2.375</v>
      </c>
      <c r="W2" s="15">
        <f t="shared" si="2"/>
        <v>2.5</v>
      </c>
      <c r="X2" s="15">
        <f t="shared" si="2"/>
        <v>2.625</v>
      </c>
      <c r="Y2" s="15">
        <f t="shared" si="2"/>
        <v>2.75</v>
      </c>
      <c r="Z2" s="15">
        <f t="shared" si="2"/>
        <v>2.875</v>
      </c>
      <c r="AA2" s="15">
        <f t="shared" si="2"/>
        <v>3</v>
      </c>
      <c r="AB2" s="15">
        <f t="shared" si="2"/>
        <v>3.125</v>
      </c>
      <c r="AC2" s="15">
        <f t="shared" si="2"/>
        <v>3.25</v>
      </c>
      <c r="AD2" s="15">
        <f t="shared" si="2"/>
        <v>3.375</v>
      </c>
      <c r="AE2" s="15">
        <f t="shared" si="2"/>
        <v>3.5</v>
      </c>
      <c r="AF2" s="15">
        <f t="shared" si="2"/>
        <v>3.625</v>
      </c>
      <c r="AG2" s="15">
        <f t="shared" si="2"/>
        <v>3.75</v>
      </c>
      <c r="AH2" s="15">
        <f t="shared" si="2"/>
        <v>3.875</v>
      </c>
      <c r="AI2" s="15">
        <f t="shared" si="2"/>
        <v>4</v>
      </c>
      <c r="AJ2" s="15">
        <f t="shared" si="2"/>
        <v>4.125</v>
      </c>
      <c r="AK2" s="15">
        <f t="shared" si="2"/>
        <v>4.25</v>
      </c>
      <c r="AL2" s="15">
        <f t="shared" si="2"/>
        <v>4.375</v>
      </c>
      <c r="AM2" s="15">
        <f t="shared" si="2"/>
        <v>4.5</v>
      </c>
      <c r="AN2" s="15">
        <f t="shared" si="2"/>
        <v>4.625</v>
      </c>
      <c r="AO2" s="15">
        <f t="shared" si="2"/>
        <v>4.75</v>
      </c>
      <c r="AP2" s="15">
        <f t="shared" si="2"/>
        <v>4.875</v>
      </c>
      <c r="AQ2" s="15">
        <f t="shared" si="2"/>
        <v>5</v>
      </c>
      <c r="AR2" s="15">
        <f t="shared" si="2"/>
        <v>5.125</v>
      </c>
      <c r="AS2" s="15">
        <f t="shared" si="2"/>
        <v>5.25</v>
      </c>
      <c r="AT2" s="15">
        <f t="shared" si="2"/>
        <v>5.375</v>
      </c>
      <c r="AU2" s="15">
        <f t="shared" si="2"/>
        <v>5.5</v>
      </c>
      <c r="AV2" s="15">
        <f t="shared" si="2"/>
        <v>5.625</v>
      </c>
      <c r="AW2" s="15">
        <f t="shared" si="2"/>
        <v>5.75</v>
      </c>
      <c r="AX2" s="15">
        <f t="shared" si="2"/>
        <v>5.875</v>
      </c>
      <c r="AY2" s="15">
        <f t="shared" si="2"/>
        <v>6</v>
      </c>
      <c r="AZ2" s="15">
        <f t="shared" si="2"/>
        <v>6.125</v>
      </c>
      <c r="BA2" s="15">
        <f t="shared" si="2"/>
        <v>6.25</v>
      </c>
      <c r="BB2" s="15">
        <f t="shared" si="2"/>
        <v>6.375</v>
      </c>
      <c r="BC2" s="15">
        <f t="shared" si="2"/>
        <v>6.5</v>
      </c>
      <c r="BD2" s="15">
        <f t="shared" si="2"/>
        <v>6.625</v>
      </c>
      <c r="BE2" s="15">
        <f t="shared" si="2"/>
        <v>6.75</v>
      </c>
      <c r="BF2" s="15">
        <f t="shared" si="2"/>
        <v>6.875</v>
      </c>
      <c r="BG2" s="15">
        <f t="shared" si="2"/>
        <v>7</v>
      </c>
      <c r="BH2" s="15">
        <f t="shared" si="2"/>
        <v>7.125</v>
      </c>
      <c r="BI2" s="15">
        <f t="shared" si="2"/>
        <v>7.25</v>
      </c>
      <c r="BJ2" s="15">
        <f t="shared" si="2"/>
        <v>7.375</v>
      </c>
      <c r="BK2" s="15">
        <f t="shared" si="2"/>
        <v>7.5</v>
      </c>
      <c r="BL2" s="15">
        <f t="shared" si="2"/>
        <v>7.625</v>
      </c>
      <c r="BM2" s="15">
        <f t="shared" si="2"/>
        <v>7.75</v>
      </c>
      <c r="BN2" s="15">
        <f t="shared" si="2"/>
        <v>7.875</v>
      </c>
      <c r="BO2" s="15">
        <f t="shared" si="2"/>
        <v>8</v>
      </c>
      <c r="BP2" s="15">
        <f t="shared" ref="BP2:BW2" si="3">BP1*0.125</f>
        <v>8.125</v>
      </c>
      <c r="BQ2" s="15">
        <f t="shared" si="3"/>
        <v>8.25</v>
      </c>
      <c r="BR2" s="15">
        <f t="shared" si="3"/>
        <v>8.375</v>
      </c>
      <c r="BS2" s="15">
        <f t="shared" si="3"/>
        <v>8.5</v>
      </c>
      <c r="BT2" s="15">
        <f t="shared" si="3"/>
        <v>8.625</v>
      </c>
      <c r="BU2" s="15">
        <f t="shared" si="3"/>
        <v>8.75</v>
      </c>
      <c r="BV2" s="15">
        <f t="shared" si="3"/>
        <v>8.875</v>
      </c>
      <c r="BW2" s="15">
        <f t="shared" si="3"/>
        <v>9</v>
      </c>
    </row>
    <row r="3" spans="1:75" x14ac:dyDescent="0.2">
      <c r="A3" s="15">
        <v>0</v>
      </c>
      <c r="B3" s="15">
        <f>A3*0.125</f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</row>
    <row r="4" spans="1:75" x14ac:dyDescent="0.2">
      <c r="A4" s="15">
        <f>A3+1</f>
        <v>1</v>
      </c>
      <c r="B4" s="15">
        <f t="shared" ref="B4:B27" si="4">A4*0.125</f>
        <v>0.125</v>
      </c>
      <c r="C4" s="16">
        <v>0</v>
      </c>
      <c r="D4" s="15">
        <f t="shared" ref="D4:BO7" ca="1" si="5">(C4+D3+E4+D5)*0.25</f>
        <v>2.0703257856344371E-5</v>
      </c>
      <c r="E4" s="15">
        <f t="shared" ca="1" si="5"/>
        <v>4.16880836698724E-5</v>
      </c>
      <c r="F4" s="15">
        <f t="shared" ca="1" si="5"/>
        <v>6.346763401373765E-5</v>
      </c>
      <c r="G4" s="15">
        <f t="shared" ca="1" si="5"/>
        <v>8.7075511884279012E-5</v>
      </c>
      <c r="H4" s="15">
        <f t="shared" ca="1" si="5"/>
        <v>1.1445687152016024E-4</v>
      </c>
      <c r="I4" s="15">
        <f t="shared" ca="1" si="5"/>
        <v>1.4897293358972537E-4</v>
      </c>
      <c r="J4" s="15">
        <f t="shared" ca="1" si="5"/>
        <v>1.9596626129530961E-4</v>
      </c>
      <c r="K4" s="15">
        <f t="shared" ca="1" si="5"/>
        <v>2.6325952132854214E-4</v>
      </c>
      <c r="L4" s="15">
        <f t="shared" ca="1" si="5"/>
        <v>3.614557515881151E-4</v>
      </c>
      <c r="M4" s="15">
        <f t="shared" ca="1" si="5"/>
        <v>5.0406491608203535E-4</v>
      </c>
      <c r="N4" s="15">
        <f t="shared" ca="1" si="5"/>
        <v>7.0758769841550921E-4</v>
      </c>
      <c r="O4" s="15">
        <f t="shared" ca="1" si="5"/>
        <v>9.910326132766109E-4</v>
      </c>
      <c r="P4" s="15">
        <f t="shared" ca="1" si="5"/>
        <v>1.3738364262592718E-3</v>
      </c>
      <c r="Q4" s="15">
        <f t="shared" ca="1" si="5"/>
        <v>1.8709114499684144E-3</v>
      </c>
      <c r="R4" s="15">
        <f t="shared" ca="1" si="5"/>
        <v>2.483887267804491E-3</v>
      </c>
      <c r="S4" s="15">
        <f t="shared" ca="1" si="5"/>
        <v>3.1894568115089115E-3</v>
      </c>
      <c r="T4" s="15">
        <f t="shared" ca="1" si="5"/>
        <v>3.9299087011230513E-3</v>
      </c>
      <c r="U4" s="15">
        <f t="shared" ca="1" si="5"/>
        <v>4.6155081741768734E-3</v>
      </c>
      <c r="V4" s="15">
        <f t="shared" ca="1" si="5"/>
        <v>5.1448260228429774E-3</v>
      </c>
      <c r="W4" s="15">
        <f t="shared" ca="1" si="5"/>
        <v>5.4307635959493367E-3</v>
      </c>
      <c r="X4" s="15">
        <f t="shared" ca="1" si="5"/>
        <v>5.4234688939036255E-3</v>
      </c>
      <c r="Y4" s="15">
        <f t="shared" ca="1" si="5"/>
        <v>5.1268543895141572E-3</v>
      </c>
      <c r="Z4" s="15">
        <f t="shared" ca="1" si="5"/>
        <v>4.6045990179787791E-3</v>
      </c>
      <c r="AA4" s="15">
        <f t="shared" ca="1" si="5"/>
        <v>3.9684273966777341E-3</v>
      </c>
      <c r="AB4" s="15">
        <f t="shared" ca="1" si="5"/>
        <v>3.3453821274579791E-3</v>
      </c>
      <c r="AC4" s="15">
        <f t="shared" ca="1" si="5"/>
        <v>2.838874101257903E-3</v>
      </c>
      <c r="AD4" s="15">
        <f t="shared" ca="1" si="5"/>
        <v>2.5139194797677315E-3</v>
      </c>
      <c r="AE4" s="15">
        <f t="shared" ca="1" si="5"/>
        <v>2.4025416918346688E-3</v>
      </c>
      <c r="AF4" s="15">
        <f t="shared" ca="1" si="5"/>
        <v>2.5139276931551496E-3</v>
      </c>
      <c r="AG4" s="15">
        <f t="shared" ca="1" si="5"/>
        <v>2.838891280571053E-3</v>
      </c>
      <c r="AH4" s="15">
        <f t="shared" ca="1" si="5"/>
        <v>3.3454097471344547E-3</v>
      </c>
      <c r="AI4" s="15">
        <f t="shared" ca="1" si="5"/>
        <v>3.9684675980900764E-3</v>
      </c>
      <c r="AJ4" s="15">
        <f t="shared" ca="1" si="5"/>
        <v>4.6046545715678674E-3</v>
      </c>
      <c r="AK4" s="15">
        <f t="shared" ca="1" si="5"/>
        <v>5.1269287901307744E-3</v>
      </c>
      <c r="AL4" s="15">
        <f t="shared" ca="1" si="5"/>
        <v>5.4235667709072698E-3</v>
      </c>
      <c r="AM4" s="15">
        <f t="shared" ca="1" si="5"/>
        <v>5.430891577770958E-3</v>
      </c>
      <c r="AN4" s="15">
        <f t="shared" ca="1" si="5"/>
        <v>5.1449941832500661E-3</v>
      </c>
      <c r="AO4" s="15">
        <f t="shared" ca="1" si="5"/>
        <v>4.6157322099577907E-3</v>
      </c>
      <c r="AP4" s="15">
        <f t="shared" ca="1" si="5"/>
        <v>3.9302129907095393E-3</v>
      </c>
      <c r="AQ4" s="15">
        <f t="shared" ca="1" si="5"/>
        <v>3.1898784487682241E-3</v>
      </c>
      <c r="AR4" s="15">
        <f t="shared" ca="1" si="5"/>
        <v>2.4844811070163114E-3</v>
      </c>
      <c r="AS4" s="15">
        <f t="shared" ca="1" si="5"/>
        <v>1.871756270869654E-3</v>
      </c>
      <c r="AT4" s="15">
        <f t="shared" ca="1" si="5"/>
        <v>1.375042471571684E-3</v>
      </c>
      <c r="AU4" s="15">
        <f t="shared" ca="1" si="5"/>
        <v>9.9275027034540723E-4</v>
      </c>
      <c r="AV4" s="15">
        <f t="shared" ca="1" si="5"/>
        <v>7.1001608904923245E-4</v>
      </c>
      <c r="AW4" s="15">
        <f t="shared" ca="1" si="5"/>
        <v>5.0745783879507182E-4</v>
      </c>
      <c r="AX4" s="15">
        <f t="shared" ca="1" si="5"/>
        <v>3.6612139516226604E-4</v>
      </c>
      <c r="AY4" s="15">
        <f t="shared" ca="1" si="5"/>
        <v>2.6955127624443556E-4</v>
      </c>
      <c r="AZ4" s="15">
        <f t="shared" ca="1" si="5"/>
        <v>2.0426742779075508E-4</v>
      </c>
      <c r="BA4" s="15">
        <f t="shared" ca="1" si="5"/>
        <v>1.5968880192160687E-4</v>
      </c>
      <c r="BB4" s="15">
        <f t="shared" ca="1" si="5"/>
        <v>1.2803471022355376E-4</v>
      </c>
      <c r="BC4" s="15">
        <f t="shared" ca="1" si="5"/>
        <v>1.0405954023690068E-4</v>
      </c>
      <c r="BD4" s="15">
        <f t="shared" ca="1" si="5"/>
        <v>8.4583944819967218E-5</v>
      </c>
      <c r="BE4" s="15">
        <f t="shared" ca="1" si="5"/>
        <v>6.7944553472817503E-5</v>
      </c>
      <c r="BF4" s="15">
        <f t="shared" ca="1" si="5"/>
        <v>5.3475229773534433E-5</v>
      </c>
      <c r="BG4" s="15">
        <f t="shared" ca="1" si="5"/>
        <v>4.1058715117797483E-5</v>
      </c>
      <c r="BH4" s="15">
        <f t="shared" ca="1" si="5"/>
        <v>3.0752696422938055E-5</v>
      </c>
      <c r="BI4" s="15">
        <f t="shared" ca="1" si="5"/>
        <v>2.2531479917665387E-5</v>
      </c>
      <c r="BJ4" s="15">
        <f t="shared" ca="1" si="5"/>
        <v>1.6215089120751726E-5</v>
      </c>
      <c r="BK4" s="15">
        <f t="shared" ca="1" si="5"/>
        <v>1.1515341217959482E-5</v>
      </c>
      <c r="BL4" s="15">
        <f t="shared" ca="1" si="5"/>
        <v>8.1089642530820076E-6</v>
      </c>
      <c r="BM4" s="15">
        <f t="shared" ca="1" si="5"/>
        <v>5.6918389347919397E-6</v>
      </c>
      <c r="BN4" s="15">
        <f t="shared" ca="1" si="5"/>
        <v>4.0055594097542929E-6</v>
      </c>
      <c r="BO4" s="15">
        <f t="shared" ca="1" si="5"/>
        <v>2.8434395260609899E-6</v>
      </c>
      <c r="BP4" s="15">
        <f t="shared" ref="BP4:BV19" ca="1" si="6">(BO4+BP3+BQ4+BP5)*0.25</f>
        <v>2.0459066310508628E-6</v>
      </c>
      <c r="BQ4" s="15">
        <f t="shared" ca="1" si="6"/>
        <v>1.4930692933097363E-6</v>
      </c>
      <c r="BR4" s="15">
        <f t="shared" ca="1" si="6"/>
        <v>1.0982944849804631E-6</v>
      </c>
      <c r="BS4" s="15">
        <f t="shared" ca="1" si="6"/>
        <v>8.0190077939491796E-7</v>
      </c>
      <c r="BT4" s="15">
        <f t="shared" ca="1" si="6"/>
        <v>5.6462134301720164E-7</v>
      </c>
      <c r="BU4" s="15">
        <f t="shared" ca="1" si="6"/>
        <v>3.6148635631296915E-7</v>
      </c>
      <c r="BV4" s="15">
        <f t="shared" ca="1" si="6"/>
        <v>1.7674790320761178E-7</v>
      </c>
      <c r="BW4" s="16">
        <v>0</v>
      </c>
    </row>
    <row r="5" spans="1:75" x14ac:dyDescent="0.2">
      <c r="A5" s="15">
        <f t="shared" ref="A5:A27" si="7">A4+1</f>
        <v>2</v>
      </c>
      <c r="B5" s="15">
        <f t="shared" si="4"/>
        <v>0.25</v>
      </c>
      <c r="C5" s="16">
        <v>0</v>
      </c>
      <c r="D5" s="15">
        <f t="shared" ca="1" si="5"/>
        <v>4.1124947755505079E-5</v>
      </c>
      <c r="E5" s="15">
        <f t="shared" ca="1" si="5"/>
        <v>8.2581442809407578E-5</v>
      </c>
      <c r="F5" s="15">
        <f t="shared" ca="1" si="5"/>
        <v>1.2510694050079919E-4</v>
      </c>
      <c r="G5" s="15">
        <f t="shared" ca="1" si="5"/>
        <v>1.7037754200321817E-4</v>
      </c>
      <c r="H5" s="15">
        <f t="shared" ca="1" si="5"/>
        <v>2.2177904060663662E-4</v>
      </c>
      <c r="I5" s="15">
        <f t="shared" ca="1" si="5"/>
        <v>2.8546860154343159E-4</v>
      </c>
      <c r="J5" s="15">
        <f t="shared" ca="1" si="5"/>
        <v>3.7163259026297087E-4</v>
      </c>
      <c r="K5" s="15">
        <f t="shared" ca="1" si="5"/>
        <v>4.9561607243074385E-4</v>
      </c>
      <c r="L5" s="15">
        <f t="shared" ca="1" si="5"/>
        <v>6.7849856894188301E-4</v>
      </c>
      <c r="M5" s="15">
        <f t="shared" ca="1" si="5"/>
        <v>9.472162143245173E-4</v>
      </c>
      <c r="N5" s="15">
        <f t="shared" ca="1" si="5"/>
        <v>1.3352532643033906E-3</v>
      </c>
      <c r="O5" s="15">
        <f t="shared" ca="1" si="5"/>
        <v>1.8827063284316628E-3</v>
      </c>
      <c r="P5" s="15">
        <f t="shared" ca="1" si="5"/>
        <v>2.6334016417920618E-3</v>
      </c>
      <c r="Q5" s="15">
        <f t="shared" ca="1" si="5"/>
        <v>3.6259221058098944E-3</v>
      </c>
      <c r="R5" s="15">
        <f t="shared" ca="1" si="5"/>
        <v>4.8751808097406372E-3</v>
      </c>
      <c r="S5" s="15">
        <f t="shared" ca="1" si="5"/>
        <v>6.3440312771081038E-3</v>
      </c>
      <c r="T5" s="15">
        <f t="shared" ca="1" si="5"/>
        <v>7.9146698188064194E-3</v>
      </c>
      <c r="U5" s="15">
        <f t="shared" ca="1" si="5"/>
        <v>9.3872979727414665E-3</v>
      </c>
      <c r="V5" s="15">
        <f t="shared" ca="1" si="5"/>
        <v>1.0533032321245698E-2</v>
      </c>
      <c r="W5" s="15">
        <f t="shared" ca="1" si="5"/>
        <v>1.1154759467050746E-2</v>
      </c>
      <c r="X5" s="15">
        <f t="shared" ca="1" si="5"/>
        <v>1.1136257590151008E-2</v>
      </c>
      <c r="Y5" s="15">
        <f t="shared" ca="1" si="5"/>
        <v>1.0479349646174226E-2</v>
      </c>
      <c r="Z5" s="15">
        <f t="shared" ca="1" si="5"/>
        <v>9.3231142857232267E-3</v>
      </c>
      <c r="AA5" s="15">
        <f t="shared" ca="1" si="5"/>
        <v>7.9237284412741783E-3</v>
      </c>
      <c r="AB5" s="15">
        <f t="shared" ca="1" si="5"/>
        <v>6.5742270118962802E-3</v>
      </c>
      <c r="AC5" s="15">
        <f t="shared" ca="1" si="5"/>
        <v>5.4961947978059023E-3</v>
      </c>
      <c r="AD5" s="15">
        <f t="shared" ca="1" si="5"/>
        <v>4.8142621259783542E-3</v>
      </c>
      <c r="AE5" s="15">
        <f t="shared" ca="1" si="5"/>
        <v>4.5823195944157949E-3</v>
      </c>
      <c r="AF5" s="15">
        <f t="shared" ca="1" si="5"/>
        <v>4.8142778002148758E-3</v>
      </c>
      <c r="AG5" s="15">
        <f t="shared" ca="1" si="5"/>
        <v>5.4962276819946077E-3</v>
      </c>
      <c r="AH5" s="15">
        <f t="shared" ca="1" si="5"/>
        <v>6.5742801098766885E-3</v>
      </c>
      <c r="AI5" s="15">
        <f t="shared" ca="1" si="5"/>
        <v>7.9238060736579845E-3</v>
      </c>
      <c r="AJ5" s="15">
        <f t="shared" ca="1" si="5"/>
        <v>9.3232218980506196E-3</v>
      </c>
      <c r="AK5" s="15">
        <f t="shared" ca="1" si="5"/>
        <v>1.0479493818047962E-2</v>
      </c>
      <c r="AL5" s="15">
        <f t="shared" ca="1" si="5"/>
        <v>1.1136446715727345E-2</v>
      </c>
      <c r="AM5" s="15">
        <f t="shared" ca="1" si="5"/>
        <v>1.1155005356926494E-2</v>
      </c>
      <c r="AN5" s="15">
        <f t="shared" ca="1" si="5"/>
        <v>1.0533352945271518E-2</v>
      </c>
      <c r="AO5" s="15">
        <f t="shared" ca="1" si="5"/>
        <v>9.3877216658715575E-3</v>
      </c>
      <c r="AP5" s="15">
        <f t="shared" ca="1" si="5"/>
        <v>7.9152413041121417E-3</v>
      </c>
      <c r="AQ5" s="15">
        <f t="shared" ca="1" si="5"/>
        <v>6.3448196973470462E-3</v>
      </c>
      <c r="AR5" s="15">
        <f t="shared" ca="1" si="5"/>
        <v>4.8762897084273678E-3</v>
      </c>
      <c r="AS5" s="15">
        <f t="shared" ca="1" si="5"/>
        <v>3.6275015048906211E-3</v>
      </c>
      <c r="AT5" s="15">
        <f t="shared" ca="1" si="5"/>
        <v>2.6356633450716751E-3</v>
      </c>
      <c r="AU5" s="15">
        <f t="shared" ca="1" si="5"/>
        <v>1.885942520760713E-3</v>
      </c>
      <c r="AV5" s="15">
        <f t="shared" ca="1" si="5"/>
        <v>1.3398562470564508E-3</v>
      </c>
      <c r="AW5" s="15">
        <f t="shared" ca="1" si="5"/>
        <v>9.5369387096878866E-4</v>
      </c>
      <c r="AX5" s="15">
        <f t="shared" ca="1" si="5"/>
        <v>6.8747646560955689E-4</v>
      </c>
      <c r="AY5" s="15">
        <f t="shared" ca="1" si="5"/>
        <v>5.0781628202472119E-4</v>
      </c>
      <c r="AZ5" s="15">
        <f t="shared" ca="1" si="5"/>
        <v>3.8782963299697788E-4</v>
      </c>
      <c r="BA5" s="15">
        <f t="shared" ca="1" si="5"/>
        <v>3.064530696721187E-4</v>
      </c>
      <c r="BB5" s="15">
        <f t="shared" ca="1" si="5"/>
        <v>2.4839049873570749E-4</v>
      </c>
      <c r="BC5" s="15">
        <f t="shared" ca="1" si="5"/>
        <v>2.0361950590408175E-4</v>
      </c>
      <c r="BD5" s="15">
        <f t="shared" ca="1" si="5"/>
        <v>1.6633168557015073E-4</v>
      </c>
      <c r="BE5" s="15">
        <f t="shared" ca="1" si="5"/>
        <v>1.3371903929776835E-4</v>
      </c>
      <c r="BF5" s="15">
        <f t="shared" ca="1" si="5"/>
        <v>1.0489765050352275E-4</v>
      </c>
      <c r="BG5" s="15">
        <f t="shared" ca="1" si="5"/>
        <v>8.0006934274717451E-5</v>
      </c>
      <c r="BH5" s="15">
        <f t="shared" ca="1" si="5"/>
        <v>5.9420590656289365E-5</v>
      </c>
      <c r="BI5" s="15">
        <f t="shared" ca="1" si="5"/>
        <v>4.3158134126971766E-5</v>
      </c>
      <c r="BJ5" s="15">
        <f t="shared" ca="1" si="5"/>
        <v>3.0813535347382043E-5</v>
      </c>
      <c r="BK5" s="15">
        <f t="shared" ca="1" si="5"/>
        <v>2.1737311498004195E-5</v>
      </c>
      <c r="BL5" s="15">
        <f t="shared" ca="1" si="5"/>
        <v>1.522867685957661E-5</v>
      </c>
      <c r="BM5" s="15">
        <f t="shared" ca="1" si="5"/>
        <v>1.0652832076331456E-5</v>
      </c>
      <c r="BN5" s="15">
        <f t="shared" ca="1" si="5"/>
        <v>7.4869591781642401E-6</v>
      </c>
      <c r="BO5" s="15">
        <f t="shared" ca="1" si="5"/>
        <v>5.322292063438805E-6</v>
      </c>
      <c r="BP5" s="15">
        <f t="shared" ca="1" si="6"/>
        <v>3.8471177048327255E-6</v>
      </c>
      <c r="BQ5" s="15">
        <f t="shared" ca="1" si="6"/>
        <v>2.8280760572076187E-6</v>
      </c>
      <c r="BR5" s="15">
        <f t="shared" ca="1" si="6"/>
        <v>2.0982078672171987E-6</v>
      </c>
      <c r="BS5" s="15">
        <f t="shared" ca="1" si="6"/>
        <v>1.5446872895820071E-6</v>
      </c>
      <c r="BT5" s="15">
        <f t="shared" ca="1" si="6"/>
        <v>1.0950982363609193E-6</v>
      </c>
      <c r="BU5" s="15">
        <f t="shared" ca="1" si="6"/>
        <v>7.0457617902706322E-7</v>
      </c>
      <c r="BV5" s="15">
        <f t="shared" ca="1" si="6"/>
        <v>3.4550525651747797E-7</v>
      </c>
      <c r="BW5" s="16">
        <v>0</v>
      </c>
    </row>
    <row r="6" spans="1:75" x14ac:dyDescent="0.2">
      <c r="A6" s="15">
        <f t="shared" si="7"/>
        <v>3</v>
      </c>
      <c r="B6" s="15">
        <f t="shared" si="4"/>
        <v>0.375</v>
      </c>
      <c r="C6" s="16">
        <v>0</v>
      </c>
      <c r="D6" s="15">
        <f t="shared" ca="1" si="5"/>
        <v>6.1215090356268382E-5</v>
      </c>
      <c r="E6" s="15">
        <f t="shared" ca="1" si="5"/>
        <v>1.2240579931145363E-4</v>
      </c>
      <c r="F6" s="15">
        <f t="shared" ca="1" si="5"/>
        <v>1.8400114317683339E-4</v>
      </c>
      <c r="G6" s="15">
        <f t="shared" ca="1" si="5"/>
        <v>2.4754867502115789E-4</v>
      </c>
      <c r="H6" s="15">
        <f t="shared" ca="1" si="5"/>
        <v>3.1681314735973649E-4</v>
      </c>
      <c r="I6" s="15">
        <f t="shared" ca="1" si="5"/>
        <v>3.994898417143936E-4</v>
      </c>
      <c r="J6" s="15">
        <f t="shared" ca="1" si="5"/>
        <v>5.0947942578239845E-4</v>
      </c>
      <c r="K6" s="15">
        <f t="shared" ca="1" si="5"/>
        <v>6.6907360918957949E-4</v>
      </c>
      <c r="L6" s="15">
        <f t="shared" ca="1" si="5"/>
        <v>9.09706237424156E-4</v>
      </c>
      <c r="M6" s="15">
        <f t="shared" ca="1" si="5"/>
        <v>1.2710481079707603E-3</v>
      </c>
      <c r="N6" s="15">
        <f t="shared" ca="1" si="5"/>
        <v>1.8035028160418736E-3</v>
      </c>
      <c r="O6" s="15">
        <f t="shared" ca="1" si="5"/>
        <v>2.5711377943545876E-3</v>
      </c>
      <c r="P6" s="15">
        <f t="shared" ca="1" si="5"/>
        <v>3.6511417066674191E-3</v>
      </c>
      <c r="Q6" s="15">
        <f t="shared" ca="1" si="5"/>
        <v>5.1241945217384652E-3</v>
      </c>
      <c r="R6" s="15">
        <f t="shared" ca="1" si="5"/>
        <v>7.0468825882400599E-3</v>
      </c>
      <c r="S6" s="15">
        <f t="shared" ca="1" si="5"/>
        <v>9.3968176683764445E-3</v>
      </c>
      <c r="T6" s="15">
        <f t="shared" ca="1" si="5"/>
        <v>1.1997441324253058E-2</v>
      </c>
      <c r="U6" s="15">
        <f t="shared" ca="1" si="5"/>
        <v>1.4485981576736879E-2</v>
      </c>
      <c r="V6" s="15">
        <f t="shared" ca="1" si="5"/>
        <v>1.6445245822347604E-2</v>
      </c>
      <c r="W6" s="15">
        <f t="shared" ca="1" si="5"/>
        <v>1.7518984360856936E-2</v>
      </c>
      <c r="X6" s="15">
        <f t="shared" ca="1" si="5"/>
        <v>1.748745235347544E-2</v>
      </c>
      <c r="Y6" s="15">
        <f t="shared" ca="1" si="5"/>
        <v>1.6331172319308512E-2</v>
      </c>
      <c r="Z6" s="15">
        <f t="shared" ca="1" si="5"/>
        <v>1.4284780037465724E-2</v>
      </c>
      <c r="AA6" s="15">
        <f t="shared" ca="1" si="5"/>
        <v>1.1829145070799471E-2</v>
      </c>
      <c r="AB6" s="15">
        <f t="shared" ca="1" si="5"/>
        <v>9.5316026810470626E-3</v>
      </c>
      <c r="AC6" s="15">
        <f t="shared" ca="1" si="5"/>
        <v>7.7574159520910719E-3</v>
      </c>
      <c r="AD6" s="15">
        <f t="shared" ca="1" si="5"/>
        <v>6.6646146319239864E-3</v>
      </c>
      <c r="AE6" s="15">
        <f t="shared" ca="1" si="5"/>
        <v>6.2981967596352799E-3</v>
      </c>
      <c r="AF6" s="15">
        <f t="shared" ca="1" si="5"/>
        <v>6.6646362312939517E-3</v>
      </c>
      <c r="AG6" s="15">
        <f t="shared" ca="1" si="5"/>
        <v>7.7574615373158145E-3</v>
      </c>
      <c r="AH6" s="15">
        <f t="shared" ca="1" si="5"/>
        <v>9.5316769367197081E-3</v>
      </c>
      <c r="AI6" s="15">
        <f t="shared" ca="1" si="5"/>
        <v>1.1829254688614555E-2</v>
      </c>
      <c r="AJ6" s="15">
        <f t="shared" ca="1" si="5"/>
        <v>1.4284933128928666E-2</v>
      </c>
      <c r="AK6" s="15">
        <f t="shared" ca="1" si="5"/>
        <v>1.6331377868283113E-2</v>
      </c>
      <c r="AL6" s="15">
        <f t="shared" ca="1" si="5"/>
        <v>1.7487720917027653E-2</v>
      </c>
      <c r="AM6" s="15">
        <f t="shared" ca="1" si="5"/>
        <v>1.7519330188936161E-2</v>
      </c>
      <c r="AN6" s="15">
        <f t="shared" ca="1" si="5"/>
        <v>1.6445690575037957E-2</v>
      </c>
      <c r="AO6" s="15">
        <f t="shared" ca="1" si="5"/>
        <v>1.4486560204144783E-2</v>
      </c>
      <c r="AP6" s="15">
        <f t="shared" ca="1" si="5"/>
        <v>1.1998210862520427E-2</v>
      </c>
      <c r="AQ6" s="15">
        <f t="shared" ca="1" si="5"/>
        <v>9.3978693280804496E-3</v>
      </c>
      <c r="AR6" s="15">
        <f t="shared" ca="1" si="5"/>
        <v>7.0483565244554933E-3</v>
      </c>
      <c r="AS6" s="15">
        <f t="shared" ca="1" si="5"/>
        <v>5.1262966951937886E-3</v>
      </c>
      <c r="AT6" s="15">
        <f t="shared" ca="1" si="5"/>
        <v>3.6541668830636833E-3</v>
      </c>
      <c r="AU6" s="15">
        <f t="shared" ca="1" si="5"/>
        <v>2.5755002205693199E-3</v>
      </c>
      <c r="AV6" s="15">
        <f t="shared" ca="1" si="5"/>
        <v>1.809772507447069E-3</v>
      </c>
      <c r="AW6" s="15">
        <f t="shared" ca="1" si="5"/>
        <v>1.2799849324140753E-3</v>
      </c>
      <c r="AX6" s="15">
        <f t="shared" ca="1" si="5"/>
        <v>9.2227431428245168E-4</v>
      </c>
      <c r="AY6" s="15">
        <f t="shared" ca="1" si="5"/>
        <v>6.8640775324791455E-4</v>
      </c>
      <c r="AZ6" s="15">
        <f t="shared" ca="1" si="5"/>
        <v>5.3278175250031658E-4</v>
      </c>
      <c r="BA6" s="15">
        <f t="shared" ca="1" si="5"/>
        <v>4.2990334503418252E-4</v>
      </c>
      <c r="BB6" s="15">
        <f t="shared" ca="1" si="5"/>
        <v>3.5545470914307581E-4</v>
      </c>
      <c r="BC6" s="15">
        <f t="shared" ca="1" si="5"/>
        <v>2.9569629907356813E-4</v>
      </c>
      <c r="BD6" s="15">
        <f t="shared" ca="1" si="5"/>
        <v>2.434042522587856E-4</v>
      </c>
      <c r="BE6" s="15">
        <f t="shared" ca="1" si="5"/>
        <v>1.9570226764458243E-4</v>
      </c>
      <c r="BF6" s="15">
        <f t="shared" ca="1" si="5"/>
        <v>1.523893986680707E-4</v>
      </c>
      <c r="BG6" s="15">
        <f t="shared" ca="1" si="5"/>
        <v>1.1465078082126021E-4</v>
      </c>
      <c r="BH6" s="15">
        <f t="shared" ca="1" si="5"/>
        <v>8.3764597800530194E-5</v>
      </c>
      <c r="BI6" s="15">
        <f t="shared" ca="1" si="5"/>
        <v>5.9866930586550275E-5</v>
      </c>
      <c r="BJ6" s="15">
        <f t="shared" ca="1" si="5"/>
        <v>4.2143606643800494E-5</v>
      </c>
      <c r="BK6" s="15">
        <f t="shared" ca="1" si="5"/>
        <v>2.9391692567098645E-5</v>
      </c>
      <c r="BL6" s="15">
        <f t="shared" ca="1" si="5"/>
        <v>2.0415599610888786E-5</v>
      </c>
      <c r="BM6" s="15">
        <f t="shared" ca="1" si="5"/>
        <v>1.4203853332793037E-5</v>
      </c>
      <c r="BN6" s="15">
        <f t="shared" ca="1" si="5"/>
        <v>9.9671531631324062E-6</v>
      </c>
      <c r="BO6" s="15">
        <f t="shared" ca="1" si="5"/>
        <v>7.1116518446972634E-6</v>
      </c>
      <c r="BP6" s="15">
        <f t="shared" ca="1" si="6"/>
        <v>5.1921960676336156E-6</v>
      </c>
      <c r="BQ6" s="15">
        <f t="shared" ca="1" si="6"/>
        <v>3.8739093634708153E-6</v>
      </c>
      <c r="BR6" s="15">
        <f t="shared" ca="1" si="6"/>
        <v>2.9217736370987066E-6</v>
      </c>
      <c r="BS6" s="15">
        <f t="shared" ca="1" si="6"/>
        <v>2.1835422753549924E-6</v>
      </c>
      <c r="BT6" s="15">
        <f t="shared" ca="1" si="6"/>
        <v>1.5665081338174058E-6</v>
      </c>
      <c r="BU6" s="15">
        <f t="shared" ca="1" si="6"/>
        <v>1.0162148669168861E-6</v>
      </c>
      <c r="BV6" s="15">
        <f t="shared" ca="1" si="6"/>
        <v>5.0069694383523691E-7</v>
      </c>
      <c r="BW6" s="16">
        <v>0</v>
      </c>
    </row>
    <row r="7" spans="1:75" x14ac:dyDescent="0.2">
      <c r="A7" s="15">
        <f t="shared" si="7"/>
        <v>4</v>
      </c>
      <c r="B7" s="15">
        <f t="shared" si="4"/>
        <v>0.5</v>
      </c>
      <c r="C7" s="16">
        <v>0</v>
      </c>
      <c r="D7" s="15">
        <f t="shared" ca="1" si="5"/>
        <v>8.1329614358114844E-5</v>
      </c>
      <c r="E7" s="15">
        <f t="shared" ca="1" si="5"/>
        <v>1.6182552090330521E-4</v>
      </c>
      <c r="F7" s="15">
        <f t="shared" ca="1" si="5"/>
        <v>2.4094315787392295E-4</v>
      </c>
      <c r="G7" s="15">
        <f t="shared" ca="1" si="5"/>
        <v>3.1900286754484361E-4</v>
      </c>
      <c r="H7" s="15">
        <f t="shared" ca="1" si="5"/>
        <v>3.984350320967578E-4</v>
      </c>
      <c r="I7" s="15">
        <f t="shared" ca="1" si="5"/>
        <v>4.8619819217200793E-4</v>
      </c>
      <c r="J7" s="15">
        <f t="shared" ca="1" si="5"/>
        <v>5.977216619626499E-4</v>
      </c>
      <c r="K7" s="15">
        <f t="shared" ca="1" si="5"/>
        <v>7.6149270112101986E-4</v>
      </c>
      <c r="L7" s="15">
        <f t="shared" ca="1" si="5"/>
        <v>1.0202046635944008E-3</v>
      </c>
      <c r="M7" s="15">
        <f t="shared" ca="1" si="5"/>
        <v>1.423767164092494E-3</v>
      </c>
      <c r="N7" s="15">
        <f t="shared" ca="1" si="5"/>
        <v>2.0365720975387557E-3</v>
      </c>
      <c r="O7" s="15">
        <f t="shared" ca="1" si="5"/>
        <v>2.9472003262773949E-3</v>
      </c>
      <c r="P7" s="15">
        <f t="shared" ca="1" si="5"/>
        <v>4.275832868784561E-3</v>
      </c>
      <c r="Q7" s="15">
        <f t="shared" ca="1" si="5"/>
        <v>6.1728316862364897E-3</v>
      </c>
      <c r="R7" s="15">
        <f t="shared" ca="1" si="5"/>
        <v>8.7913373531046946E-3</v>
      </c>
      <c r="S7" s="15">
        <f t="shared" ca="1" si="5"/>
        <v>1.2198915483904558E-2</v>
      </c>
      <c r="T7" s="15">
        <f t="shared" ca="1" si="5"/>
        <v>1.6192296233092492E-2</v>
      </c>
      <c r="U7" s="15">
        <f t="shared" ca="1" si="5"/>
        <v>2.0113941187605389E-2</v>
      </c>
      <c r="V7" s="15">
        <f t="shared" ca="1" si="5"/>
        <v>2.3242985030550896E-2</v>
      </c>
      <c r="W7" s="15">
        <f t="shared" ca="1" si="5"/>
        <v>2.498847980055395E-2</v>
      </c>
      <c r="X7" s="15">
        <f t="shared" ca="1" si="5"/>
        <v>2.4963395143585306E-2</v>
      </c>
      <c r="Y7" s="15">
        <f t="shared" ca="1" si="5"/>
        <v>2.3073107240118657E-2</v>
      </c>
      <c r="Z7" s="15">
        <f t="shared" ca="1" si="5"/>
        <v>1.9655688474031686E-2</v>
      </c>
      <c r="AA7" s="15">
        <f t="shared" ca="1" si="5"/>
        <v>1.5576469123410925E-2</v>
      </c>
      <c r="AB7" s="15">
        <f t="shared" ca="1" si="5"/>
        <v>1.1965622689401427E-2</v>
      </c>
      <c r="AC7" s="15">
        <f t="shared" ca="1" si="5"/>
        <v>9.3372516975873364E-3</v>
      </c>
      <c r="AD7" s="15">
        <f t="shared" ca="1" si="5"/>
        <v>7.7885836899912377E-3</v>
      </c>
      <c r="AE7" s="15">
        <f t="shared" ca="1" si="5"/>
        <v>7.2812165809073882E-3</v>
      </c>
      <c r="AF7" s="15">
        <f t="shared" ca="1" si="5"/>
        <v>7.7886088280098367E-3</v>
      </c>
      <c r="AG7" s="15">
        <f t="shared" ca="1" si="5"/>
        <v>9.3373052992549894E-3</v>
      </c>
      <c r="AH7" s="15">
        <f t="shared" ca="1" si="5"/>
        <v>1.1965711411071774E-2</v>
      </c>
      <c r="AI7" s="15">
        <f t="shared" ca="1" si="5"/>
        <v>1.5576602615151864E-2</v>
      </c>
      <c r="AJ7" s="15">
        <f t="shared" ca="1" si="5"/>
        <v>1.9655878060766383E-2</v>
      </c>
      <c r="AK7" s="15">
        <f t="shared" ca="1" si="5"/>
        <v>2.3073363609128178E-2</v>
      </c>
      <c r="AL7" s="15">
        <f t="shared" ca="1" si="5"/>
        <v>2.4963728895163993E-2</v>
      </c>
      <c r="AM7" s="15">
        <f t="shared" ca="1" si="5"/>
        <v>2.4988903906752544E-2</v>
      </c>
      <c r="AN7" s="15">
        <f t="shared" ca="1" si="5"/>
        <v>2.3243518961799367E-2</v>
      </c>
      <c r="AO7" s="15">
        <f t="shared" ca="1" si="5"/>
        <v>2.0114617713149194E-2</v>
      </c>
      <c r="AP7" s="15">
        <f t="shared" ca="1" si="5"/>
        <v>1.6193172613744332E-2</v>
      </c>
      <c r="AQ7" s="15">
        <f t="shared" ca="1" si="5"/>
        <v>1.2200090227998834E-2</v>
      </c>
      <c r="AR7" s="15">
        <f t="shared" ca="1" si="5"/>
        <v>8.7929703661203673E-3</v>
      </c>
      <c r="AS7" s="15">
        <f t="shared" ca="1" si="5"/>
        <v>6.1751618683653555E-3</v>
      </c>
      <c r="AT7" s="15">
        <f t="shared" ca="1" si="5"/>
        <v>4.2792072714199492E-3</v>
      </c>
      <c r="AU7" s="15">
        <f t="shared" ca="1" si="5"/>
        <v>2.9521189710058145E-3</v>
      </c>
      <c r="AV7" s="15">
        <f t="shared" ca="1" si="5"/>
        <v>2.0437486297484302E-3</v>
      </c>
      <c r="AW7" s="15">
        <f t="shared" ca="1" si="5"/>
        <v>1.4341990369579922E-3</v>
      </c>
      <c r="AX7" s="15">
        <f t="shared" ca="1" si="5"/>
        <v>1.0352281058582601E-3</v>
      </c>
      <c r="AY7" s="15">
        <f t="shared" ca="1" si="5"/>
        <v>7.8275866418416886E-4</v>
      </c>
      <c r="AZ7" s="15">
        <f t="shared" ca="1" si="5"/>
        <v>6.2698627872219154E-4</v>
      </c>
      <c r="BA7" s="15">
        <f t="shared" ca="1" si="5"/>
        <v>5.2492384882121888E-4</v>
      </c>
      <c r="BB7" s="15">
        <f t="shared" ca="1" si="5"/>
        <v>4.4782869372884504E-4</v>
      </c>
      <c r="BC7" s="15">
        <f t="shared" ca="1" si="5"/>
        <v>3.8030672898832951E-4</v>
      </c>
      <c r="BD7" s="15">
        <f t="shared" ca="1" si="5"/>
        <v>3.1588675674684117E-4</v>
      </c>
      <c r="BE7" s="15">
        <f t="shared" ca="1" si="5"/>
        <v>2.532963803537051E-4</v>
      </c>
      <c r="BF7" s="15">
        <f t="shared" ca="1" si="5"/>
        <v>1.9430689570291745E-4</v>
      </c>
      <c r="BG7" s="15">
        <f t="shared" ca="1" si="5"/>
        <v>1.424421925417225E-4</v>
      </c>
      <c r="BH7" s="15">
        <f t="shared" ca="1" si="5"/>
        <v>1.0112008913802092E-4</v>
      </c>
      <c r="BI7" s="15">
        <f t="shared" ca="1" si="5"/>
        <v>7.0401383774898653E-5</v>
      </c>
      <c r="BJ7" s="15">
        <f t="shared" ca="1" si="5"/>
        <v>4.8502268074171013E-5</v>
      </c>
      <c r="BK7" s="15">
        <f t="shared" ca="1" si="5"/>
        <v>3.327025251570111E-5</v>
      </c>
      <c r="BL7" s="15">
        <f t="shared" ca="1" si="5"/>
        <v>2.2838175684086854E-5</v>
      </c>
      <c r="BM7" s="15">
        <f t="shared" ca="1" si="5"/>
        <v>1.57798284808195E-5</v>
      </c>
      <c r="BN7" s="15">
        <f t="shared" ca="1" si="5"/>
        <v>1.1066148296875085E-5</v>
      </c>
      <c r="BO7" s="15">
        <f t="shared" ref="BO7" ca="1" si="8">(BN7+BO6+BP7+BO8)*0.25</f>
        <v>7.9649660845842302E-6</v>
      </c>
      <c r="BP7" s="15">
        <f t="shared" ca="1" si="6"/>
        <v>5.9361053575336609E-6</v>
      </c>
      <c r="BQ7" s="15">
        <f t="shared" ca="1" si="6"/>
        <v>4.5535916919433206E-6</v>
      </c>
      <c r="BR7" s="15">
        <f t="shared" ca="1" si="6"/>
        <v>3.5314350423518207E-6</v>
      </c>
      <c r="BS7" s="15">
        <f t="shared" ca="1" si="6"/>
        <v>2.7012000409218512E-6</v>
      </c>
      <c r="BT7" s="15">
        <f t="shared" ca="1" si="6"/>
        <v>1.9711771566368252E-6</v>
      </c>
      <c r="BU7" s="15">
        <f t="shared" ca="1" si="6"/>
        <v>1.2930782109878389E-6</v>
      </c>
      <c r="BV7" s="15">
        <f t="shared" ca="1" si="6"/>
        <v>6.4106765190658356E-7</v>
      </c>
      <c r="BW7" s="16">
        <v>0</v>
      </c>
    </row>
    <row r="8" spans="1:75" x14ac:dyDescent="0.2">
      <c r="A8" s="15">
        <f t="shared" si="7"/>
        <v>5</v>
      </c>
      <c r="B8" s="15">
        <f t="shared" si="4"/>
        <v>0.625</v>
      </c>
      <c r="C8" s="16">
        <v>0</v>
      </c>
      <c r="D8" s="15">
        <f t="shared" ref="D8:BO12" ca="1" si="9">(C8+D7+E8+D9)*0.25</f>
        <v>1.022778461728858E-4</v>
      </c>
      <c r="E8" s="15">
        <f t="shared" ca="1" si="9"/>
        <v>2.0262351206972942E-4</v>
      </c>
      <c r="F8" s="15">
        <f t="shared" ca="1" si="9"/>
        <v>2.9894309987070966E-4</v>
      </c>
      <c r="G8" s="15">
        <f t="shared" ca="1" si="9"/>
        <v>3.8908460518753593E-4</v>
      </c>
      <c r="H8" s="15">
        <f t="shared" ca="1" si="9"/>
        <v>4.7172592131044329E-4</v>
      </c>
      <c r="I8" s="15">
        <f t="shared" ca="1" si="9"/>
        <v>5.4914623291423036E-4</v>
      </c>
      <c r="J8" s="15">
        <f t="shared" ca="1" si="9"/>
        <v>6.3371632877517363E-4</v>
      </c>
      <c r="K8" s="15">
        <f t="shared" ca="1" si="9"/>
        <v>7.5897086973744903E-4</v>
      </c>
      <c r="L8" s="15">
        <f t="shared" ca="1" si="9"/>
        <v>9.8585255173993364E-4</v>
      </c>
      <c r="M8" s="15">
        <f t="shared" ca="1" si="9"/>
        <v>1.3672437872660592E-3</v>
      </c>
      <c r="N8" s="15">
        <f t="shared" ca="1" si="9"/>
        <v>1.9718180837432612E-3</v>
      </c>
      <c r="O8" s="15">
        <f t="shared" ca="1" si="9"/>
        <v>2.9052585444316755E-3</v>
      </c>
      <c r="P8" s="15">
        <f t="shared" ca="1" si="9"/>
        <v>4.3321577559569399E-3</v>
      </c>
      <c r="Q8" s="15">
        <f t="shared" ca="1" si="9"/>
        <v>6.4999620013182404E-3</v>
      </c>
      <c r="R8" s="15">
        <f t="shared" ca="1" si="9"/>
        <v>9.7467196540376739E-3</v>
      </c>
      <c r="S8" s="15">
        <f t="shared" ca="1" si="9"/>
        <v>1.4415210681044602E-2</v>
      </c>
      <c r="T8" s="15">
        <f t="shared" ca="1" si="9"/>
        <v>2.0458886936606961E-2</v>
      </c>
      <c r="U8" s="15">
        <f t="shared" ca="1" si="9"/>
        <v>2.6534501910041298E-2</v>
      </c>
      <c r="V8" s="15">
        <f t="shared" ca="1" si="9"/>
        <v>3.1424273311696643E-2</v>
      </c>
      <c r="W8" s="15">
        <f t="shared" ca="1" si="9"/>
        <v>3.4228554667222667E-2</v>
      </c>
      <c r="X8" s="15">
        <f t="shared" ca="1" si="9"/>
        <v>3.4304541180193174E-2</v>
      </c>
      <c r="Y8" s="15">
        <f t="shared" ca="1" si="9"/>
        <v>3.1342173023549122E-2</v>
      </c>
      <c r="Z8" s="15">
        <f t="shared" ca="1" si="9"/>
        <v>2.5688397495131451E-2</v>
      </c>
      <c r="AA8" s="15">
        <f t="shared" ca="1" si="9"/>
        <v>1.8855420259411115E-2</v>
      </c>
      <c r="AB8" s="15">
        <f t="shared" ca="1" si="9"/>
        <v>1.3417167255560386E-2</v>
      </c>
      <c r="AC8" s="15">
        <f t="shared" ca="1" si="9"/>
        <v>9.8373844588656133E-3</v>
      </c>
      <c r="AD8" s="15">
        <f t="shared" ca="1" si="9"/>
        <v>7.8712518495462399E-3</v>
      </c>
      <c r="AE8" s="15">
        <f t="shared" ca="1" si="9"/>
        <v>7.2494770459932013E-3</v>
      </c>
      <c r="AF8" s="15">
        <f t="shared" ca="1" si="9"/>
        <v>7.8712772005830184E-3</v>
      </c>
      <c r="AG8" s="15">
        <f t="shared" ca="1" si="9"/>
        <v>9.8374394206225367E-3</v>
      </c>
      <c r="AH8" s="15">
        <f t="shared" ca="1" si="9"/>
        <v>1.3417260793160534E-2</v>
      </c>
      <c r="AI8" s="15">
        <f t="shared" ca="1" si="9"/>
        <v>1.8855566300154745E-2</v>
      </c>
      <c r="AJ8" s="15">
        <f t="shared" ca="1" si="9"/>
        <v>2.5688612889856827E-2</v>
      </c>
      <c r="AK8" s="15">
        <f t="shared" ca="1" si="9"/>
        <v>3.1342469612299223E-2</v>
      </c>
      <c r="AL8" s="15">
        <f t="shared" ca="1" si="9"/>
        <v>3.4304927147747591E-2</v>
      </c>
      <c r="AM8" s="15">
        <f t="shared" ca="1" si="9"/>
        <v>3.4229037581110663E-2</v>
      </c>
      <c r="AN8" s="15">
        <f t="shared" ca="1" si="9"/>
        <v>3.1424863652257766E-2</v>
      </c>
      <c r="AO8" s="15">
        <f t="shared" ca="1" si="9"/>
        <v>2.6535219072908296E-2</v>
      </c>
      <c r="AP8" s="15">
        <f t="shared" ca="1" si="9"/>
        <v>2.0459771651308876E-2</v>
      </c>
      <c r="AQ8" s="15">
        <f t="shared" ca="1" si="9"/>
        <v>1.4416348604050186E-2</v>
      </c>
      <c r="AR8" s="15">
        <f t="shared" ca="1" si="9"/>
        <v>9.7482728436617851E-3</v>
      </c>
      <c r="AS8" s="15">
        <f t="shared" ca="1" si="9"/>
        <v>6.5021731407273204E-3</v>
      </c>
      <c r="AT8" s="15">
        <f t="shared" ca="1" si="9"/>
        <v>4.3353813632449438E-3</v>
      </c>
      <c r="AU8" s="15">
        <f t="shared" ca="1" si="9"/>
        <v>2.9100197622855596E-3</v>
      </c>
      <c r="AV8" s="15">
        <f t="shared" ca="1" si="9"/>
        <v>1.978904003582845E-3</v>
      </c>
      <c r="AW8" s="15">
        <f t="shared" ca="1" si="9"/>
        <v>1.3778344798112032E-3</v>
      </c>
      <c r="AX8" s="15">
        <f t="shared" ca="1" si="9"/>
        <v>1.0016804080084274E-3</v>
      </c>
      <c r="AY8" s="15">
        <f t="shared" ca="1" si="9"/>
        <v>7.8241251890830913E-4</v>
      </c>
      <c r="AZ8" s="15">
        <f t="shared" ca="1" si="9"/>
        <v>6.6748084938306196E-4</v>
      </c>
      <c r="BA8" s="15">
        <f t="shared" ca="1" si="9"/>
        <v>5.949770777996567E-4</v>
      </c>
      <c r="BB8" s="15">
        <f t="shared" ca="1" si="9"/>
        <v>5.3062948796275605E-4</v>
      </c>
      <c r="BC8" s="15">
        <f t="shared" ca="1" si="9"/>
        <v>4.6181516640406378E-4</v>
      </c>
      <c r="BD8" s="15">
        <f t="shared" ca="1" si="9"/>
        <v>3.8653966538654445E-4</v>
      </c>
      <c r="BE8" s="15">
        <f t="shared" ca="1" si="9"/>
        <v>3.0728960132047939E-4</v>
      </c>
      <c r="BF8" s="15">
        <f t="shared" ca="1" si="9"/>
        <v>2.2909961124817154E-4</v>
      </c>
      <c r="BG8" s="15">
        <f t="shared" ca="1" si="9"/>
        <v>1.5969100450469146E-4</v>
      </c>
      <c r="BH8" s="15">
        <f t="shared" ca="1" si="9"/>
        <v>1.0787218243493235E-4</v>
      </c>
      <c r="BI8" s="15">
        <f t="shared" ca="1" si="9"/>
        <v>7.2116247300852416E-5</v>
      </c>
      <c r="BJ8" s="15">
        <f t="shared" ca="1" si="9"/>
        <v>4.8193829362283796E-5</v>
      </c>
      <c r="BK8" s="15">
        <f t="shared" ca="1" si="9"/>
        <v>3.2348873737447935E-5</v>
      </c>
      <c r="BL8" s="15">
        <f t="shared" ca="1" si="9"/>
        <v>2.1887022128938021E-5</v>
      </c>
      <c r="BM8" s="15">
        <f t="shared" ca="1" si="9"/>
        <v>1.5011136609523021E-5</v>
      </c>
      <c r="BN8" s="15">
        <f t="shared" ca="1" si="9"/>
        <v>1.0552645458964209E-5</v>
      </c>
      <c r="BO8" s="15">
        <f t="shared" ca="1" si="9"/>
        <v>7.74595883923091E-6</v>
      </c>
      <c r="BP8" s="15">
        <f t="shared" ca="1" si="6"/>
        <v>6.0336675859734789E-6</v>
      </c>
      <c r="BQ8" s="15">
        <f t="shared" ca="1" si="6"/>
        <v>4.8729170044169848E-6</v>
      </c>
      <c r="BR8" s="15">
        <f t="shared" ca="1" si="6"/>
        <v>3.9491747994434039E-6</v>
      </c>
      <c r="BS8" s="15">
        <f t="shared" ca="1" si="6"/>
        <v>3.1186456893437668E-6</v>
      </c>
      <c r="BT8" s="15">
        <f t="shared" ca="1" si="6"/>
        <v>2.3239222408202058E-6</v>
      </c>
      <c r="BU8" s="15">
        <f t="shared" ca="1" si="6"/>
        <v>1.5438531684910611E-6</v>
      </c>
      <c r="BV8" s="15">
        <f t="shared" ca="1" si="6"/>
        <v>7.7049545280325859E-7</v>
      </c>
      <c r="BW8" s="16">
        <v>0</v>
      </c>
    </row>
    <row r="9" spans="1:75" x14ac:dyDescent="0.2">
      <c r="A9" s="15">
        <f t="shared" si="7"/>
        <v>6</v>
      </c>
      <c r="B9" s="15">
        <f t="shared" si="4"/>
        <v>0.75</v>
      </c>
      <c r="C9" s="16">
        <v>0</v>
      </c>
      <c r="D9" s="15">
        <f t="shared" ca="1" si="9"/>
        <v>1.2515825826369894E-4</v>
      </c>
      <c r="E9" s="15">
        <f t="shared" ca="1" si="9"/>
        <v>2.4744758133201706E-4</v>
      </c>
      <c r="F9" s="15">
        <f t="shared" ca="1" si="9"/>
        <v>3.631211243516505E-4</v>
      </c>
      <c r="G9" s="15">
        <f t="shared" ca="1" si="9"/>
        <v>4.6666653202414731E-4</v>
      </c>
      <c r="H9" s="15">
        <f t="shared" ca="1" si="9"/>
        <v>5.5023781504324922E-4</v>
      </c>
      <c r="I9" s="15">
        <f t="shared" ca="1" si="9"/>
        <v>6.0494448939929675E-4</v>
      </c>
      <c r="J9" s="15">
        <f t="shared" ca="1" si="9"/>
        <v>6.2902655048636534E-4</v>
      </c>
      <c r="K9" s="15">
        <f t="shared" ca="1" si="9"/>
        <v>6.548218973136691E-4</v>
      </c>
      <c r="L9" s="15">
        <f t="shared" ca="1" si="9"/>
        <v>7.9699088636182587E-4</v>
      </c>
      <c r="M9" s="15">
        <f t="shared" ca="1" si="9"/>
        <v>1.0875373494885477E-3</v>
      </c>
      <c r="N9" s="15">
        <f t="shared" ca="1" si="9"/>
        <v>1.5781979057365549E-3</v>
      </c>
      <c r="O9" s="15">
        <f t="shared" ca="1" si="9"/>
        <v>2.3698580117491063E-3</v>
      </c>
      <c r="P9" s="15">
        <f t="shared" ca="1" si="9"/>
        <v>3.6475776092932842E-3</v>
      </c>
      <c r="Q9" s="15">
        <f t="shared" ca="1" si="9"/>
        <v>5.7481389090418564E-3</v>
      </c>
      <c r="R9" s="15">
        <f t="shared" ca="1" si="9"/>
        <v>9.2803685806831585E-3</v>
      </c>
      <c r="S9" s="15">
        <f t="shared" ca="1" si="9"/>
        <v>1.5256320649629215E-2</v>
      </c>
      <c r="T9" s="15">
        <f t="shared" ca="1" si="9"/>
        <v>2.4693538922249458E-2</v>
      </c>
      <c r="U9" s="15">
        <f t="shared" ca="1" si="9"/>
        <v>3.4140906204256194E-2</v>
      </c>
      <c r="V9" s="15">
        <f t="shared" ca="1" si="9"/>
        <v>4.1691051638971716E-2</v>
      </c>
      <c r="W9" s="15">
        <f t="shared" ca="1" si="9"/>
        <v>4.6196924376446902E-2</v>
      </c>
      <c r="X9" s="15">
        <f t="shared" ca="1" si="9"/>
        <v>4.6684041886415617E-2</v>
      </c>
      <c r="Y9" s="15">
        <f t="shared" ca="1" si="9"/>
        <v>4.2302646178753206E-2</v>
      </c>
      <c r="Z9" s="15">
        <f t="shared" ca="1" si="9"/>
        <v>3.2900308223533875E-2</v>
      </c>
      <c r="AA9" s="15">
        <f t="shared" ca="1" si="9"/>
        <v>2.0739647163541708E-2</v>
      </c>
      <c r="AB9" s="15">
        <f t="shared" ca="1" si="9"/>
        <v>1.301024161456339E-2</v>
      </c>
      <c r="AC9" s="15">
        <f t="shared" ca="1" si="9"/>
        <v>8.7238670327684925E-3</v>
      </c>
      <c r="AD9" s="15">
        <f t="shared" ca="1" si="9"/>
        <v>6.6095622033349108E-3</v>
      </c>
      <c r="AE9" s="15">
        <f t="shared" ca="1" si="9"/>
        <v>5.9741625529361603E-3</v>
      </c>
      <c r="AF9" s="15">
        <f t="shared" ca="1" si="9"/>
        <v>6.609583507706498E-3</v>
      </c>
      <c r="AG9" s="15">
        <f t="shared" ca="1" si="9"/>
        <v>8.7239143894916049E-3</v>
      </c>
      <c r="AH9" s="15">
        <f t="shared" ca="1" si="9"/>
        <v>1.301032604079308E-2</v>
      </c>
      <c r="AI9" s="15">
        <f t="shared" ca="1" si="9"/>
        <v>2.0739788902449763E-2</v>
      </c>
      <c r="AJ9" s="15">
        <f t="shared" ca="1" si="9"/>
        <v>3.2900537586206952E-2</v>
      </c>
      <c r="AK9" s="15">
        <f t="shared" ca="1" si="9"/>
        <v>4.2302974802464303E-2</v>
      </c>
      <c r="AL9" s="15">
        <f t="shared" ca="1" si="9"/>
        <v>4.6684472502416481E-2</v>
      </c>
      <c r="AM9" s="15">
        <f t="shared" ca="1" si="9"/>
        <v>4.6197455617684763E-2</v>
      </c>
      <c r="AN9" s="15">
        <f t="shared" ca="1" si="9"/>
        <v>4.1691678993212751E-2</v>
      </c>
      <c r="AO9" s="15">
        <f t="shared" ca="1" si="9"/>
        <v>3.4141623274917349E-2</v>
      </c>
      <c r="AP9" s="15">
        <f t="shared" ca="1" si="9"/>
        <v>2.4694346314532697E-2</v>
      </c>
      <c r="AQ9" s="15">
        <f t="shared" ca="1" si="9"/>
        <v>1.5257259693231252E-2</v>
      </c>
      <c r="AR9" s="15">
        <f t="shared" ca="1" si="9"/>
        <v>9.2815992637492704E-3</v>
      </c>
      <c r="AS9" s="15">
        <f t="shared" ca="1" si="9"/>
        <v>5.7498764876372007E-3</v>
      </c>
      <c r="AT9" s="15">
        <f t="shared" ca="1" si="9"/>
        <v>3.6501252785469483E-3</v>
      </c>
      <c r="AU9" s="15">
        <f t="shared" ca="1" si="9"/>
        <v>2.3736747113086345E-3</v>
      </c>
      <c r="AV9" s="15">
        <f t="shared" ca="1" si="9"/>
        <v>1.5840131424861882E-3</v>
      </c>
      <c r="AW9" s="15">
        <f t="shared" ca="1" si="9"/>
        <v>1.096554470695549E-3</v>
      </c>
      <c r="AX9" s="15">
        <f t="shared" ca="1" si="9"/>
        <v>8.1124652745593749E-4</v>
      </c>
      <c r="AY9" s="15">
        <f t="shared" ca="1" si="9"/>
        <v>6.7773015405757841E-4</v>
      </c>
      <c r="AZ9" s="15">
        <f t="shared" ca="1" si="9"/>
        <v>6.6554752210209057E-4</v>
      </c>
      <c r="BA9" s="15">
        <f t="shared" ca="1" si="9"/>
        <v>6.5687412503159012E-4</v>
      </c>
      <c r="BB9" s="15">
        <f t="shared" ca="1" si="9"/>
        <v>6.178970139184589E-4</v>
      </c>
      <c r="BC9" s="15">
        <f t="shared" ca="1" si="9"/>
        <v>5.49784783278625E-4</v>
      </c>
      <c r="BD9" s="15">
        <f t="shared" ca="1" si="9"/>
        <v>4.6116713707479364E-4</v>
      </c>
      <c r="BE9" s="15">
        <f t="shared" ca="1" si="9"/>
        <v>3.6022274829349661E-4</v>
      </c>
      <c r="BF9" s="15">
        <f t="shared" ca="1" si="9"/>
        <v>2.5511094346459791E-4</v>
      </c>
      <c r="BG9" s="15">
        <f t="shared" ca="1" si="9"/>
        <v>1.5935003179393944E-4</v>
      </c>
      <c r="BH9" s="15">
        <f t="shared" ca="1" si="9"/>
        <v>9.8561388796164609E-5</v>
      </c>
      <c r="BI9" s="15">
        <f t="shared" ca="1" si="9"/>
        <v>6.1997593631294874E-5</v>
      </c>
      <c r="BJ9" s="15">
        <f t="shared" ca="1" si="9"/>
        <v>3.9807928336663842E-5</v>
      </c>
      <c r="BK9" s="15">
        <f t="shared" ca="1" si="9"/>
        <v>2.6044390942868803E-5</v>
      </c>
      <c r="BL9" s="15">
        <f t="shared" ca="1" si="9"/>
        <v>1.7349902484694279E-5</v>
      </c>
      <c r="BM9" s="15">
        <f t="shared" ca="1" si="9"/>
        <v>1.182505036937036E-5</v>
      </c>
      <c r="BN9" s="15">
        <f t="shared" ca="1" si="9"/>
        <v>8.3873380902278189E-6</v>
      </c>
      <c r="BO9" s="15">
        <f t="shared" ca="1" si="9"/>
        <v>6.4325562274017238E-6</v>
      </c>
      <c r="BP9" s="15">
        <f t="shared" ca="1" si="6"/>
        <v>5.5796891427123614E-6</v>
      </c>
      <c r="BQ9" s="15">
        <f t="shared" ca="1" si="6"/>
        <v>4.9552339403077367E-6</v>
      </c>
      <c r="BR9" s="15">
        <f t="shared" ca="1" si="6"/>
        <v>4.2737014616610435E-6</v>
      </c>
      <c r="BS9" s="15">
        <f t="shared" ca="1" si="6"/>
        <v>3.5002856761896069E-6</v>
      </c>
      <c r="BT9" s="15">
        <f t="shared" ca="1" si="6"/>
        <v>2.6620129488091706E-6</v>
      </c>
      <c r="BU9" s="15">
        <f t="shared" ca="1" si="6"/>
        <v>1.7879167693529417E-6</v>
      </c>
      <c r="BV9" s="15">
        <f t="shared" ca="1" si="6"/>
        <v>8.9706099081539002E-7</v>
      </c>
      <c r="BW9" s="16">
        <v>0</v>
      </c>
    </row>
    <row r="10" spans="1:75" x14ac:dyDescent="0.2">
      <c r="A10" s="15">
        <f t="shared" si="7"/>
        <v>7</v>
      </c>
      <c r="B10" s="15">
        <f t="shared" si="4"/>
        <v>0.875</v>
      </c>
      <c r="C10" s="16">
        <v>0</v>
      </c>
      <c r="D10" s="15">
        <f t="shared" ca="1" si="9"/>
        <v>1.5090760554989287E-4</v>
      </c>
      <c r="E10" s="15">
        <f t="shared" ca="1" si="9"/>
        <v>2.9888743064298954E-4</v>
      </c>
      <c r="F10" s="15">
        <f t="shared" ca="1" si="9"/>
        <v>4.3942728417972786E-4</v>
      </c>
      <c r="G10" s="15">
        <f t="shared" ca="1" si="9"/>
        <v>5.6422258351415374E-4</v>
      </c>
      <c r="H10" s="15">
        <f t="shared" ca="1" si="9"/>
        <v>6.5761431743910966E-4</v>
      </c>
      <c r="I10" s="15">
        <f t="shared" ca="1" si="9"/>
        <v>6.9136735915334218E-4</v>
      </c>
      <c r="J10" s="15">
        <f t="shared" ca="1" si="9"/>
        <v>6.2262348645732201E-4</v>
      </c>
      <c r="K10" s="15">
        <f t="shared" ca="1" si="9"/>
        <v>4.3429928266903604E-4</v>
      </c>
      <c r="L10" s="15">
        <f t="shared" ca="1" si="9"/>
        <v>4.5975174690515328E-4</v>
      </c>
      <c r="M10" s="15">
        <f t="shared" ca="1" si="9"/>
        <v>6.0771681858975133E-4</v>
      </c>
      <c r="N10" s="15">
        <f t="shared" ca="1" si="9"/>
        <v>8.8357817796530437E-4</v>
      </c>
      <c r="O10" s="15">
        <f t="shared" ca="1" si="9"/>
        <v>1.3483979875349114E-3</v>
      </c>
      <c r="P10" s="15">
        <f t="shared" ca="1" si="9"/>
        <v>2.1401557604252353E-3</v>
      </c>
      <c r="Q10" s="15">
        <f t="shared" ca="1" si="9"/>
        <v>3.5646474448727443E-3</v>
      </c>
      <c r="R10" s="15">
        <f t="shared" ca="1" si="9"/>
        <v>6.3702951100238865E-3</v>
      </c>
      <c r="S10" s="15">
        <f t="shared" ca="1" si="9"/>
        <v>1.2636164414539644E-2</v>
      </c>
      <c r="T10" s="15">
        <f t="shared" ca="1" si="9"/>
        <v>2.8918041898505473E-2</v>
      </c>
      <c r="U10" s="15">
        <f t="shared" ca="1" si="9"/>
        <v>4.3644532345762321E-2</v>
      </c>
      <c r="V10" s="15">
        <f t="shared" ca="1" si="9"/>
        <v>5.5002102663487117E-2</v>
      </c>
      <c r="W10" s="15">
        <f t="shared" ca="1" si="9"/>
        <v>6.2184049313177614E-2</v>
      </c>
      <c r="X10" s="15">
        <f t="shared" ca="1" si="9"/>
        <v>6.39320558102692E-2</v>
      </c>
      <c r="Y10" s="15">
        <f t="shared" ca="1" si="9"/>
        <v>5.828406158151421E-2</v>
      </c>
      <c r="Z10" s="15">
        <f t="shared" ca="1" si="9"/>
        <v>4.2870542056709142E-2</v>
      </c>
      <c r="AA10" s="15">
        <f t="shared" ca="1" si="9"/>
        <v>1.8192618556658456E-2</v>
      </c>
      <c r="AB10" s="15">
        <f t="shared" ca="1" si="9"/>
        <v>9.1602850063829747E-3</v>
      </c>
      <c r="AC10" s="15">
        <f t="shared" ca="1" si="9"/>
        <v>5.438279854310054E-3</v>
      </c>
      <c r="AD10" s="15">
        <f t="shared" ca="1" si="9"/>
        <v>3.8689673780887487E-3</v>
      </c>
      <c r="AE10" s="15">
        <f t="shared" ca="1" si="9"/>
        <v>3.4280274547100293E-3</v>
      </c>
      <c r="AF10" s="15">
        <f t="shared" ca="1" si="9"/>
        <v>3.8689798878152083E-3</v>
      </c>
      <c r="AG10" s="15">
        <f t="shared" ca="1" si="9"/>
        <v>5.4383085888443069E-3</v>
      </c>
      <c r="AH10" s="15">
        <f t="shared" ca="1" si="9"/>
        <v>9.1603400780704142E-3</v>
      </c>
      <c r="AI10" s="15">
        <f t="shared" ca="1" si="9"/>
        <v>1.8192725682644274E-2</v>
      </c>
      <c r="AJ10" s="15">
        <f t="shared" ca="1" si="9"/>
        <v>4.287077375005692E-2</v>
      </c>
      <c r="AK10" s="15">
        <f t="shared" ca="1" si="9"/>
        <v>5.8284419508934565E-2</v>
      </c>
      <c r="AL10" s="15">
        <f t="shared" ca="1" si="9"/>
        <v>6.3932532441769274E-2</v>
      </c>
      <c r="AM10" s="15">
        <f t="shared" ca="1" si="9"/>
        <v>6.2184633393999163E-2</v>
      </c>
      <c r="AN10" s="15">
        <f t="shared" ca="1" si="9"/>
        <v>5.5002773427991127E-2</v>
      </c>
      <c r="AO10" s="15">
        <f t="shared" ca="1" si="9"/>
        <v>4.3645248719015664E-2</v>
      </c>
      <c r="AP10" s="15">
        <f t="shared" ca="1" si="9"/>
        <v>2.8918730638673319E-2</v>
      </c>
      <c r="AQ10" s="15">
        <f t="shared" ca="1" si="9"/>
        <v>1.2636744590592854E-2</v>
      </c>
      <c r="AR10" s="15">
        <f t="shared" ca="1" si="9"/>
        <v>6.3709880304668471E-3</v>
      </c>
      <c r="AS10" s="15">
        <f t="shared" ca="1" si="9"/>
        <v>3.5656082675252655E-3</v>
      </c>
      <c r="AT10" s="15">
        <f t="shared" ca="1" si="9"/>
        <v>2.141568551997014E-3</v>
      </c>
      <c r="AU10" s="15">
        <f t="shared" ca="1" si="9"/>
        <v>1.3505406619158432E-3</v>
      </c>
      <c r="AV10" s="15">
        <f t="shared" ca="1" si="9"/>
        <v>8.8691938435772459E-4</v>
      </c>
      <c r="AW10" s="15">
        <f t="shared" ca="1" si="9"/>
        <v>6.1312373302886713E-4</v>
      </c>
      <c r="AX10" s="15">
        <f t="shared" ca="1" si="9"/>
        <v>4.6902107706219524E-4</v>
      </c>
      <c r="AY10" s="15">
        <f t="shared" ca="1" si="9"/>
        <v>4.517140477639764E-4</v>
      </c>
      <c r="AZ10" s="15">
        <f t="shared" ca="1" si="9"/>
        <v>6.60104959936132E-4</v>
      </c>
      <c r="BA10" s="15">
        <f t="shared" ca="1" si="9"/>
        <v>7.490748863061543E-4</v>
      </c>
      <c r="BB10" s="15">
        <f t="shared" ca="1" si="9"/>
        <v>7.3429965940086475E-4</v>
      </c>
      <c r="BC10" s="15">
        <f t="shared" ca="1" si="9"/>
        <v>6.5825981571718392E-4</v>
      </c>
      <c r="BD10" s="15">
        <f t="shared" ca="1" si="9"/>
        <v>5.4812135134050849E-4</v>
      </c>
      <c r="BE10" s="15">
        <f t="shared" ca="1" si="9"/>
        <v>4.1732331131411548E-4</v>
      </c>
      <c r="BF10" s="15">
        <f t="shared" ca="1" si="9"/>
        <v>2.7177138252278425E-4</v>
      </c>
      <c r="BG10" s="15">
        <f t="shared" ca="1" si="9"/>
        <v>1.2403679041030386E-4</v>
      </c>
      <c r="BH10" s="15">
        <f t="shared" ca="1" si="9"/>
        <v>6.5025747324491781E-5</v>
      </c>
      <c r="BI10" s="15">
        <f t="shared" ca="1" si="9"/>
        <v>3.7504810091498641E-5</v>
      </c>
      <c r="BJ10" s="15">
        <f t="shared" ca="1" si="9"/>
        <v>2.2995899410207911E-5</v>
      </c>
      <c r="BK10" s="15">
        <f t="shared" ca="1" si="9"/>
        <v>1.4670859212669163E-5</v>
      </c>
      <c r="BL10" s="15">
        <f t="shared" ca="1" si="9"/>
        <v>9.6431464975999404E-6</v>
      </c>
      <c r="BM10" s="15">
        <f t="shared" ca="1" si="9"/>
        <v>6.5518242930363221E-6</v>
      </c>
      <c r="BN10" s="15">
        <f t="shared" ca="1" si="9"/>
        <v>4.7391003051749858E-6</v>
      </c>
      <c r="BO10" s="15">
        <f t="shared" ca="1" si="9"/>
        <v>4.017238837435804E-6</v>
      </c>
      <c r="BP10" s="15">
        <f t="shared" ca="1" si="6"/>
        <v>4.8972988171665071E-6</v>
      </c>
      <c r="BQ10" s="15">
        <f t="shared" ca="1" si="6"/>
        <v>5.094628152440557E-6</v>
      </c>
      <c r="BR10" s="15">
        <f t="shared" ca="1" si="6"/>
        <v>4.6901114307034274E-6</v>
      </c>
      <c r="BS10" s="15">
        <f t="shared" ca="1" si="6"/>
        <v>3.9467826049444477E-6</v>
      </c>
      <c r="BT10" s="15">
        <f t="shared" ca="1" si="6"/>
        <v>3.035927108873928E-6</v>
      </c>
      <c r="BU10" s="15">
        <f t="shared" ca="1" si="6"/>
        <v>2.0487399692961456E-6</v>
      </c>
      <c r="BV10" s="15">
        <f t="shared" ca="1" si="6"/>
        <v>1.02983174110536E-6</v>
      </c>
      <c r="BW10" s="16">
        <v>0</v>
      </c>
    </row>
    <row r="11" spans="1:75" x14ac:dyDescent="0.2">
      <c r="A11" s="15">
        <f t="shared" si="7"/>
        <v>8</v>
      </c>
      <c r="B11" s="15">
        <f t="shared" si="4"/>
        <v>1</v>
      </c>
      <c r="C11" s="16">
        <v>0</v>
      </c>
      <c r="D11" s="15">
        <f t="shared" ca="1" si="9"/>
        <v>1.7958473329288301E-4</v>
      </c>
      <c r="E11" s="15">
        <f t="shared" ca="1" si="9"/>
        <v>3.5776725151032043E-4</v>
      </c>
      <c r="F11" s="15">
        <f t="shared" ca="1" si="9"/>
        <v>5.3147799821011768E-4</v>
      </c>
      <c r="G11" s="15">
        <f t="shared" ca="1" si="9"/>
        <v>6.9318220041363022E-4</v>
      </c>
      <c r="H11" s="15">
        <f t="shared" ca="1" si="9"/>
        <v>8.2462951204569361E-4</v>
      </c>
      <c r="I11" s="15">
        <f t="shared" ca="1" si="9"/>
        <v>8.802871433176403E-4</v>
      </c>
      <c r="J11" s="15">
        <f t="shared" ca="1" si="9"/>
        <v>7.3580075352054435E-4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5">
        <f t="shared" ca="1" si="9"/>
        <v>3.469793191147047E-2</v>
      </c>
      <c r="U11" s="15">
        <f t="shared" ca="1" si="9"/>
        <v>5.6517078616800512E-2</v>
      </c>
      <c r="V11" s="15">
        <f t="shared" ca="1" si="9"/>
        <v>7.2488777356036815E-2</v>
      </c>
      <c r="W11" s="15">
        <f t="shared" ca="1" si="9"/>
        <v>8.360511440250723E-2</v>
      </c>
      <c r="X11" s="15">
        <f t="shared" ca="1" si="9"/>
        <v>8.8576070459969375E-2</v>
      </c>
      <c r="Y11" s="15">
        <f t="shared" ca="1" si="9"/>
        <v>8.4031002280325284E-2</v>
      </c>
      <c r="Z11" s="15">
        <f t="shared" ca="1" si="9"/>
        <v>6.210517986513004E-2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5">
        <f t="shared" ca="1" si="9"/>
        <v>6.2105412222441897E-2</v>
      </c>
      <c r="AK11" s="15">
        <f t="shared" ca="1" si="9"/>
        <v>8.4031397041447756E-2</v>
      </c>
      <c r="AL11" s="15">
        <f t="shared" ca="1" si="9"/>
        <v>8.8576604361726929E-2</v>
      </c>
      <c r="AM11" s="15">
        <f t="shared" ca="1" si="9"/>
        <v>8.3605772088551494E-2</v>
      </c>
      <c r="AN11" s="15">
        <f t="shared" ca="1" si="9"/>
        <v>7.2489532605736928E-2</v>
      </c>
      <c r="AO11" s="15">
        <f t="shared" ca="1" si="9"/>
        <v>5.6517867534480876E-2</v>
      </c>
      <c r="AP11" s="15">
        <f t="shared" ca="1" si="9"/>
        <v>3.4698582930552058E-2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5">
        <f t="shared" ca="1" si="9"/>
        <v>7.7408338357230679E-4</v>
      </c>
      <c r="BA11" s="15">
        <f t="shared" ca="1" si="9"/>
        <v>9.4502080085603034E-4</v>
      </c>
      <c r="BB11" s="15">
        <f t="shared" ca="1" si="9"/>
        <v>9.1196692166166187E-4</v>
      </c>
      <c r="BC11" s="15">
        <f t="shared" ca="1" si="9"/>
        <v>8.0083346884873754E-4</v>
      </c>
      <c r="BD11" s="15">
        <f t="shared" ca="1" si="9"/>
        <v>6.5573514125594136E-4</v>
      </c>
      <c r="BE11" s="15">
        <f t="shared" ca="1" si="9"/>
        <v>4.8917776309967268E-4</v>
      </c>
      <c r="BF11" s="15">
        <f t="shared" ca="1" si="9"/>
        <v>2.9061448490211983E-4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5">
        <f t="shared" ca="1" si="6"/>
        <v>4.8976391360773053E-6</v>
      </c>
      <c r="BQ11" s="15">
        <f t="shared" ca="1" si="6"/>
        <v>5.8358684215845578E-6</v>
      </c>
      <c r="BR11" s="15">
        <f t="shared" ca="1" si="6"/>
        <v>5.445333503767662E-6</v>
      </c>
      <c r="BS11" s="15">
        <f t="shared" ca="1" si="6"/>
        <v>4.5608062040108298E-6</v>
      </c>
      <c r="BT11" s="15">
        <f t="shared" ca="1" si="6"/>
        <v>3.4861729124459486E-6</v>
      </c>
      <c r="BU11" s="15">
        <f t="shared" ca="1" si="6"/>
        <v>2.3412842578523522E-6</v>
      </c>
      <c r="BV11" s="15">
        <f t="shared" ca="1" si="6"/>
        <v>1.1735260043099047E-6</v>
      </c>
      <c r="BW11" s="16">
        <v>0</v>
      </c>
    </row>
    <row r="12" spans="1:75" x14ac:dyDescent="0.2">
      <c r="A12" s="15">
        <f t="shared" si="7"/>
        <v>9</v>
      </c>
      <c r="B12" s="15">
        <f t="shared" si="4"/>
        <v>1.125</v>
      </c>
      <c r="C12" s="16">
        <v>0</v>
      </c>
      <c r="D12" s="15">
        <f t="shared" ca="1" si="9"/>
        <v>2.0966407611131869E-4</v>
      </c>
      <c r="E12" s="15">
        <f t="shared" ca="1" si="9"/>
        <v>4.2111884389529159E-4</v>
      </c>
      <c r="F12" s="15">
        <f t="shared" ca="1" si="9"/>
        <v>6.3553525673679199E-4</v>
      </c>
      <c r="G12" s="15">
        <f t="shared" ca="1" si="9"/>
        <v>8.5239870788455618E-4</v>
      </c>
      <c r="H12" s="15">
        <f t="shared" ca="1" si="9"/>
        <v>1.0674343870123943E-3</v>
      </c>
      <c r="I12" s="15">
        <f t="shared" ca="1" si="9"/>
        <v>1.2693509485509811E-3</v>
      </c>
      <c r="J12" s="15">
        <f t="shared" ca="1" si="9"/>
        <v>1.4402923843072151E-3</v>
      </c>
      <c r="K12" s="15">
        <f t="shared" ca="1" si="9"/>
        <v>1.5992252013991232E-3</v>
      </c>
      <c r="L12" s="15">
        <f t="shared" ca="1" si="9"/>
        <v>2.1300275608426913E-3</v>
      </c>
      <c r="M12" s="15">
        <f t="shared" ca="1" si="9"/>
        <v>3.0104116486944009E-3</v>
      </c>
      <c r="N12" s="15">
        <f t="shared" ca="1" si="9"/>
        <v>4.3378606057825897E-3</v>
      </c>
      <c r="O12" s="15">
        <f t="shared" ca="1" si="9"/>
        <v>6.2927680018241257E-3</v>
      </c>
      <c r="P12" s="15">
        <f t="shared" ca="1" si="9"/>
        <v>9.1605477150077663E-3</v>
      </c>
      <c r="Q12" s="15">
        <f t="shared" ca="1" si="9"/>
        <v>1.3416186537668337E-2</v>
      </c>
      <c r="R12" s="15">
        <f t="shared" ca="1" si="9"/>
        <v>1.9981219872243442E-2</v>
      </c>
      <c r="S12" s="15">
        <f t="shared" ca="1" si="9"/>
        <v>3.1081243460756306E-2</v>
      </c>
      <c r="T12" s="15">
        <f t="shared" ca="1" si="9"/>
        <v>5.3356607130575884E-2</v>
      </c>
      <c r="U12" s="15">
        <f t="shared" ca="1" si="9"/>
        <v>7.5237072853932455E-2</v>
      </c>
      <c r="V12" s="15">
        <f t="shared" ca="1" si="9"/>
        <v>9.4830813741352438E-2</v>
      </c>
      <c r="W12" s="15">
        <f t="shared" ca="1" si="9"/>
        <v>0.11117156048084509</v>
      </c>
      <c r="X12" s="15">
        <f t="shared" ca="1" si="9"/>
        <v>0.12273610934677581</v>
      </c>
      <c r="Y12" s="15">
        <f t="shared" ca="1" si="9"/>
        <v>0.12715869721468756</v>
      </c>
      <c r="Z12" s="15">
        <f t="shared" ca="1" si="9"/>
        <v>0.12151917512348573</v>
      </c>
      <c r="AA12" s="15">
        <f t="shared" ca="1" si="9"/>
        <v>0.10568000064906423</v>
      </c>
      <c r="AB12" s="15">
        <f t="shared" ca="1" si="9"/>
        <v>0.10396168504609292</v>
      </c>
      <c r="AC12" s="15">
        <f t="shared" ca="1" si="9"/>
        <v>0.10563041667790227</v>
      </c>
      <c r="AD12" s="15">
        <f t="shared" ca="1" si="9"/>
        <v>0.1073351569909379</v>
      </c>
      <c r="AE12" s="15">
        <f t="shared" ca="1" si="9"/>
        <v>0.10798904263988029</v>
      </c>
      <c r="AF12" s="15">
        <f t="shared" ca="1" si="9"/>
        <v>0.10733517973594817</v>
      </c>
      <c r="AG12" s="15">
        <f t="shared" ca="1" si="9"/>
        <v>0.10563046689038348</v>
      </c>
      <c r="AH12" s="15">
        <f t="shared" ca="1" si="9"/>
        <v>0.10396177484551782</v>
      </c>
      <c r="AI12" s="15">
        <f t="shared" ca="1" si="9"/>
        <v>0.10568015875485459</v>
      </c>
      <c r="AJ12" s="15">
        <f t="shared" ca="1" si="9"/>
        <v>0.12151947809826291</v>
      </c>
      <c r="AK12" s="15">
        <f t="shared" ca="1" si="9"/>
        <v>0.12715915207268763</v>
      </c>
      <c r="AL12" s="15">
        <f t="shared" ca="1" si="9"/>
        <v>0.12273671587513919</v>
      </c>
      <c r="AM12" s="15">
        <f t="shared" ref="AM12:BO12" ca="1" si="10">(AL12+AM11+AN12+AM13)*0.25</f>
        <v>0.11117231799274296</v>
      </c>
      <c r="AN12" s="15">
        <f t="shared" ca="1" si="10"/>
        <v>9.4831717371924196E-2</v>
      </c>
      <c r="AO12" s="15">
        <f t="shared" ca="1" si="10"/>
        <v>7.5238105882618866E-2</v>
      </c>
      <c r="AP12" s="15">
        <f t="shared" ca="1" si="10"/>
        <v>5.3357733549054029E-2</v>
      </c>
      <c r="AQ12" s="15">
        <f t="shared" ca="1" si="10"/>
        <v>3.1082438423469846E-2</v>
      </c>
      <c r="AR12" s="15">
        <f t="shared" ca="1" si="10"/>
        <v>1.9982787373738674E-2</v>
      </c>
      <c r="AS12" s="15">
        <f t="shared" ca="1" si="10"/>
        <v>1.3418400924965334E-2</v>
      </c>
      <c r="AT12" s="15">
        <f t="shared" ca="1" si="10"/>
        <v>9.1637614298278672E-3</v>
      </c>
      <c r="AU12" s="15">
        <f t="shared" ca="1" si="10"/>
        <v>6.2974921705217669E-3</v>
      </c>
      <c r="AV12" s="15">
        <f t="shared" ca="1" si="10"/>
        <v>4.3448797276102753E-3</v>
      </c>
      <c r="AW12" s="15">
        <f t="shared" ca="1" si="10"/>
        <v>3.0210091996736082E-3</v>
      </c>
      <c r="AX12" s="15">
        <f t="shared" ca="1" si="10"/>
        <v>2.1465318331933617E-3</v>
      </c>
      <c r="AY12" s="15">
        <f t="shared" ca="1" si="10"/>
        <v>1.6265766097486702E-3</v>
      </c>
      <c r="AZ12" s="15">
        <f t="shared" ca="1" si="10"/>
        <v>1.491207773497065E-3</v>
      </c>
      <c r="BA12" s="15">
        <f t="shared" ca="1" si="10"/>
        <v>1.3449580118839986E-3</v>
      </c>
      <c r="BB12" s="15">
        <f t="shared" ca="1" si="10"/>
        <v>1.1677137575410151E-3</v>
      </c>
      <c r="BC12" s="15">
        <f t="shared" ca="1" si="10"/>
        <v>9.7737199676016279E-4</v>
      </c>
      <c r="BD12" s="15">
        <f t="shared" ca="1" si="10"/>
        <v>7.8480798173484684E-4</v>
      </c>
      <c r="BE12" s="15">
        <f t="shared" ca="1" si="10"/>
        <v>5.9303811492651399E-4</v>
      </c>
      <c r="BF12" s="15">
        <f t="shared" ca="1" si="10"/>
        <v>4.0150879398602246E-4</v>
      </c>
      <c r="BG12" s="15">
        <f t="shared" ca="1" si="10"/>
        <v>2.1884861769142777E-4</v>
      </c>
      <c r="BH12" s="15">
        <f t="shared" ca="1" si="10"/>
        <v>1.334564581439368E-4</v>
      </c>
      <c r="BI12" s="15">
        <f t="shared" ca="1" si="10"/>
        <v>8.6289177630762882E-5</v>
      </c>
      <c r="BJ12" s="15">
        <f t="shared" ca="1" si="10"/>
        <v>5.7402170788476884E-5</v>
      </c>
      <c r="BK12" s="15">
        <f t="shared" ca="1" si="10"/>
        <v>3.8733462900031061E-5</v>
      </c>
      <c r="BL12" s="15">
        <f t="shared" ca="1" si="10"/>
        <v>2.6377213224424084E-5</v>
      </c>
      <c r="BM12" s="15">
        <f t="shared" ca="1" si="10"/>
        <v>1.8160597295550126E-5</v>
      </c>
      <c r="BN12" s="15">
        <f t="shared" ca="1" si="10"/>
        <v>1.2801480400458612E-5</v>
      </c>
      <c r="BO12" s="15">
        <f t="shared" ca="1" si="10"/>
        <v>9.6446642248654017E-6</v>
      </c>
      <c r="BP12" s="15">
        <f t="shared" ca="1" si="6"/>
        <v>8.8573893055581546E-6</v>
      </c>
      <c r="BQ12" s="15">
        <f t="shared" ca="1" si="6"/>
        <v>7.9058728940527067E-6</v>
      </c>
      <c r="BR12" s="15">
        <f t="shared" ca="1" si="6"/>
        <v>6.6945479587718331E-6</v>
      </c>
      <c r="BS12" s="15">
        <f t="shared" ca="1" si="6"/>
        <v>5.3649357948852622E-6</v>
      </c>
      <c r="BT12" s="15">
        <f t="shared" ca="1" si="6"/>
        <v>4.006674079046684E-6</v>
      </c>
      <c r="BU12" s="15">
        <f t="shared" ca="1" si="6"/>
        <v>2.6566981453574105E-6</v>
      </c>
      <c r="BV12" s="15">
        <f t="shared" ca="1" si="6"/>
        <v>1.3229880182819068E-6</v>
      </c>
      <c r="BW12" s="16">
        <v>0</v>
      </c>
    </row>
    <row r="13" spans="1:75" x14ac:dyDescent="0.2">
      <c r="A13" s="15">
        <f t="shared" si="7"/>
        <v>10</v>
      </c>
      <c r="B13" s="15">
        <f t="shared" si="4"/>
        <v>1.25</v>
      </c>
      <c r="C13" s="16">
        <v>0</v>
      </c>
      <c r="D13" s="15">
        <f t="shared" ref="D13:BO16" ca="1" si="11">(C13+D12+E13+D14)*0.25</f>
        <v>2.3795272725710021E-4</v>
      </c>
      <c r="E13" s="15">
        <f t="shared" ca="1" si="11"/>
        <v>4.8150879122273529E-4</v>
      </c>
      <c r="F13" s="15">
        <f t="shared" ca="1" si="11"/>
        <v>7.371454769572025E-4</v>
      </c>
      <c r="G13" s="15">
        <f t="shared" ca="1" si="11"/>
        <v>1.0134429873754082E-3</v>
      </c>
      <c r="H13" s="15">
        <f t="shared" ca="1" si="11"/>
        <v>1.3233583795683465E-3</v>
      </c>
      <c r="I13" s="15">
        <f t="shared" ca="1" si="11"/>
        <v>1.689389879566675E-3</v>
      </c>
      <c r="J13" s="15">
        <f t="shared" ca="1" si="11"/>
        <v>2.156792633758212E-3</v>
      </c>
      <c r="K13" s="15">
        <f t="shared" ca="1" si="11"/>
        <v>2.8265808604465859E-3</v>
      </c>
      <c r="L13" s="15">
        <f t="shared" ca="1" si="11"/>
        <v>3.9104733932772417E-3</v>
      </c>
      <c r="M13" s="15">
        <f t="shared" ca="1" si="11"/>
        <v>5.5737584281523225E-3</v>
      </c>
      <c r="N13" s="15">
        <f t="shared" ca="1" si="11"/>
        <v>8.0482627726118326E-3</v>
      </c>
      <c r="O13" s="15">
        <f t="shared" ca="1" si="11"/>
        <v>1.1672663686506147E-2</v>
      </c>
      <c r="P13" s="15">
        <f t="shared" ca="1" si="11"/>
        <v>1.6933236320538607E-2</v>
      </c>
      <c r="Q13" s="15">
        <f t="shared" ca="1" si="11"/>
        <v>2.452297856342214E-2</v>
      </c>
      <c r="R13" s="15">
        <f t="shared" ca="1" si="11"/>
        <v>3.5427449490549129E-2</v>
      </c>
      <c r="S13" s="15">
        <f t="shared" ca="1" si="11"/>
        <v>5.0987146840205902E-2</v>
      </c>
      <c r="T13" s="15">
        <f t="shared" ca="1" si="11"/>
        <v>7.2410180296144322E-2</v>
      </c>
      <c r="U13" s="15">
        <f t="shared" ca="1" si="11"/>
        <v>9.6243791927001013E-2</v>
      </c>
      <c r="V13" s="15">
        <f t="shared" ca="1" si="11"/>
        <v>0.12042584427459538</v>
      </c>
      <c r="W13" s="15">
        <f t="shared" ca="1" si="11"/>
        <v>0.14351420443274487</v>
      </c>
      <c r="X13" s="15">
        <f t="shared" ca="1" si="11"/>
        <v>0.1640381092316012</v>
      </c>
      <c r="Y13" s="15">
        <f t="shared" ca="1" si="11"/>
        <v>0.18034850210816347</v>
      </c>
      <c r="Z13" s="15">
        <f t="shared" ca="1" si="11"/>
        <v>0.19113282276506113</v>
      </c>
      <c r="AA13" s="15">
        <f t="shared" ca="1" si="11"/>
        <v>0.19723914242667828</v>
      </c>
      <c r="AB13" s="15">
        <f t="shared" ca="1" si="11"/>
        <v>0.2045363228574052</v>
      </c>
      <c r="AC13" s="15">
        <f t="shared" ca="1" si="11"/>
        <v>0.21122482467457826</v>
      </c>
      <c r="AD13" s="15">
        <f t="shared" ca="1" si="11"/>
        <v>0.21572116864596905</v>
      </c>
      <c r="AE13" s="15">
        <f t="shared" ca="1" si="11"/>
        <v>0.21728583383263514</v>
      </c>
      <c r="AF13" s="15">
        <f t="shared" ca="1" si="11"/>
        <v>0.2157212094135289</v>
      </c>
      <c r="AG13" s="15">
        <f t="shared" ca="1" si="11"/>
        <v>0.21122491298006796</v>
      </c>
      <c r="AH13" s="15">
        <f t="shared" ca="1" si="11"/>
        <v>0.2045364737368332</v>
      </c>
      <c r="AI13" s="15">
        <f t="shared" ca="1" si="11"/>
        <v>0.19723938207563765</v>
      </c>
      <c r="AJ13" s="15">
        <f t="shared" ca="1" si="11"/>
        <v>0.19113318934306756</v>
      </c>
      <c r="AK13" s="15">
        <f t="shared" ca="1" si="11"/>
        <v>0.18034901727590064</v>
      </c>
      <c r="AL13" s="15">
        <f t="shared" ca="1" si="11"/>
        <v>0.16403878907339925</v>
      </c>
      <c r="AM13" s="15">
        <f t="shared" ca="1" si="11"/>
        <v>0.14351506663535699</v>
      </c>
      <c r="AN13" s="15">
        <f t="shared" ca="1" si="11"/>
        <v>0.12042691300659804</v>
      </c>
      <c r="AO13" s="15">
        <f t="shared" ca="1" si="11"/>
        <v>9.6245105075016352E-2</v>
      </c>
      <c r="AP13" s="15">
        <f t="shared" ca="1" si="11"/>
        <v>7.2411806959575331E-2</v>
      </c>
      <c r="AQ13" s="15">
        <f t="shared" ca="1" si="11"/>
        <v>5.098923277108669E-2</v>
      </c>
      <c r="AR13" s="15">
        <f t="shared" ca="1" si="11"/>
        <v>3.5430310146519511E-2</v>
      </c>
      <c r="AS13" s="15">
        <f t="shared" ca="1" si="11"/>
        <v>2.4527054896294798E-2</v>
      </c>
      <c r="AT13" s="15">
        <f t="shared" ca="1" si="11"/>
        <v>1.6939152623824366E-2</v>
      </c>
      <c r="AU13" s="15">
        <f t="shared" ca="1" si="11"/>
        <v>1.1681327524648927E-2</v>
      </c>
      <c r="AV13" s="15">
        <f t="shared" ca="1" si="11"/>
        <v>8.0610175402457285E-3</v>
      </c>
      <c r="AW13" s="15">
        <f t="shared" ca="1" si="11"/>
        <v>5.592625237890796E-3</v>
      </c>
      <c r="AX13" s="15">
        <f t="shared" ca="1" si="11"/>
        <v>3.9385415233511682E-3</v>
      </c>
      <c r="AY13" s="15">
        <f t="shared" ca="1" si="11"/>
        <v>2.8685668323042536E-3</v>
      </c>
      <c r="AZ13" s="15">
        <f t="shared" ca="1" si="11"/>
        <v>2.2192130887832848E-3</v>
      </c>
      <c r="BA13" s="15">
        <f t="shared" ca="1" si="11"/>
        <v>1.775889715641884E-3</v>
      </c>
      <c r="BB13" s="15">
        <f t="shared" ca="1" si="11"/>
        <v>1.4365580998582368E-3</v>
      </c>
      <c r="BC13" s="15">
        <f t="shared" ca="1" si="11"/>
        <v>1.1561327789160517E-3</v>
      </c>
      <c r="BD13" s="15">
        <f t="shared" ca="1" si="11"/>
        <v>9.1308667399676966E-4</v>
      </c>
      <c r="BE13" s="15">
        <f t="shared" ca="1" si="11"/>
        <v>6.9665792088551394E-4</v>
      </c>
      <c r="BF13" s="15">
        <f t="shared" ca="1" si="11"/>
        <v>5.0353395842402831E-4</v>
      </c>
      <c r="BG13" s="15">
        <f t="shared" ca="1" si="11"/>
        <v>3.4042921863575181E-4</v>
      </c>
      <c r="BH13" s="15">
        <f t="shared" ca="1" si="11"/>
        <v>2.2868803725355658E-4</v>
      </c>
      <c r="BI13" s="15">
        <f t="shared" ca="1" si="11"/>
        <v>1.5429808159063787E-4</v>
      </c>
      <c r="BJ13" s="15">
        <f t="shared" ca="1" si="11"/>
        <v>1.0458604262311358E-4</v>
      </c>
      <c r="BK13" s="15">
        <f t="shared" ca="1" si="11"/>
        <v>7.1154467587223271E-5</v>
      </c>
      <c r="BL13" s="15">
        <f t="shared" ca="1" si="11"/>
        <v>4.861479270211515E-5</v>
      </c>
      <c r="BM13" s="15">
        <f t="shared" ca="1" si="11"/>
        <v>3.3463695557317812E-5</v>
      </c>
      <c r="BN13" s="15">
        <f t="shared" ca="1" si="11"/>
        <v>2.3400660081418919E-5</v>
      </c>
      <c r="BO13" s="15">
        <f t="shared" ca="1" si="11"/>
        <v>1.691978719344484E-5</v>
      </c>
      <c r="BP13" s="15">
        <f t="shared" ca="1" si="6"/>
        <v>1.2981380967237201E-5</v>
      </c>
      <c r="BQ13" s="15">
        <f t="shared" ca="1" si="6"/>
        <v>1.0235685890296283E-5</v>
      </c>
      <c r="BR13" s="15">
        <f t="shared" ca="1" si="6"/>
        <v>8.0620496423817022E-6</v>
      </c>
      <c r="BS13" s="15">
        <f t="shared" ca="1" si="6"/>
        <v>6.1977149377117028E-6</v>
      </c>
      <c r="BT13" s="15">
        <f t="shared" ca="1" si="6"/>
        <v>4.518889463498116E-6</v>
      </c>
      <c r="BU13" s="15">
        <f t="shared" ca="1" si="6"/>
        <v>2.9558462262487002E-6</v>
      </c>
      <c r="BV13" s="15">
        <f t="shared" ca="1" si="6"/>
        <v>1.4617279234603121E-6</v>
      </c>
      <c r="BW13" s="16">
        <v>0</v>
      </c>
    </row>
    <row r="14" spans="1:75" x14ac:dyDescent="0.2">
      <c r="A14" s="15">
        <f t="shared" si="7"/>
        <v>11</v>
      </c>
      <c r="B14" s="15">
        <f t="shared" si="4"/>
        <v>1.375</v>
      </c>
      <c r="C14" s="16">
        <v>0</v>
      </c>
      <c r="D14" s="15">
        <f t="shared" ca="1" si="11"/>
        <v>2.6063804169434686E-4</v>
      </c>
      <c r="E14" s="15">
        <f t="shared" ca="1" si="11"/>
        <v>5.298181167813469E-4</v>
      </c>
      <c r="F14" s="15">
        <f t="shared" ca="1" si="11"/>
        <v>8.1809487249387457E-4</v>
      </c>
      <c r="G14" s="15">
        <f t="shared" ca="1" si="11"/>
        <v>1.1408693850915278E-3</v>
      </c>
      <c r="H14" s="15">
        <f t="shared" ca="1" si="11"/>
        <v>1.5231662643189082E-3</v>
      </c>
      <c r="I14" s="15">
        <f t="shared" ca="1" si="11"/>
        <v>2.0080575563891615E-3</v>
      </c>
      <c r="J14" s="15">
        <f t="shared" ca="1" si="11"/>
        <v>2.6709074107123714E-3</v>
      </c>
      <c r="K14" s="15">
        <f t="shared" ca="1" si="11"/>
        <v>3.6398322133517659E-3</v>
      </c>
      <c r="L14" s="15">
        <f t="shared" ca="1" si="11"/>
        <v>5.111526723667369E-3</v>
      </c>
      <c r="M14" s="15">
        <f t="shared" ca="1" si="11"/>
        <v>7.325885898025815E-3</v>
      </c>
      <c r="N14" s="15">
        <f t="shared" ca="1" si="11"/>
        <v>1.0608768370006273E-2</v>
      </c>
      <c r="O14" s="15">
        <f t="shared" ca="1" si="11"/>
        <v>1.5416387651050023E-2</v>
      </c>
      <c r="P14" s="15">
        <f t="shared" ca="1" si="11"/>
        <v>2.2376755317218368E-2</v>
      </c>
      <c r="Q14" s="15">
        <f t="shared" ca="1" si="11"/>
        <v>3.2315041904932493E-2</v>
      </c>
      <c r="R14" s="15">
        <f t="shared" ca="1" si="11"/>
        <v>4.6218452686325039E-2</v>
      </c>
      <c r="S14" s="15">
        <f t="shared" ca="1" si="11"/>
        <v>6.5029714113373868E-2</v>
      </c>
      <c r="T14" s="15">
        <f t="shared" ca="1" si="11"/>
        <v>8.9053175286794517E-2</v>
      </c>
      <c r="U14" s="15">
        <f t="shared" ca="1" si="11"/>
        <v>0.11690207028333195</v>
      </c>
      <c r="V14" s="15">
        <f t="shared" ca="1" si="11"/>
        <v>0.14711456699728317</v>
      </c>
      <c r="W14" s="15">
        <f t="shared" ca="1" si="11"/>
        <v>0.17842130374393783</v>
      </c>
      <c r="X14" s="15">
        <f t="shared" ca="1" si="11"/>
        <v>0.20955362103872069</v>
      </c>
      <c r="Y14" s="15">
        <f t="shared" ca="1" si="11"/>
        <v>0.239064379221304</v>
      </c>
      <c r="Z14" s="15">
        <f t="shared" ca="1" si="11"/>
        <v>0.26542447140191705</v>
      </c>
      <c r="AA14" s="15">
        <f t="shared" ca="1" si="11"/>
        <v>0.2876074234351827</v>
      </c>
      <c r="AB14" s="15">
        <f t="shared" ca="1" si="11"/>
        <v>0.30571963928227125</v>
      </c>
      <c r="AC14" s="15">
        <f t="shared" ca="1" si="11"/>
        <v>0.31901139051703653</v>
      </c>
      <c r="AD14" s="15">
        <f t="shared" ca="1" si="11"/>
        <v>0.32703885908572494</v>
      </c>
      <c r="AE14" s="15">
        <f t="shared" ca="1" si="11"/>
        <v>0.32971191463116234</v>
      </c>
      <c r="AF14" s="15">
        <f t="shared" ca="1" si="11"/>
        <v>0.32703891110546435</v>
      </c>
      <c r="AG14" s="15">
        <f t="shared" ca="1" si="11"/>
        <v>0.31901150187952637</v>
      </c>
      <c r="AH14" s="15">
        <f t="shared" ca="1" si="11"/>
        <v>0.30571982504610939</v>
      </c>
      <c r="AI14" s="15">
        <f t="shared" ca="1" si="11"/>
        <v>0.28760770646779521</v>
      </c>
      <c r="AJ14" s="15">
        <f t="shared" ca="1" si="11"/>
        <v>0.2654248799224691</v>
      </c>
      <c r="AK14" s="15">
        <f t="shared" ca="1" si="11"/>
        <v>0.23906493861444811</v>
      </c>
      <c r="AL14" s="15">
        <f t="shared" ca="1" si="11"/>
        <v>0.20955435650720017</v>
      </c>
      <c r="AM14" s="15">
        <f t="shared" ca="1" si="11"/>
        <v>0.17842224646868773</v>
      </c>
      <c r="AN14" s="15">
        <f t="shared" ca="1" si="11"/>
        <v>0.14711576294409462</v>
      </c>
      <c r="AO14" s="15">
        <f t="shared" ca="1" si="11"/>
        <v>0.11690359445127321</v>
      </c>
      <c r="AP14" s="15">
        <f t="shared" ca="1" si="11"/>
        <v>8.9055156443144295E-2</v>
      </c>
      <c r="AQ14" s="15">
        <f t="shared" ca="1" si="11"/>
        <v>6.5032375554782085E-2</v>
      </c>
      <c r="AR14" s="15">
        <f t="shared" ca="1" si="11"/>
        <v>4.6222165544957894E-2</v>
      </c>
      <c r="AS14" s="15">
        <f t="shared" ca="1" si="11"/>
        <v>3.2320355889869978E-2</v>
      </c>
      <c r="AT14" s="15">
        <f t="shared" ca="1" si="11"/>
        <v>2.2384466644525862E-2</v>
      </c>
      <c r="AU14" s="15">
        <f t="shared" ca="1" si="11"/>
        <v>1.5427647764003852E-2</v>
      </c>
      <c r="AV14" s="15">
        <f t="shared" ca="1" si="11"/>
        <v>1.062523767083292E-2</v>
      </c>
      <c r="AW14" s="15">
        <f t="shared" ca="1" si="11"/>
        <v>7.3499326882926807E-3</v>
      </c>
      <c r="AX14" s="15">
        <f t="shared" ca="1" si="11"/>
        <v>5.1464421900162616E-3</v>
      </c>
      <c r="AY14" s="15">
        <f t="shared" ca="1" si="11"/>
        <v>3.6899361073338922E-3</v>
      </c>
      <c r="AZ14" s="15">
        <f t="shared" ca="1" si="11"/>
        <v>2.7411880336899366E-3</v>
      </c>
      <c r="BA14" s="15">
        <f t="shared" ca="1" si="11"/>
        <v>2.1028296620420159E-3</v>
      </c>
      <c r="BB14" s="15">
        <f t="shared" ca="1" si="11"/>
        <v>1.6464961473339969E-3</v>
      </c>
      <c r="BC14" s="15">
        <f t="shared" ca="1" si="11"/>
        <v>1.2975143450490376E-3</v>
      </c>
      <c r="BD14" s="15">
        <f t="shared" ca="1" si="11"/>
        <v>1.0147480144506661E-3</v>
      </c>
      <c r="BE14" s="15">
        <f t="shared" ca="1" si="11"/>
        <v>7.7697293619474403E-4</v>
      </c>
      <c r="BF14" s="15">
        <f t="shared" ca="1" si="11"/>
        <v>5.755399001888253E-4</v>
      </c>
      <c r="BG14" s="15">
        <f t="shared" ca="1" si="11"/>
        <v>4.1064626117399467E-4</v>
      </c>
      <c r="BH14" s="15">
        <f t="shared" ca="1" si="11"/>
        <v>2.8656839064389989E-4</v>
      </c>
      <c r="BI14" s="15">
        <f t="shared" ca="1" si="11"/>
        <v>1.9762906885511844E-4</v>
      </c>
      <c r="BJ14" s="15">
        <f t="shared" ca="1" si="11"/>
        <v>1.3548945052611631E-4</v>
      </c>
      <c r="BK14" s="15">
        <f t="shared" ca="1" si="11"/>
        <v>9.2683572123633293E-5</v>
      </c>
      <c r="BL14" s="15">
        <f t="shared" ca="1" si="11"/>
        <v>6.3463794439495429E-5</v>
      </c>
      <c r="BM14" s="15">
        <f t="shared" ca="1" si="11"/>
        <v>4.3678732150187046E-5</v>
      </c>
      <c r="BN14" s="15">
        <f t="shared" ca="1" si="11"/>
        <v>3.0417677174454413E-5</v>
      </c>
      <c r="BO14" s="15">
        <f t="shared" ca="1" si="11"/>
        <v>2.1652443500257846E-5</v>
      </c>
      <c r="BP14" s="15">
        <f t="shared" ca="1" si="6"/>
        <v>1.5912661479649528E-5</v>
      </c>
      <c r="BQ14" s="15">
        <f t="shared" ca="1" si="6"/>
        <v>1.1993440057513526E-5</v>
      </c>
      <c r="BR14" s="15">
        <f t="shared" ca="1" si="6"/>
        <v>9.1202497827469906E-6</v>
      </c>
      <c r="BS14" s="15">
        <f t="shared" ca="1" si="6"/>
        <v>6.8449848500817298E-6</v>
      </c>
      <c r="BT14" s="15">
        <f t="shared" ca="1" si="6"/>
        <v>4.915322610985377E-6</v>
      </c>
      <c r="BU14" s="15">
        <f t="shared" ca="1" si="6"/>
        <v>3.1860693726789623E-6</v>
      </c>
      <c r="BV14" s="15">
        <f t="shared" ca="1" si="6"/>
        <v>1.5680774493106406E-6</v>
      </c>
      <c r="BW14" s="16">
        <v>0</v>
      </c>
    </row>
    <row r="15" spans="1:75" x14ac:dyDescent="0.2">
      <c r="A15" s="15">
        <f t="shared" si="7"/>
        <v>12</v>
      </c>
      <c r="B15" s="15">
        <f t="shared" si="4"/>
        <v>1.5</v>
      </c>
      <c r="C15" s="16">
        <v>0</v>
      </c>
      <c r="D15" s="15">
        <f t="shared" ca="1" si="11"/>
        <v>2.7478132273894043E-4</v>
      </c>
      <c r="E15" s="15">
        <f t="shared" ca="1" si="11"/>
        <v>5.5903076171443097E-4</v>
      </c>
      <c r="F15" s="15">
        <f t="shared" ca="1" si="11"/>
        <v>8.6454651114542113E-4</v>
      </c>
      <c r="G15" s="15">
        <f t="shared" ca="1" si="11"/>
        <v>1.20877341617792E-3</v>
      </c>
      <c r="H15" s="15">
        <f t="shared" ca="1" si="11"/>
        <v>1.6203797362265967E-3</v>
      </c>
      <c r="I15" s="15">
        <f t="shared" ca="1" si="11"/>
        <v>2.1487666709586917E-3</v>
      </c>
      <c r="J15" s="15">
        <f t="shared" ca="1" si="11"/>
        <v>2.8789472393503466E-3</v>
      </c>
      <c r="K15" s="15">
        <f t="shared" ca="1" si="11"/>
        <v>3.9503138585807373E-3</v>
      </c>
      <c r="L15" s="15">
        <f t="shared" ca="1" si="11"/>
        <v>5.5699153900146559E-3</v>
      </c>
      <c r="M15" s="15">
        <f t="shared" ca="1" si="11"/>
        <v>8.0094900702772955E-3</v>
      </c>
      <c r="N15" s="15">
        <f t="shared" ca="1" si="11"/>
        <v>1.1644537158337425E-2</v>
      </c>
      <c r="O15" s="15">
        <f t="shared" ca="1" si="11"/>
        <v>1.7007363230469311E-2</v>
      </c>
      <c r="P15" s="15">
        <f t="shared" ca="1" si="11"/>
        <v>2.4842355392352359E-2</v>
      </c>
      <c r="Q15" s="15">
        <f t="shared" ca="1" si="11"/>
        <v>3.6141981052764408E-2</v>
      </c>
      <c r="R15" s="15">
        <f t="shared" ca="1" si="11"/>
        <v>5.2101605236444665E-2</v>
      </c>
      <c r="S15" s="15">
        <f t="shared" ca="1" si="11"/>
        <v>7.3860081640170036E-2</v>
      </c>
      <c r="T15" s="15">
        <f t="shared" ca="1" si="11"/>
        <v>0.10187073645432793</v>
      </c>
      <c r="U15" s="15">
        <f t="shared" ca="1" si="11"/>
        <v>0.13519674692224909</v>
      </c>
      <c r="V15" s="15">
        <f t="shared" ca="1" si="11"/>
        <v>0.17270904968726755</v>
      </c>
      <c r="W15" s="15">
        <f t="shared" ca="1" si="11"/>
        <v>0.21350282250700259</v>
      </c>
      <c r="X15" s="15">
        <f t="shared" ca="1" si="11"/>
        <v>0.25669069195803973</v>
      </c>
      <c r="Y15" s="15">
        <f t="shared" ca="1" si="11"/>
        <v>0.30093092233641483</v>
      </c>
      <c r="Z15" s="15">
        <f t="shared" ca="1" si="11"/>
        <v>0.34389326018612043</v>
      </c>
      <c r="AA15" s="15">
        <f t="shared" ca="1" si="11"/>
        <v>0.38204644062986426</v>
      </c>
      <c r="AB15" s="15">
        <f t="shared" ca="1" si="11"/>
        <v>0.41172342031946063</v>
      </c>
      <c r="AC15" s="15">
        <f t="shared" ca="1" si="11"/>
        <v>0.43206223902557167</v>
      </c>
      <c r="AD15" s="15">
        <f t="shared" ca="1" si="11"/>
        <v>0.44371096254873199</v>
      </c>
      <c r="AE15" s="15">
        <f t="shared" ca="1" si="11"/>
        <v>0.44748405450082496</v>
      </c>
      <c r="AF15" s="15">
        <f t="shared" ca="1" si="11"/>
        <v>0.44371101849763978</v>
      </c>
      <c r="AG15" s="15">
        <f t="shared" ca="1" si="11"/>
        <v>0.43206235838646379</v>
      </c>
      <c r="AH15" s="15">
        <f t="shared" ca="1" si="11"/>
        <v>0.41172361810028274</v>
      </c>
      <c r="AI15" s="15">
        <f t="shared" ca="1" si="11"/>
        <v>0.3820467388269646</v>
      </c>
      <c r="AJ15" s="15">
        <f t="shared" ca="1" si="11"/>
        <v>0.34389368526456554</v>
      </c>
      <c r="AK15" s="15">
        <f t="shared" ca="1" si="11"/>
        <v>0.30093150075222258</v>
      </c>
      <c r="AL15" s="15">
        <f t="shared" ca="1" si="11"/>
        <v>0.25669145187226566</v>
      </c>
      <c r="AM15" s="15">
        <f t="shared" ca="1" si="11"/>
        <v>0.21350379978809919</v>
      </c>
      <c r="AN15" s="15">
        <f t="shared" ca="1" si="11"/>
        <v>0.17271029784981956</v>
      </c>
      <c r="AO15" s="15">
        <f t="shared" ca="1" si="11"/>
        <v>0.13519835334283758</v>
      </c>
      <c r="AP15" s="15">
        <f t="shared" ca="1" si="11"/>
        <v>0.10187284880694658</v>
      </c>
      <c r="AQ15" s="15">
        <f t="shared" ca="1" si="11"/>
        <v>7.3862947459939432E-2</v>
      </c>
      <c r="AR15" s="15">
        <f t="shared" ca="1" si="11"/>
        <v>5.2105620588660008E-2</v>
      </c>
      <c r="AS15" s="15">
        <f t="shared" ca="1" si="11"/>
        <v>3.6147736473701383E-2</v>
      </c>
      <c r="AT15" s="15">
        <f t="shared" ca="1" si="11"/>
        <v>2.4850710300405247E-2</v>
      </c>
      <c r="AU15" s="15">
        <f t="shared" ca="1" si="11"/>
        <v>1.7019559216007701E-2</v>
      </c>
      <c r="AV15" s="15">
        <f t="shared" ca="1" si="11"/>
        <v>1.166235269078942E-2</v>
      </c>
      <c r="AW15" s="15">
        <f t="shared" ca="1" si="11"/>
        <v>8.035425654430748E-3</v>
      </c>
      <c r="AX15" s="15">
        <f t="shared" ca="1" si="11"/>
        <v>5.6073584410873054E-3</v>
      </c>
      <c r="AY15" s="15">
        <f t="shared" ca="1" si="11"/>
        <v>4.0035473733251179E-3</v>
      </c>
      <c r="AZ15" s="15">
        <f t="shared" ca="1" si="11"/>
        <v>2.9527732766005546E-3</v>
      </c>
      <c r="BA15" s="15">
        <f t="shared" ca="1" si="11"/>
        <v>2.247744751502247E-3</v>
      </c>
      <c r="BB15" s="15">
        <f t="shared" ca="1" si="11"/>
        <v>1.7490824823866973E-3</v>
      </c>
      <c r="BC15" s="15">
        <f t="shared" ca="1" si="11"/>
        <v>1.3726804394954351E-3</v>
      </c>
      <c r="BD15" s="15">
        <f t="shared" ca="1" si="11"/>
        <v>1.0714181025621131E-3</v>
      </c>
      <c r="BE15" s="15">
        <f t="shared" ca="1" si="11"/>
        <v>8.2094590925397052E-4</v>
      </c>
      <c r="BF15" s="15">
        <f t="shared" ca="1" si="11"/>
        <v>6.1100644496253425E-4</v>
      </c>
      <c r="BG15" s="15">
        <f t="shared" ca="1" si="11"/>
        <v>4.4004753522750169E-4</v>
      </c>
      <c r="BH15" s="15">
        <f t="shared" ca="1" si="11"/>
        <v>3.0931019529292986E-4</v>
      </c>
      <c r="BI15" s="15">
        <f t="shared" ca="1" si="11"/>
        <v>2.1416035265981972E-4</v>
      </c>
      <c r="BJ15" s="15">
        <f t="shared" ca="1" si="11"/>
        <v>1.4705911850259996E-4</v>
      </c>
      <c r="BK15" s="15">
        <f t="shared" ca="1" si="11"/>
        <v>1.0062657594169818E-4</v>
      </c>
      <c r="BL15" s="15">
        <f t="shared" ca="1" si="11"/>
        <v>6.8878080782046254E-5</v>
      </c>
      <c r="BM15" s="15">
        <f t="shared" ca="1" si="11"/>
        <v>4.7369761429480529E-5</v>
      </c>
      <c r="BN15" s="15">
        <f t="shared" ca="1" si="11"/>
        <v>3.2938872965953846E-5</v>
      </c>
      <c r="BO15" s="15">
        <f t="shared" ca="1" si="11"/>
        <v>2.3359648153482604E-5</v>
      </c>
      <c r="BP15" s="15">
        <f t="shared" ca="1" si="6"/>
        <v>1.7023381393589541E-5</v>
      </c>
      <c r="BQ15" s="15">
        <f t="shared" ca="1" si="6"/>
        <v>1.2705163077361302E-5</v>
      </c>
      <c r="BR15" s="15">
        <f t="shared" ca="1" si="6"/>
        <v>9.5805245810110048E-6</v>
      </c>
      <c r="BS15" s="15">
        <f t="shared" ca="1" si="6"/>
        <v>7.1466520688828513E-6</v>
      </c>
      <c r="BT15" s="15">
        <f t="shared" ca="1" si="6"/>
        <v>5.1113467576827007E-6</v>
      </c>
      <c r="BU15" s="15">
        <f t="shared" ca="1" si="6"/>
        <v>3.3050312041711327E-6</v>
      </c>
      <c r="BV15" s="15">
        <f t="shared" ca="1" si="6"/>
        <v>1.624512501103288E-6</v>
      </c>
      <c r="BW15" s="16">
        <v>0</v>
      </c>
    </row>
    <row r="16" spans="1:75" x14ac:dyDescent="0.2">
      <c r="A16" s="15">
        <f t="shared" si="7"/>
        <v>13</v>
      </c>
      <c r="B16" s="15">
        <f t="shared" si="4"/>
        <v>1.625</v>
      </c>
      <c r="C16" s="16">
        <v>0</v>
      </c>
      <c r="D16" s="15">
        <f t="shared" ca="1" si="11"/>
        <v>2.7945648754698388E-4</v>
      </c>
      <c r="E16" s="15">
        <f t="shared" ca="1" si="11"/>
        <v>5.6697709619201548E-4</v>
      </c>
      <c r="F16" s="15">
        <f t="shared" ca="1" si="11"/>
        <v>8.7228699419545893E-4</v>
      </c>
      <c r="G16" s="15">
        <f t="shared" ca="1" si="11"/>
        <v>1.2092980322481344E-3</v>
      </c>
      <c r="H16" s="15">
        <f t="shared" ca="1" si="11"/>
        <v>1.6008125934508675E-3</v>
      </c>
      <c r="I16" s="15">
        <f t="shared" ca="1" si="11"/>
        <v>2.0876821518686622E-3</v>
      </c>
      <c r="J16" s="15">
        <f t="shared" ca="1" si="11"/>
        <v>2.7458010171495873E-3</v>
      </c>
      <c r="K16" s="15">
        <f t="shared" ca="1" si="11"/>
        <v>3.7125605916061809E-3</v>
      </c>
      <c r="L16" s="15">
        <f t="shared" ca="1" si="11"/>
        <v>5.2083309075332228E-3</v>
      </c>
      <c r="M16" s="15">
        <f t="shared" ca="1" si="11"/>
        <v>7.497621834731287E-3</v>
      </c>
      <c r="N16" s="15">
        <f t="shared" ca="1" si="11"/>
        <v>1.0952526962596821E-2</v>
      </c>
      <c r="O16" s="15">
        <f t="shared" ca="1" si="11"/>
        <v>1.6126172720137444E-2</v>
      </c>
      <c r="P16" s="15">
        <f t="shared" ca="1" si="11"/>
        <v>2.3843321968957346E-2</v>
      </c>
      <c r="Q16" s="15">
        <f t="shared" ca="1" si="11"/>
        <v>3.5308921677328117E-2</v>
      </c>
      <c r="R16" s="15">
        <f t="shared" ca="1" si="11"/>
        <v>5.2185905566519183E-2</v>
      </c>
      <c r="S16" s="15">
        <f t="shared" ca="1" si="11"/>
        <v>7.6438270756533713E-2</v>
      </c>
      <c r="T16" s="15">
        <f t="shared" ca="1" si="11"/>
        <v>0.10937294196809808</v>
      </c>
      <c r="U16" s="15">
        <f t="shared" ca="1" si="11"/>
        <v>0.14930513126406894</v>
      </c>
      <c r="V16" s="15">
        <f t="shared" ca="1" si="11"/>
        <v>0.19502206232253538</v>
      </c>
      <c r="W16" s="15">
        <f t="shared" ca="1" si="11"/>
        <v>0.24619024463876532</v>
      </c>
      <c r="X16" s="15">
        <f t="shared" ca="1" si="11"/>
        <v>0.30277540195002089</v>
      </c>
      <c r="Y16" s="15">
        <f t="shared" ca="1" si="11"/>
        <v>0.36407535798019519</v>
      </c>
      <c r="Z16" s="15">
        <f t="shared" ca="1" si="11"/>
        <v>0.42717120637628558</v>
      </c>
      <c r="AA16" s="15">
        <f t="shared" ca="1" si="11"/>
        <v>0.48496165857869322</v>
      </c>
      <c r="AB16" s="15">
        <f t="shared" ca="1" si="11"/>
        <v>0.52706536234013546</v>
      </c>
      <c r="AC16" s="15">
        <f t="shared" ca="1" si="11"/>
        <v>0.55380318271705753</v>
      </c>
      <c r="AD16" s="15">
        <f t="shared" ca="1" si="11"/>
        <v>0.56825869758280645</v>
      </c>
      <c r="AE16" s="15">
        <f t="shared" ca="1" si="11"/>
        <v>0.57280232232576567</v>
      </c>
      <c r="AF16" s="15">
        <f t="shared" ca="1" si="11"/>
        <v>0.56825874999780601</v>
      </c>
      <c r="AG16" s="15">
        <f t="shared" ca="1" si="11"/>
        <v>0.55380329506840631</v>
      </c>
      <c r="AH16" s="15">
        <f t="shared" ca="1" si="11"/>
        <v>0.52706555014159329</v>
      </c>
      <c r="AI16" s="15">
        <f t="shared" ca="1" si="11"/>
        <v>0.48496194547521498</v>
      </c>
      <c r="AJ16" s="15">
        <f t="shared" ca="1" si="11"/>
        <v>0.42717162155660598</v>
      </c>
      <c r="AK16" s="15">
        <f t="shared" ca="1" si="11"/>
        <v>0.36407592725761107</v>
      </c>
      <c r="AL16" s="15">
        <f t="shared" ca="1" si="11"/>
        <v>0.30277615044154066</v>
      </c>
      <c r="AM16" s="15">
        <f t="shared" ca="1" si="11"/>
        <v>0.24619120296162378</v>
      </c>
      <c r="AN16" s="15">
        <f t="shared" ca="1" si="11"/>
        <v>0.1950232753242469</v>
      </c>
      <c r="AO16" s="15">
        <f t="shared" ca="1" si="11"/>
        <v>0.14930667226331101</v>
      </c>
      <c r="AP16" s="15">
        <f t="shared" ca="1" si="11"/>
        <v>0.10937493798186507</v>
      </c>
      <c r="AQ16" s="15">
        <f t="shared" ca="1" si="11"/>
        <v>7.6440944889369075E-2</v>
      </c>
      <c r="AR16" s="15">
        <f t="shared" ca="1" si="11"/>
        <v>5.2189632876041309E-2</v>
      </c>
      <c r="AS16" s="15">
        <f t="shared" ca="1" si="11"/>
        <v>3.5314259115870314E-2</v>
      </c>
      <c r="AT16" s="15">
        <f t="shared" ca="1" si="11"/>
        <v>2.3851078867386057E-2</v>
      </c>
      <c r="AU16" s="15">
        <f t="shared" ca="1" si="11"/>
        <v>1.6137526108832286E-2</v>
      </c>
      <c r="AV16" s="15">
        <f t="shared" ca="1" si="11"/>
        <v>1.0969188221886302E-2</v>
      </c>
      <c r="AW16" s="15">
        <f t="shared" ca="1" si="11"/>
        <v>7.5220587975535907E-3</v>
      </c>
      <c r="AX16" s="15">
        <f t="shared" ca="1" si="11"/>
        <v>5.2440185465770974E-3</v>
      </c>
      <c r="AY16" s="15">
        <f t="shared" ca="1" si="11"/>
        <v>3.7641216682787197E-3</v>
      </c>
      <c r="AZ16" s="15">
        <f t="shared" ca="1" si="11"/>
        <v>2.8186129478849188E-3</v>
      </c>
      <c r="BA16" s="15">
        <f t="shared" ca="1" si="11"/>
        <v>2.1862935849797207E-3</v>
      </c>
      <c r="BB16" s="15">
        <f t="shared" ca="1" si="11"/>
        <v>1.7294085912151098E-3</v>
      </c>
      <c r="BC16" s="15">
        <f t="shared" ca="1" si="11"/>
        <v>1.3727068279838928E-3</v>
      </c>
      <c r="BD16" s="15">
        <f t="shared" ca="1" si="11"/>
        <v>1.077298047048381E-3</v>
      </c>
      <c r="BE16" s="15">
        <f t="shared" ca="1" si="11"/>
        <v>8.2438615329649082E-4</v>
      </c>
      <c r="BF16" s="15">
        <f t="shared" ca="1" si="11"/>
        <v>6.0749243517983938E-4</v>
      </c>
      <c r="BG16" s="15">
        <f t="shared" ca="1" si="11"/>
        <v>4.2922723948054804E-4</v>
      </c>
      <c r="BH16" s="15">
        <f t="shared" ca="1" si="11"/>
        <v>2.9646450264049831E-4</v>
      </c>
      <c r="BI16" s="15">
        <f t="shared" ca="1" si="11"/>
        <v>2.0264302798863058E-4</v>
      </c>
      <c r="BJ16" s="15">
        <f t="shared" ca="1" si="11"/>
        <v>1.3796009488276564E-4</v>
      </c>
      <c r="BK16" s="15">
        <f t="shared" ca="1" si="11"/>
        <v>9.3885532358513243E-5</v>
      </c>
      <c r="BL16" s="15">
        <f t="shared" ca="1" si="11"/>
        <v>6.4052191317510881E-5</v>
      </c>
      <c r="BM16" s="15">
        <f t="shared" ca="1" si="11"/>
        <v>4.3983359819734963E-5</v>
      </c>
      <c r="BN16" s="15">
        <f t="shared" ca="1" si="11"/>
        <v>3.0608405106397831E-5</v>
      </c>
      <c r="BO16" s="15">
        <f t="shared" ref="BO16" ca="1" si="12">(BN16+BO15+BP16+BO17)*0.25</f>
        <v>2.1823894754129188E-5</v>
      </c>
      <c r="BP16" s="15">
        <f t="shared" ca="1" si="6"/>
        <v>1.6116052863864727E-5</v>
      </c>
      <c r="BQ16" s="15">
        <f t="shared" ca="1" si="6"/>
        <v>1.2223306277331138E-5</v>
      </c>
      <c r="BR16" s="15">
        <f t="shared" ca="1" si="6"/>
        <v>9.3500333950528705E-6</v>
      </c>
      <c r="BS16" s="15">
        <f t="shared" ca="1" si="6"/>
        <v>7.0497520867559708E-6</v>
      </c>
      <c r="BT16" s="15">
        <f t="shared" ca="1" si="6"/>
        <v>5.0783811466914418E-6</v>
      </c>
      <c r="BU16" s="15">
        <f t="shared" ca="1" si="6"/>
        <v>3.2981961852195798E-6</v>
      </c>
      <c r="BV16" s="15">
        <f t="shared" ca="1" si="6"/>
        <v>1.6249413509313794E-6</v>
      </c>
      <c r="BW16" s="16">
        <v>0</v>
      </c>
    </row>
    <row r="17" spans="1:75" x14ac:dyDescent="0.2">
      <c r="A17" s="15">
        <f t="shared" si="7"/>
        <v>14</v>
      </c>
      <c r="B17" s="15">
        <f t="shared" si="4"/>
        <v>1.75</v>
      </c>
      <c r="C17" s="16">
        <v>0</v>
      </c>
      <c r="D17" s="15">
        <f t="shared" ref="D17:BO21" ca="1" si="13">(C17+D16+E17+D18)*0.25</f>
        <v>2.7606753125697977E-4</v>
      </c>
      <c r="E17" s="15">
        <f t="shared" ca="1" si="13"/>
        <v>5.5713414131118805E-4</v>
      </c>
      <c r="F17" s="15">
        <f t="shared" ca="1" si="13"/>
        <v>8.4832633719626456E-4</v>
      </c>
      <c r="G17" s="15">
        <f t="shared" ca="1" si="13"/>
        <v>1.1553191251682917E-3</v>
      </c>
      <c r="H17" s="15">
        <f t="shared" ca="1" si="13"/>
        <v>1.4858904534600769E-3</v>
      </c>
      <c r="I17" s="15">
        <f t="shared" ca="1" si="13"/>
        <v>1.8553483259155035E-3</v>
      </c>
      <c r="J17" s="15">
        <f t="shared" ca="1" si="13"/>
        <v>2.3040140857731586E-3</v>
      </c>
      <c r="K17" s="15">
        <f t="shared" ca="1" si="13"/>
        <v>2.9457965831611766E-3</v>
      </c>
      <c r="L17" s="15">
        <f t="shared" ca="1" si="13"/>
        <v>4.0532258137807673E-3</v>
      </c>
      <c r="M17" s="15">
        <f t="shared" ca="1" si="13"/>
        <v>5.820139398517811E-3</v>
      </c>
      <c r="N17" s="15">
        <f t="shared" ca="1" si="13"/>
        <v>8.5417761371811285E-3</v>
      </c>
      <c r="O17" s="15">
        <f t="shared" ca="1" si="13"/>
        <v>1.2701478718526296E-2</v>
      </c>
      <c r="P17" s="15">
        <f t="shared" ca="1" si="13"/>
        <v>1.9095838086011469E-2</v>
      </c>
      <c r="Q17" s="15">
        <f t="shared" ca="1" si="13"/>
        <v>2.9064478121071522E-2</v>
      </c>
      <c r="R17" s="15">
        <f t="shared" ca="1" si="13"/>
        <v>4.4894824595770252E-2</v>
      </c>
      <c r="S17" s="15">
        <f t="shared" ca="1" si="13"/>
        <v>7.0334153851347558E-2</v>
      </c>
      <c r="T17" s="15">
        <f t="shared" ca="1" si="13"/>
        <v>0.10987762939746172</v>
      </c>
      <c r="U17" s="15">
        <f t="shared" ca="1" si="13"/>
        <v>0.15762877384339324</v>
      </c>
      <c r="V17" s="15">
        <f t="shared" ca="1" si="13"/>
        <v>0.21188382370003983</v>
      </c>
      <c r="W17" s="15">
        <f t="shared" ca="1" si="13"/>
        <v>0.27346069177550247</v>
      </c>
      <c r="X17" s="15">
        <f t="shared" ca="1" si="13"/>
        <v>0.34414531322308345</v>
      </c>
      <c r="Y17" s="15">
        <f t="shared" ca="1" si="13"/>
        <v>0.42542390125805951</v>
      </c>
      <c r="Z17" s="15">
        <f t="shared" ca="1" si="13"/>
        <v>0.5157545487601336</v>
      </c>
      <c r="AA17" s="15">
        <f t="shared" ca="1" si="13"/>
        <v>0.60356362496848759</v>
      </c>
      <c r="AB17" s="15">
        <f t="shared" ca="1" si="13"/>
        <v>0.65777318774533067</v>
      </c>
      <c r="AC17" s="15">
        <f t="shared" ca="1" si="13"/>
        <v>0.68782643191971671</v>
      </c>
      <c r="AD17" s="15">
        <f t="shared" ca="1" si="13"/>
        <v>0.7027183227396705</v>
      </c>
      <c r="AE17" s="15">
        <f t="shared" ca="1" si="13"/>
        <v>0.70720778722162558</v>
      </c>
      <c r="AF17" s="15">
        <f t="shared" ca="1" si="13"/>
        <v>0.70271836409941257</v>
      </c>
      <c r="AG17" s="15">
        <f t="shared" ca="1" si="13"/>
        <v>0.68782652174776215</v>
      </c>
      <c r="AH17" s="15">
        <f t="shared" ca="1" si="13"/>
        <v>0.65777334192246906</v>
      </c>
      <c r="AI17" s="15">
        <f t="shared" ca="1" si="13"/>
        <v>0.60356387137569611</v>
      </c>
      <c r="AJ17" s="15">
        <f t="shared" ca="1" si="13"/>
        <v>0.51575492822903235</v>
      </c>
      <c r="AK17" s="15">
        <f t="shared" ca="1" si="13"/>
        <v>0.42542443628007498</v>
      </c>
      <c r="AL17" s="15">
        <f t="shared" ca="1" si="13"/>
        <v>0.34414601967466218</v>
      </c>
      <c r="AM17" s="15">
        <f t="shared" ca="1" si="13"/>
        <v>0.27346158629260847</v>
      </c>
      <c r="AN17" s="15">
        <f t="shared" ca="1" si="13"/>
        <v>0.21188492822223326</v>
      </c>
      <c r="AO17" s="15">
        <f t="shared" ca="1" si="13"/>
        <v>0.15763012240429453</v>
      </c>
      <c r="AP17" s="15">
        <f t="shared" ca="1" si="13"/>
        <v>0.10987928596783356</v>
      </c>
      <c r="AQ17" s="15">
        <f t="shared" ca="1" si="13"/>
        <v>7.0336261239630479E-2</v>
      </c>
      <c r="AR17" s="15">
        <f t="shared" ca="1" si="13"/>
        <v>4.4897706910265858E-2</v>
      </c>
      <c r="AS17" s="15">
        <f t="shared" ca="1" si="13"/>
        <v>2.9068588246352486E-2</v>
      </c>
      <c r="AT17" s="15">
        <f t="shared" ca="1" si="13"/>
        <v>1.9101819944436375E-2</v>
      </c>
      <c r="AU17" s="15">
        <f t="shared" ca="1" si="13"/>
        <v>1.2710278130049083E-2</v>
      </c>
      <c r="AV17" s="15">
        <f t="shared" ca="1" si="13"/>
        <v>8.5548152903699159E-3</v>
      </c>
      <c r="AW17" s="15">
        <f t="shared" ca="1" si="13"/>
        <v>5.8396027673202153E-3</v>
      </c>
      <c r="AX17" s="15">
        <f t="shared" ca="1" si="13"/>
        <v>4.0825352793887743E-3</v>
      </c>
      <c r="AY17" s="15">
        <f t="shared" ca="1" si="13"/>
        <v>2.9903078053277448E-3</v>
      </c>
      <c r="AZ17" s="15">
        <f t="shared" ca="1" si="13"/>
        <v>2.3712632616806786E-3</v>
      </c>
      <c r="BA17" s="15">
        <f t="shared" ca="1" si="13"/>
        <v>1.9494080493166078E-3</v>
      </c>
      <c r="BB17" s="15">
        <f t="shared" ca="1" si="13"/>
        <v>1.609551469510129E-3</v>
      </c>
      <c r="BC17" s="15">
        <f t="shared" ca="1" si="13"/>
        <v>1.3114402341766456E-3</v>
      </c>
      <c r="BD17" s="15">
        <f t="shared" ca="1" si="13"/>
        <v>1.0406811043510273E-3</v>
      </c>
      <c r="BE17" s="15">
        <f t="shared" ca="1" si="13"/>
        <v>7.9180822170377249E-4</v>
      </c>
      <c r="BF17" s="15">
        <f t="shared" ca="1" si="13"/>
        <v>5.6534990297978441E-4</v>
      </c>
      <c r="BG17" s="15">
        <f t="shared" ca="1" si="13"/>
        <v>3.7290448487435282E-4</v>
      </c>
      <c r="BH17" s="15">
        <f t="shared" ca="1" si="13"/>
        <v>2.4467754779988488E-4</v>
      </c>
      <c r="BI17" s="15">
        <f t="shared" ca="1" si="13"/>
        <v>1.6198716177143863E-4</v>
      </c>
      <c r="BJ17" s="15">
        <f t="shared" ca="1" si="13"/>
        <v>1.0825270068131881E-4</v>
      </c>
      <c r="BK17" s="15">
        <f t="shared" ca="1" si="13"/>
        <v>7.2903267292078245E-5</v>
      </c>
      <c r="BL17" s="15">
        <f t="shared" ca="1" si="13"/>
        <v>4.9461792309749059E-5</v>
      </c>
      <c r="BM17" s="15">
        <f t="shared" ca="1" si="13"/>
        <v>3.3903081425550619E-5</v>
      </c>
      <c r="BN17" s="15">
        <f t="shared" ca="1" si="13"/>
        <v>2.3687492885773332E-5</v>
      </c>
      <c r="BO17" s="15">
        <f t="shared" ca="1" si="13"/>
        <v>1.7211472892771584E-5</v>
      </c>
      <c r="BP17" s="15">
        <f t="shared" ca="1" si="6"/>
        <v>1.3393629030409041E-5</v>
      </c>
      <c r="BQ17" s="15">
        <f t="shared" ca="1" si="6"/>
        <v>1.0721975773045654E-5</v>
      </c>
      <c r="BR17" s="15">
        <f t="shared" ca="1" si="6"/>
        <v>8.546550635113368E-6</v>
      </c>
      <c r="BS17" s="15">
        <f t="shared" ca="1" si="6"/>
        <v>6.6239417363967206E-6</v>
      </c>
      <c r="BT17" s="15">
        <f t="shared" ca="1" si="6"/>
        <v>4.8542295571075169E-6</v>
      </c>
      <c r="BU17" s="15">
        <f t="shared" ca="1" si="6"/>
        <v>3.1844310390843653E-6</v>
      </c>
      <c r="BV17" s="15">
        <f t="shared" ca="1" si="6"/>
        <v>1.5770567174026495E-6</v>
      </c>
      <c r="BW17" s="16">
        <v>0</v>
      </c>
    </row>
    <row r="18" spans="1:75" x14ac:dyDescent="0.2">
      <c r="A18" s="15">
        <f t="shared" si="7"/>
        <v>15</v>
      </c>
      <c r="B18" s="15">
        <f t="shared" si="4"/>
        <v>1.875</v>
      </c>
      <c r="C18" s="16">
        <v>0</v>
      </c>
      <c r="D18" s="15">
        <f t="shared" ca="1" si="13"/>
        <v>2.676794961697471E-4</v>
      </c>
      <c r="E18" s="15">
        <f t="shared" ca="1" si="13"/>
        <v>5.3716560059949249E-4</v>
      </c>
      <c r="F18" s="15">
        <f t="shared" ca="1" si="13"/>
        <v>8.0856508811011992E-4</v>
      </c>
      <c r="G18" s="15">
        <f t="shared" ca="1" si="13"/>
        <v>1.0777616777686912E-3</v>
      </c>
      <c r="H18" s="15">
        <f t="shared" ca="1" si="13"/>
        <v>1.3320817693056454E-3</v>
      </c>
      <c r="I18" s="15">
        <f t="shared" ca="1" si="13"/>
        <v>1.5438066125601163E-3</v>
      </c>
      <c r="J18" s="15">
        <f t="shared" ca="1" si="13"/>
        <v>1.6691104168663673E-3</v>
      </c>
      <c r="K18" s="15">
        <f t="shared" ca="1" si="13"/>
        <v>1.7133858414846003E-3</v>
      </c>
      <c r="L18" s="15">
        <f t="shared" ca="1" si="13"/>
        <v>2.2386363659108576E-3</v>
      </c>
      <c r="M18" s="15">
        <f t="shared" ca="1" si="13"/>
        <v>3.1879338083780637E-3</v>
      </c>
      <c r="N18" s="15">
        <f t="shared" ca="1" si="13"/>
        <v>4.6929594690835854E-3</v>
      </c>
      <c r="O18" s="15">
        <f t="shared" ca="1" si="13"/>
        <v>7.0421279307751501E-3</v>
      </c>
      <c r="P18" s="15">
        <f t="shared" ca="1" si="13"/>
        <v>1.0774073535490718E-2</v>
      </c>
      <c r="Q18" s="15">
        <f t="shared" ca="1" si="13"/>
        <v>1.6958328125176253E-2</v>
      </c>
      <c r="R18" s="15">
        <f t="shared" ca="1" si="13"/>
        <v>2.799476084414277E-2</v>
      </c>
      <c r="S18" s="15">
        <f t="shared" ca="1" si="13"/>
        <v>5.0125890655624575E-2</v>
      </c>
      <c r="T18" s="15">
        <f t="shared" ca="1" si="13"/>
        <v>0.10217464792700799</v>
      </c>
      <c r="U18" s="15">
        <f t="shared" ca="1" si="13"/>
        <v>0.15944851101200241</v>
      </c>
      <c r="V18" s="15">
        <f t="shared" ca="1" si="13"/>
        <v>0.22142376685872828</v>
      </c>
      <c r="W18" s="15">
        <f t="shared" ca="1" si="13"/>
        <v>0.29162338554012146</v>
      </c>
      <c r="X18" s="15">
        <f t="shared" ca="1" si="13"/>
        <v>0.37492125790875108</v>
      </c>
      <c r="Y18" s="15">
        <f t="shared" ca="1" si="13"/>
        <v>0.47772038506882586</v>
      </c>
      <c r="Z18" s="15">
        <f t="shared" ca="1" si="13"/>
        <v>0.60685946243770161</v>
      </c>
      <c r="AA18" s="15">
        <f ca="1">(Z18+AA17+AB18+AA19)*0.25</f>
        <v>0.75576510478979309</v>
      </c>
      <c r="AB18" s="15">
        <f t="shared" ca="1" si="13"/>
        <v>0.81263733175298292</v>
      </c>
      <c r="AC18" s="15">
        <f t="shared" ca="1" si="13"/>
        <v>0.83701103447680825</v>
      </c>
      <c r="AD18" s="15">
        <f t="shared" ca="1" si="13"/>
        <v>0.84758037423453314</v>
      </c>
      <c r="AE18" s="15">
        <f t="shared" ca="1" si="13"/>
        <v>0.85059213972165382</v>
      </c>
      <c r="AF18" s="15">
        <f t="shared" ca="1" si="13"/>
        <v>0.84758039743045677</v>
      </c>
      <c r="AG18" s="15">
        <f t="shared" ca="1" si="13"/>
        <v>0.8370110859007609</v>
      </c>
      <c r="AH18" s="15">
        <f t="shared" ca="1" si="13"/>
        <v>0.81263742442482456</v>
      </c>
      <c r="AI18" s="15">
        <f t="shared" ca="1" si="13"/>
        <v>0.75576526987606829</v>
      </c>
      <c r="AJ18" s="15">
        <f t="shared" ca="1" si="13"/>
        <v>0.6068597837037526</v>
      </c>
      <c r="AK18" s="15">
        <f t="shared" ca="1" si="13"/>
        <v>0.47772086995899432</v>
      </c>
      <c r="AL18" s="15">
        <f t="shared" ca="1" si="13"/>
        <v>0.37492190568442463</v>
      </c>
      <c r="AM18" s="15">
        <f t="shared" ca="1" si="13"/>
        <v>0.29162419431191466</v>
      </c>
      <c r="AN18" s="15">
        <f t="shared" ca="1" si="13"/>
        <v>0.22142472886778314</v>
      </c>
      <c r="AO18" s="15">
        <f t="shared" ca="1" si="13"/>
        <v>0.15944960316380025</v>
      </c>
      <c r="AP18" s="15">
        <f t="shared" ca="1" si="13"/>
        <v>0.10217582224554418</v>
      </c>
      <c r="AQ18" s="15">
        <f t="shared" ca="1" si="13"/>
        <v>5.0127107191053455E-2</v>
      </c>
      <c r="AR18" s="15">
        <f t="shared" ca="1" si="13"/>
        <v>2.7996345279039173E-2</v>
      </c>
      <c r="AS18" s="15">
        <f t="shared" ca="1" si="13"/>
        <v>1.6960567014837384E-2</v>
      </c>
      <c r="AT18" s="15">
        <f t="shared" ca="1" si="13"/>
        <v>1.0777334533957879E-2</v>
      </c>
      <c r="AU18" s="15">
        <f t="shared" ca="1" si="13"/>
        <v>7.0469511765577563E-3</v>
      </c>
      <c r="AV18" s="15">
        <f t="shared" ca="1" si="13"/>
        <v>4.7001920422240634E-3</v>
      </c>
      <c r="AW18" s="15">
        <f t="shared" ca="1" si="13"/>
        <v>3.1990017019685795E-3</v>
      </c>
      <c r="AX18" s="15">
        <f t="shared" ca="1" si="13"/>
        <v>2.2562119983300403E-3</v>
      </c>
      <c r="AY18" s="15">
        <f t="shared" ca="1" si="13"/>
        <v>1.743311011962807E-3</v>
      </c>
      <c r="AZ18" s="15">
        <f t="shared" ca="1" si="13"/>
        <v>1.7267242441934433E-3</v>
      </c>
      <c r="BA18" s="15">
        <f t="shared" ca="1" si="13"/>
        <v>1.6305238810959027E-3</v>
      </c>
      <c r="BB18" s="15">
        <f t="shared" ca="1" si="13"/>
        <v>1.4479490033321527E-3</v>
      </c>
      <c r="BC18" s="15">
        <f t="shared" ca="1" si="13"/>
        <v>1.2228215348615338E-3</v>
      </c>
      <c r="BD18" s="15">
        <f t="shared" ca="1" si="13"/>
        <v>9.8217791447531046E-4</v>
      </c>
      <c r="BE18" s="15">
        <f t="shared" ca="1" si="13"/>
        <v>7.3681572618778757E-4</v>
      </c>
      <c r="BF18" s="15">
        <f t="shared" ca="1" si="13"/>
        <v>4.891944701611731E-4</v>
      </c>
      <c r="BG18" s="15">
        <f t="shared" ca="1" si="13"/>
        <v>2.5236324923719389E-4</v>
      </c>
      <c r="BH18" s="15">
        <f t="shared" ca="1" si="13"/>
        <v>1.4735404191324974E-4</v>
      </c>
      <c r="BI18" s="15">
        <f t="shared" ca="1" si="13"/>
        <v>9.2375370615920273E-5</v>
      </c>
      <c r="BJ18" s="15">
        <f t="shared" ca="1" si="13"/>
        <v>6.0160278778992736E-5</v>
      </c>
      <c r="BK18" s="15">
        <f t="shared" ca="1" si="13"/>
        <v>4.0013043818731871E-5</v>
      </c>
      <c r="BL18" s="15">
        <f t="shared" ca="1" si="13"/>
        <v>2.6988629203856511E-5</v>
      </c>
      <c r="BM18" s="15">
        <f t="shared" ca="1" si="13"/>
        <v>1.8479680686945107E-5</v>
      </c>
      <c r="BN18" s="15">
        <f t="shared" ca="1" si="13"/>
        <v>1.3027012118373304E-5</v>
      </c>
      <c r="BO18" s="15">
        <f t="shared" ca="1" si="13"/>
        <v>9.9408749007747726E-6</v>
      </c>
      <c r="BP18" s="15">
        <f t="shared" ca="1" si="6"/>
        <v>9.5250145919542042E-6</v>
      </c>
      <c r="BQ18" s="15">
        <f t="shared" ca="1" si="6"/>
        <v>8.7244171493290716E-6</v>
      </c>
      <c r="BR18" s="15">
        <f t="shared" ca="1" si="6"/>
        <v>7.4902516359582298E-6</v>
      </c>
      <c r="BS18" s="15">
        <f t="shared" ca="1" si="6"/>
        <v>6.0452346666100284E-6</v>
      </c>
      <c r="BT18" s="15">
        <f t="shared" ca="1" si="6"/>
        <v>4.5301643062575405E-6</v>
      </c>
      <c r="BU18" s="15">
        <f t="shared" ca="1" si="6"/>
        <v>3.0082416966077155E-6</v>
      </c>
      <c r="BV18" s="15">
        <f t="shared" ca="1" si="6"/>
        <v>1.4988544795948536E-6</v>
      </c>
      <c r="BW18" s="16">
        <v>0</v>
      </c>
    </row>
    <row r="19" spans="1:75" x14ac:dyDescent="0.2">
      <c r="A19" s="15">
        <f t="shared" si="7"/>
        <v>16</v>
      </c>
      <c r="B19" s="15">
        <f t="shared" si="4"/>
        <v>2</v>
      </c>
      <c r="C19" s="16">
        <v>0</v>
      </c>
      <c r="D19" s="15">
        <f t="shared" ca="1" si="13"/>
        <v>2.5748485282251621E-4</v>
      </c>
      <c r="E19" s="15">
        <f t="shared" ca="1" si="13"/>
        <v>5.1528367680691504E-4</v>
      </c>
      <c r="F19" s="15">
        <f t="shared" ca="1" si="13"/>
        <v>7.7100673687603141E-4</v>
      </c>
      <c r="G19" s="15">
        <f t="shared" ca="1" si="13"/>
        <v>1.0150807284907081E-3</v>
      </c>
      <c r="H19" s="15">
        <f t="shared" ca="1" si="13"/>
        <v>1.2208683334336973E-3</v>
      </c>
      <c r="I19" s="15">
        <f t="shared" ca="1" si="13"/>
        <v>1.3186859381529499E-3</v>
      </c>
      <c r="J19" s="15">
        <f t="shared" ca="1" si="13"/>
        <v>1.1152351276475939E-3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5">
        <f t="shared" ca="1" si="13"/>
        <v>8.9246560642943298E-2</v>
      </c>
      <c r="U19" s="15">
        <f t="shared" ca="1" si="13"/>
        <v>0.15656685541888021</v>
      </c>
      <c r="V19" s="15">
        <f t="shared" ca="1" si="13"/>
        <v>0.22273934718274951</v>
      </c>
      <c r="W19" s="15">
        <f t="shared" ca="1" si="13"/>
        <v>0.29668782561750418</v>
      </c>
      <c r="X19" s="15">
        <f t="shared" ca="1" si="13"/>
        <v>0.38619594780297345</v>
      </c>
      <c r="Y19" s="15">
        <f t="shared" ca="1" si="13"/>
        <v>0.50367691867079123</v>
      </c>
      <c r="Z19" s="15">
        <f t="shared" ca="1" si="13"/>
        <v>0.67819781113205391</v>
      </c>
      <c r="AA19" s="17">
        <v>1</v>
      </c>
      <c r="AB19" s="17">
        <v>1</v>
      </c>
      <c r="AC19" s="17">
        <v>1</v>
      </c>
      <c r="AD19" s="17">
        <v>1</v>
      </c>
      <c r="AE19" s="17">
        <v>1</v>
      </c>
      <c r="AF19" s="17">
        <v>1</v>
      </c>
      <c r="AG19" s="17">
        <v>1</v>
      </c>
      <c r="AH19" s="17">
        <v>1</v>
      </c>
      <c r="AI19" s="17">
        <v>1</v>
      </c>
      <c r="AJ19" s="15">
        <f ca="1">(AI19+AJ18+AK19+AJ20)*0.25</f>
        <v>0.67819806675091554</v>
      </c>
      <c r="AK19" s="15">
        <f t="shared" ca="1" si="13"/>
        <v>0.50367735416772519</v>
      </c>
      <c r="AL19" s="15">
        <f t="shared" ca="1" si="13"/>
        <v>0.38619653879212745</v>
      </c>
      <c r="AM19" s="15">
        <f t="shared" ca="1" si="13"/>
        <v>0.29668855640284258</v>
      </c>
      <c r="AN19" s="15">
        <f t="shared" ca="1" si="13"/>
        <v>0.22274018977318449</v>
      </c>
      <c r="AO19" s="15">
        <f t="shared" ca="1" si="13"/>
        <v>0.15656773913757918</v>
      </c>
      <c r="AP19" s="15">
        <f t="shared" ca="1" si="13"/>
        <v>8.9247292659489511E-2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5">
        <f t="shared" ca="1" si="13"/>
        <v>1.1617988220343843E-3</v>
      </c>
      <c r="BA19" s="15">
        <f t="shared" ca="1" si="13"/>
        <v>1.3980142275414069E-3</v>
      </c>
      <c r="BB19" s="15">
        <f t="shared" ca="1" si="13"/>
        <v>1.3288991278610461E-3</v>
      </c>
      <c r="BC19" s="15">
        <f t="shared" ca="1" si="13"/>
        <v>1.1497189874620267E-3</v>
      </c>
      <c r="BD19" s="15">
        <f t="shared" ca="1" si="13"/>
        <v>9.2839329250089375E-4</v>
      </c>
      <c r="BE19" s="15">
        <f t="shared" ca="1" si="13"/>
        <v>6.8408229841089444E-4</v>
      </c>
      <c r="BF19" s="15">
        <f t="shared" ca="1" si="13"/>
        <v>4.0224900223992654E-4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5">
        <f t="shared" ca="1" si="6"/>
        <v>6.0411372873039348E-6</v>
      </c>
      <c r="BQ19" s="15">
        <f t="shared" ca="1" si="6"/>
        <v>7.160426596358198E-6</v>
      </c>
      <c r="BR19" s="15">
        <f t="shared" ca="1" si="6"/>
        <v>6.6448040927804531E-6</v>
      </c>
      <c r="BS19" s="15">
        <f t="shared" ca="1" si="6"/>
        <v>5.5365809878276226E-6</v>
      </c>
      <c r="BT19" s="15">
        <f t="shared" ca="1" si="6"/>
        <v>4.2129513047049005E-6</v>
      </c>
      <c r="BU19" s="15">
        <f t="shared" ca="1" si="6"/>
        <v>2.8195169614941026E-6</v>
      </c>
      <c r="BV19" s="15">
        <f t="shared" ca="1" si="6"/>
        <v>1.4101195043690494E-6</v>
      </c>
      <c r="BW19" s="16">
        <v>0</v>
      </c>
    </row>
    <row r="20" spans="1:75" x14ac:dyDescent="0.2">
      <c r="A20" s="15">
        <f t="shared" si="7"/>
        <v>17</v>
      </c>
      <c r="B20" s="15">
        <f t="shared" si="4"/>
        <v>2.125</v>
      </c>
      <c r="C20" s="16">
        <v>0</v>
      </c>
      <c r="D20" s="15">
        <f t="shared" ca="1" si="13"/>
        <v>2.469762383134028E-4</v>
      </c>
      <c r="E20" s="15">
        <f t="shared" ca="1" si="13"/>
        <v>4.9547751692962023E-4</v>
      </c>
      <c r="F20" s="15">
        <f t="shared" ca="1" si="13"/>
        <v>7.4509745409638247E-4</v>
      </c>
      <c r="G20" s="15">
        <f t="shared" ca="1" si="13"/>
        <v>9.9068616588441271E-4</v>
      </c>
      <c r="H20" s="15">
        <f t="shared" ca="1" si="13"/>
        <v>1.2176248977854858E-3</v>
      </c>
      <c r="I20" s="15">
        <f t="shared" ca="1" si="13"/>
        <v>1.3948336789703919E-3</v>
      </c>
      <c r="J20" s="15">
        <f t="shared" ca="1" si="13"/>
        <v>1.4731441555710589E-3</v>
      </c>
      <c r="K20" s="15">
        <f t="shared" ca="1" si="13"/>
        <v>1.4501263201560596E-3</v>
      </c>
      <c r="L20" s="15">
        <f t="shared" ca="1" si="13"/>
        <v>1.8771806143227446E-3</v>
      </c>
      <c r="M20" s="15">
        <f t="shared" ca="1" si="13"/>
        <v>2.6838688922960312E-3</v>
      </c>
      <c r="N20" s="15">
        <f t="shared" ca="1" si="13"/>
        <v>3.9853717706680803E-3</v>
      </c>
      <c r="O20" s="15">
        <f t="shared" ca="1" si="13"/>
        <v>6.0510953174985451E-3</v>
      </c>
      <c r="P20" s="15">
        <f t="shared" ca="1" si="13"/>
        <v>9.4002371092314543E-3</v>
      </c>
      <c r="Q20" s="15">
        <f t="shared" ca="1" si="13"/>
        <v>1.5087416675207851E-2</v>
      </c>
      <c r="R20" s="15">
        <f t="shared" ca="1" si="13"/>
        <v>2.55108735763383E-2</v>
      </c>
      <c r="S20" s="15">
        <f t="shared" ca="1" si="13"/>
        <v>4.6936433844115694E-2</v>
      </c>
      <c r="T20" s="15">
        <f t="shared" ca="1" si="13"/>
        <v>9.8244739225884989E-2</v>
      </c>
      <c r="U20" s="15">
        <f t="shared" ca="1" si="13"/>
        <v>0.15483300283782561</v>
      </c>
      <c r="V20" s="15">
        <f t="shared" ca="1" si="13"/>
        <v>0.21627894083588542</v>
      </c>
      <c r="W20" s="15">
        <f t="shared" ca="1" si="13"/>
        <v>0.28619262194417228</v>
      </c>
      <c r="X20" s="15">
        <f t="shared" ca="1" si="13"/>
        <v>0.36949778901484748</v>
      </c>
      <c r="Y20" s="15">
        <f t="shared" ca="1" si="13"/>
        <v>0.47259353067931165</v>
      </c>
      <c r="Z20" s="15">
        <f t="shared" ca="1" si="13"/>
        <v>0.60225486341972279</v>
      </c>
      <c r="AA20" s="15">
        <f t="shared" ca="1" si="13"/>
        <v>0.75179667739311529</v>
      </c>
      <c r="AB20" s="15">
        <f t="shared" ca="1" si="13"/>
        <v>0.80929194962552498</v>
      </c>
      <c r="AC20" s="15">
        <f t="shared" ca="1" si="13"/>
        <v>0.83417216037555031</v>
      </c>
      <c r="AD20" s="15">
        <f t="shared" ca="1" si="13"/>
        <v>0.84506645475476549</v>
      </c>
      <c r="AE20" s="15">
        <f t="shared" ca="1" si="13"/>
        <v>0.8481895980298193</v>
      </c>
      <c r="AF20" s="15">
        <f t="shared" ca="1" si="13"/>
        <v>0.84506646973730171</v>
      </c>
      <c r="AG20" s="15">
        <f t="shared" ca="1" si="13"/>
        <v>0.83417219462018988</v>
      </c>
      <c r="AH20" s="15">
        <f t="shared" ca="1" si="13"/>
        <v>0.80929201467769007</v>
      </c>
      <c r="AI20" s="15">
        <f t="shared" ca="1" si="13"/>
        <v>0.75179680227797818</v>
      </c>
      <c r="AJ20" s="15">
        <f t="shared" ca="1" si="13"/>
        <v>0.60225512913218471</v>
      </c>
      <c r="AK20" s="15">
        <f t="shared" ca="1" si="13"/>
        <v>0.47259394116886355</v>
      </c>
      <c r="AL20" s="15">
        <f t="shared" ca="1" si="13"/>
        <v>0.36949833891351735</v>
      </c>
      <c r="AM20" s="15">
        <f t="shared" ca="1" si="13"/>
        <v>0.28619330273414373</v>
      </c>
      <c r="AN20" s="15">
        <f t="shared" ca="1" si="13"/>
        <v>0.2162797346845331</v>
      </c>
      <c r="AO20" s="15">
        <f t="shared" ca="1" si="13"/>
        <v>0.15483387095384246</v>
      </c>
      <c r="AP20" s="15">
        <f t="shared" ca="1" si="13"/>
        <v>9.8245609254834665E-2</v>
      </c>
      <c r="AQ20" s="15">
        <f t="shared" ca="1" si="13"/>
        <v>4.6937228742285238E-2</v>
      </c>
      <c r="AR20" s="15">
        <f t="shared" ca="1" si="13"/>
        <v>2.551186417202286E-2</v>
      </c>
      <c r="AS20" s="15">
        <f t="shared" ca="1" si="13"/>
        <v>1.5088810743967724E-2</v>
      </c>
      <c r="AT20" s="15">
        <f t="shared" ca="1" si="13"/>
        <v>9.4022920623861878E-3</v>
      </c>
      <c r="AU20" s="15">
        <f t="shared" ca="1" si="13"/>
        <v>6.0542009062123439E-3</v>
      </c>
      <c r="AV20" s="15">
        <f t="shared" ca="1" si="13"/>
        <v>3.9901759531748276E-3</v>
      </c>
      <c r="AW20" s="15">
        <f t="shared" ca="1" si="13"/>
        <v>2.6915438631735051E-3</v>
      </c>
      <c r="AX20" s="15">
        <f t="shared" ca="1" si="13"/>
        <v>1.8900906031677725E-3</v>
      </c>
      <c r="AY20" s="15">
        <f t="shared" ca="1" si="13"/>
        <v>1.4737597357183702E-3</v>
      </c>
      <c r="AZ20" s="15">
        <f t="shared" ca="1" si="13"/>
        <v>1.5224568164026869E-3</v>
      </c>
      <c r="BA20" s="15">
        <f t="shared" ca="1" si="13"/>
        <v>1.4708350791742949E-3</v>
      </c>
      <c r="BB20" s="15">
        <f t="shared" ca="1" si="13"/>
        <v>1.3199142931085987E-3</v>
      </c>
      <c r="BC20" s="15">
        <f t="shared" ca="1" si="13"/>
        <v>1.1187619946246331E-3</v>
      </c>
      <c r="BD20" s="15">
        <f t="shared" ca="1" si="13"/>
        <v>8.9759396965534335E-4</v>
      </c>
      <c r="BE20" s="15">
        <f t="shared" ca="1" si="13"/>
        <v>6.6887117271497007E-4</v>
      </c>
      <c r="BF20" s="15">
        <f t="shared" ca="1" si="13"/>
        <v>4.3571924038763861E-4</v>
      </c>
      <c r="BG20" s="15">
        <f t="shared" ca="1" si="13"/>
        <v>2.1130453411939638E-4</v>
      </c>
      <c r="BH20" s="15">
        <f t="shared" ca="1" si="13"/>
        <v>1.1660134549031168E-4</v>
      </c>
      <c r="BI20" s="15">
        <f t="shared" ca="1" si="13"/>
        <v>6.9843890698254873E-5</v>
      </c>
      <c r="BJ20" s="15">
        <f t="shared" ca="1" si="13"/>
        <v>4.394518965824099E-5</v>
      </c>
      <c r="BK20" s="15">
        <f t="shared" ca="1" si="13"/>
        <v>2.8497702600772374E-5</v>
      </c>
      <c r="BL20" s="15">
        <f t="shared" ca="1" si="13"/>
        <v>1.887966495077449E-5</v>
      </c>
      <c r="BM20" s="15">
        <f t="shared" ca="1" si="13"/>
        <v>1.2787841752153157E-5</v>
      </c>
      <c r="BN20" s="15">
        <f t="shared" ca="1" si="13"/>
        <v>9.0214527086190023E-6</v>
      </c>
      <c r="BO20" s="15">
        <f t="shared" ca="1" si="13"/>
        <v>7.0974353747137758E-6</v>
      </c>
      <c r="BP20" s="15">
        <f t="shared" ref="BP20:BV26" ca="1" si="14">(BO20+BP19+BQ20+BP21)*0.25</f>
        <v>7.4791079609033363E-6</v>
      </c>
      <c r="BQ20" s="15">
        <f t="shared" ca="1" si="14"/>
        <v>7.2313478560193306E-6</v>
      </c>
      <c r="BR20" s="15">
        <f t="shared" ca="1" si="14"/>
        <v>6.3919571509777637E-6</v>
      </c>
      <c r="BS20" s="15">
        <f t="shared" ca="1" si="14"/>
        <v>5.2433338872151083E-6</v>
      </c>
      <c r="BT20" s="15">
        <f t="shared" ca="1" si="14"/>
        <v>3.9655429632403368E-6</v>
      </c>
      <c r="BU20" s="15">
        <f t="shared" ca="1" si="14"/>
        <v>2.6467553402947446E-6</v>
      </c>
      <c r="BV20" s="15">
        <f t="shared" ca="1" si="14"/>
        <v>1.3221065763872412E-6</v>
      </c>
      <c r="BW20" s="16">
        <v>0</v>
      </c>
    </row>
    <row r="21" spans="1:75" x14ac:dyDescent="0.2">
      <c r="A21" s="15">
        <f t="shared" si="7"/>
        <v>18</v>
      </c>
      <c r="B21" s="15">
        <f t="shared" si="4"/>
        <v>2.25</v>
      </c>
      <c r="C21" s="16">
        <v>0</v>
      </c>
      <c r="D21" s="15">
        <f t="shared" ca="1" si="13"/>
        <v>2.3494258350147479E-4</v>
      </c>
      <c r="E21" s="15">
        <f t="shared" ca="1" si="13"/>
        <v>4.7455269850178071E-4</v>
      </c>
      <c r="F21" s="15">
        <f t="shared" ca="1" si="13"/>
        <v>7.2321939669546574E-4</v>
      </c>
      <c r="G21" s="15">
        <f t="shared" ca="1" si="13"/>
        <v>9.8494158316507442E-4</v>
      </c>
      <c r="H21" s="15">
        <f t="shared" ca="1" si="13"/>
        <v>1.2641114128534416E-3</v>
      </c>
      <c r="I21" s="15">
        <f t="shared" ca="1" si="13"/>
        <v>1.5698797243720733E-3</v>
      </c>
      <c r="J21" s="15">
        <f t="shared" ca="1" si="13"/>
        <v>1.9323814955101895E-3</v>
      </c>
      <c r="K21" s="15">
        <f t="shared" ca="1" si="13"/>
        <v>2.4501805107304351E-3</v>
      </c>
      <c r="L21" s="15">
        <f t="shared" ca="1" si="13"/>
        <v>3.3747272448388876E-3</v>
      </c>
      <c r="M21" s="15">
        <f t="shared" ca="1" si="13"/>
        <v>4.8729231841932999E-3</v>
      </c>
      <c r="N21" s="15">
        <f t="shared" ca="1" si="13"/>
        <v>7.2065228728777457E-3</v>
      </c>
      <c r="O21" s="15">
        <f t="shared" ca="1" si="13"/>
        <v>1.0818772390094645E-2</v>
      </c>
      <c r="P21" s="15">
        <f t="shared" ca="1" si="13"/>
        <v>1.6462436444219422E-2</v>
      </c>
      <c r="Q21" s="15">
        <f t="shared" ca="1" si="13"/>
        <v>2.5438556015261651E-2</v>
      </c>
      <c r="R21" s="15">
        <f t="shared" ca="1" si="13"/>
        <v>4.0019643786029652E-2</v>
      </c>
      <c r="S21" s="15">
        <f t="shared" ca="1" si="13"/>
        <v>6.39901225742395E-2</v>
      </c>
      <c r="T21" s="15">
        <f t="shared" ca="1" si="13"/>
        <v>0.10196295957865535</v>
      </c>
      <c r="U21" s="15">
        <f t="shared" ca="1" si="13"/>
        <v>0.14824147587065184</v>
      </c>
      <c r="V21" s="15">
        <f t="shared" ca="1" si="13"/>
        <v>0.2013507913787943</v>
      </c>
      <c r="W21" s="15">
        <f t="shared" ca="1" si="13"/>
        <v>0.26230593230845195</v>
      </c>
      <c r="X21" s="15">
        <f t="shared" ca="1" si="13"/>
        <v>0.33300905563293259</v>
      </c>
      <c r="Y21" s="15">
        <f t="shared" ca="1" si="13"/>
        <v>0.41494455161188532</v>
      </c>
      <c r="Z21" s="15">
        <f t="shared" ca="1" si="13"/>
        <v>0.5064314344744103</v>
      </c>
      <c r="AA21" s="15">
        <f t="shared" ca="1" si="13"/>
        <v>0.5956398965272135</v>
      </c>
      <c r="AB21" s="15">
        <f t="shared" ca="1" si="13"/>
        <v>0.65119896073343453</v>
      </c>
      <c r="AC21" s="15">
        <f t="shared" ca="1" si="13"/>
        <v>0.68233023712191088</v>
      </c>
      <c r="AD21" s="15">
        <f t="shared" ca="1" si="13"/>
        <v>0.69790406061369226</v>
      </c>
      <c r="AE21" s="15">
        <f t="shared" ca="1" si="13"/>
        <v>0.70262546762721001</v>
      </c>
      <c r="AF21" s="15">
        <f t="shared" ca="1" si="13"/>
        <v>0.69790408629919787</v>
      </c>
      <c r="AG21" s="15">
        <f t="shared" ca="1" si="13"/>
        <v>0.68233029406576762</v>
      </c>
      <c r="AH21" s="15">
        <f t="shared" ca="1" si="13"/>
        <v>0.65119906181259235</v>
      </c>
      <c r="AI21" s="15">
        <f t="shared" ca="1" si="13"/>
        <v>0.59564006530203817</v>
      </c>
      <c r="AJ21" s="15">
        <f t="shared" ca="1" si="13"/>
        <v>0.50643170633098178</v>
      </c>
      <c r="AK21" s="15">
        <f t="shared" ca="1" si="13"/>
        <v>0.41494494246202696</v>
      </c>
      <c r="AL21" s="15">
        <f t="shared" ca="1" si="13"/>
        <v>0.33300957295893474</v>
      </c>
      <c r="AM21" s="15">
        <f t="shared" ca="1" si="13"/>
        <v>0.26230658093568193</v>
      </c>
      <c r="AN21" s="15">
        <f t="shared" ca="1" si="13"/>
        <v>0.20135157527696174</v>
      </c>
      <c r="AO21" s="15">
        <f t="shared" ref="AO21:BO21" ca="1" si="15">(AN21+AO20+AP21+AO22)*0.25</f>
        <v>0.14824240073842296</v>
      </c>
      <c r="AP21" s="15">
        <f t="shared" ca="1" si="15"/>
        <v>0.10196404466372141</v>
      </c>
      <c r="AQ21" s="15">
        <f t="shared" ca="1" si="15"/>
        <v>6.3991441542283423E-2</v>
      </c>
      <c r="AR21" s="15">
        <f t="shared" ca="1" si="15"/>
        <v>4.002141720183848E-2</v>
      </c>
      <c r="AS21" s="15">
        <f t="shared" ca="1" si="15"/>
        <v>2.5441086741461845E-2</v>
      </c>
      <c r="AT21" s="15">
        <f t="shared" ca="1" si="15"/>
        <v>1.6466156599364686E-2</v>
      </c>
      <c r="AU21" s="15">
        <f t="shared" ca="1" si="15"/>
        <v>1.082433560928836E-2</v>
      </c>
      <c r="AV21" s="15">
        <f t="shared" ca="1" si="15"/>
        <v>7.2149590433134587E-3</v>
      </c>
      <c r="AW21" s="15">
        <f t="shared" ca="1" si="15"/>
        <v>4.8859088963514215E-3</v>
      </c>
      <c r="AX21" s="15">
        <f t="shared" ca="1" si="15"/>
        <v>3.3950588137792144E-3</v>
      </c>
      <c r="AY21" s="15">
        <f t="shared" ca="1" si="15"/>
        <v>2.4824915233030214E-3</v>
      </c>
      <c r="AZ21" s="15">
        <f t="shared" ca="1" si="15"/>
        <v>1.983433628683699E-3</v>
      </c>
      <c r="BA21" s="15">
        <f t="shared" ca="1" si="15"/>
        <v>1.6429549796444878E-3</v>
      </c>
      <c r="BB21" s="15">
        <f t="shared" ca="1" si="15"/>
        <v>1.3611609707744208E-3</v>
      </c>
      <c r="BC21" s="15">
        <f t="shared" ca="1" si="15"/>
        <v>1.1078207282725636E-3</v>
      </c>
      <c r="BD21" s="15">
        <f t="shared" ca="1" si="15"/>
        <v>8.7434941878087647E-4</v>
      </c>
      <c r="BE21" s="15">
        <f t="shared" ca="1" si="15"/>
        <v>6.5808918240600409E-4</v>
      </c>
      <c r="BF21" s="15">
        <f t="shared" ca="1" si="15"/>
        <v>4.6045225247626155E-4</v>
      </c>
      <c r="BG21" s="15">
        <f t="shared" ca="1" si="15"/>
        <v>2.9289755059963525E-4</v>
      </c>
      <c r="BH21" s="15">
        <f t="shared" ca="1" si="15"/>
        <v>1.8525695714359544E-4</v>
      </c>
      <c r="BI21" s="15">
        <f t="shared" ca="1" si="15"/>
        <v>1.1882902764446682E-4</v>
      </c>
      <c r="BJ21" s="15">
        <f t="shared" ca="1" si="15"/>
        <v>7.7439165333936729E-5</v>
      </c>
      <c r="BK21" s="15">
        <f t="shared" ca="1" si="15"/>
        <v>5.1165955794074016E-5</v>
      </c>
      <c r="BL21" s="15">
        <f t="shared" ca="1" si="15"/>
        <v>3.4233115450172421E-5</v>
      </c>
      <c r="BM21" s="15">
        <f t="shared" ca="1" si="15"/>
        <v>2.3250249349219135E-5</v>
      </c>
      <c r="BN21" s="15">
        <f t="shared" ca="1" si="15"/>
        <v>1.6200533707609073E-5</v>
      </c>
      <c r="BO21" s="15">
        <f t="shared" ca="1" si="15"/>
        <v>1.1889180829332764E-5</v>
      </c>
      <c r="BP21" s="15">
        <f t="shared" ca="1" si="14"/>
        <v>9.5465113255763046E-6</v>
      </c>
      <c r="BQ21" s="15">
        <f t="shared" ca="1" si="14"/>
        <v>7.8938997158380263E-6</v>
      </c>
      <c r="BR21" s="15">
        <f t="shared" ca="1" si="14"/>
        <v>6.448342767896163E-6</v>
      </c>
      <c r="BS21" s="15">
        <f t="shared" ca="1" si="14"/>
        <v>5.0792544468147093E-6</v>
      </c>
      <c r="BT21" s="15">
        <f t="shared" ca="1" si="14"/>
        <v>3.7591313207465946E-6</v>
      </c>
      <c r="BU21" s="15">
        <f t="shared" ca="1" si="14"/>
        <v>2.4798548600573E-6</v>
      </c>
      <c r="BV21" s="15">
        <f t="shared" ca="1" si="14"/>
        <v>1.2315514608851705E-6</v>
      </c>
      <c r="BW21" s="16">
        <v>0</v>
      </c>
    </row>
    <row r="22" spans="1:75" x14ac:dyDescent="0.2">
      <c r="A22" s="15">
        <f t="shared" si="7"/>
        <v>19</v>
      </c>
      <c r="B22" s="15">
        <f t="shared" si="4"/>
        <v>2.375</v>
      </c>
      <c r="C22" s="16">
        <v>0</v>
      </c>
      <c r="D22" s="15">
        <f t="shared" ref="D22:BO25" ca="1" si="16">(C22+D21+E22+D23)*0.25</f>
        <v>2.1824139719071561E-4</v>
      </c>
      <c r="E22" s="15">
        <f t="shared" ca="1" si="16"/>
        <v>4.4457129688056201E-4</v>
      </c>
      <c r="F22" s="15">
        <f t="shared" ca="1" si="16"/>
        <v>6.8828585101862586E-4</v>
      </c>
      <c r="G22" s="15">
        <f t="shared" ca="1" si="16"/>
        <v>9.6174935722697741E-4</v>
      </c>
      <c r="H22" s="15">
        <f t="shared" ca="1" si="16"/>
        <v>1.2839994460911324E-3</v>
      </c>
      <c r="I22" s="15">
        <f t="shared" ca="1" si="16"/>
        <v>1.6881923101542706E-3</v>
      </c>
      <c r="J22" s="15">
        <f t="shared" ca="1" si="16"/>
        <v>2.2363215913671908E-3</v>
      </c>
      <c r="K22" s="15">
        <f t="shared" ca="1" si="16"/>
        <v>3.0434869824166044E-3</v>
      </c>
      <c r="L22" s="15">
        <f t="shared" ca="1" si="16"/>
        <v>4.2986246701090716E-3</v>
      </c>
      <c r="M22" s="15">
        <f t="shared" ca="1" si="16"/>
        <v>6.2265737267605346E-3</v>
      </c>
      <c r="N22" s="15">
        <f t="shared" ca="1" si="16"/>
        <v>9.1490241465549578E-3</v>
      </c>
      <c r="O22" s="15">
        <f t="shared" ca="1" si="16"/>
        <v>1.3555034925782871E-2</v>
      </c>
      <c r="P22" s="15">
        <f t="shared" ca="1" si="16"/>
        <v>2.0192180262289947E-2</v>
      </c>
      <c r="Q22" s="15">
        <f t="shared" ca="1" si="16"/>
        <v>3.0184727155589678E-2</v>
      </c>
      <c r="R22" s="15">
        <f t="shared" ca="1" si="16"/>
        <v>4.5139022978279167E-2</v>
      </c>
      <c r="S22" s="15">
        <f t="shared" ca="1" si="16"/>
        <v>6.7041453088157316E-2</v>
      </c>
      <c r="T22" s="15">
        <f t="shared" ca="1" si="16"/>
        <v>9.7375500643845078E-2</v>
      </c>
      <c r="U22" s="15">
        <f t="shared" ca="1" si="16"/>
        <v>0.13481914968733216</v>
      </c>
      <c r="V22" s="15">
        <f t="shared" ca="1" si="16"/>
        <v>0.17857681650018797</v>
      </c>
      <c r="W22" s="15">
        <f t="shared" ca="1" si="16"/>
        <v>0.22867126027790857</v>
      </c>
      <c r="X22" s="15">
        <f t="shared" ca="1" si="16"/>
        <v>0.28528794959654563</v>
      </c>
      <c r="Y22" s="15">
        <f t="shared" ca="1" si="16"/>
        <v>0.34774418566088677</v>
      </c>
      <c r="Z22" s="15">
        <f t="shared" ca="1" si="16"/>
        <v>0.41288642633881989</v>
      </c>
      <c r="AA22" s="15">
        <f t="shared" ca="1" si="16"/>
        <v>0.47313251350789376</v>
      </c>
      <c r="AB22" s="15">
        <f t="shared" ca="1" si="16"/>
        <v>0.51753375965908854</v>
      </c>
      <c r="AC22" s="15">
        <f t="shared" ca="1" si="16"/>
        <v>0.54604576676496652</v>
      </c>
      <c r="AD22" s="15">
        <f t="shared" ca="1" si="16"/>
        <v>0.56159408295088253</v>
      </c>
      <c r="AE22" s="15">
        <f t="shared" ca="1" si="16"/>
        <v>0.56650412556613061</v>
      </c>
      <c r="AF22" s="15">
        <f t="shared" ca="1" si="16"/>
        <v>0.56159411376651225</v>
      </c>
      <c r="AG22" s="15">
        <f t="shared" ca="1" si="16"/>
        <v>0.54604583353109049</v>
      </c>
      <c r="AH22" s="15">
        <f t="shared" ca="1" si="16"/>
        <v>0.51753387320487354</v>
      </c>
      <c r="AI22" s="15">
        <f t="shared" ca="1" si="16"/>
        <v>0.47313269078660036</v>
      </c>
      <c r="AJ22" s="15">
        <f t="shared" ca="1" si="16"/>
        <v>0.41288668842767728</v>
      </c>
      <c r="AK22" s="15">
        <f t="shared" ca="1" si="16"/>
        <v>0.34774454938932786</v>
      </c>
      <c r="AL22" s="15">
        <f t="shared" ca="1" si="16"/>
        <v>0.28528842952451294</v>
      </c>
      <c r="AM22" s="15">
        <f t="shared" ca="1" si="16"/>
        <v>0.22867187277268761</v>
      </c>
      <c r="AN22" s="15">
        <f t="shared" ca="1" si="16"/>
        <v>0.17857758474920893</v>
      </c>
      <c r="AO22" s="15">
        <f t="shared" ca="1" si="16"/>
        <v>0.13482011205916625</v>
      </c>
      <c r="AP22" s="15">
        <f t="shared" ca="1" si="16"/>
        <v>9.7376727119344642E-2</v>
      </c>
      <c r="AQ22" s="15">
        <f t="shared" ca="1" si="16"/>
        <v>6.7043075561288606E-2</v>
      </c>
      <c r="AR22" s="15">
        <f t="shared" ca="1" si="16"/>
        <v>4.5141276351585796E-2</v>
      </c>
      <c r="AS22" s="15">
        <f t="shared" ca="1" si="16"/>
        <v>3.0187962420676499E-2</v>
      </c>
      <c r="AT22" s="15">
        <f t="shared" ca="1" si="16"/>
        <v>2.0196911984322358E-2</v>
      </c>
      <c r="AU22" s="15">
        <f t="shared" ca="1" si="16"/>
        <v>1.3562025888262955E-2</v>
      </c>
      <c r="AV22" s="15">
        <f t="shared" ca="1" si="16"/>
        <v>9.1594157144392254E-3</v>
      </c>
      <c r="AW22" s="15">
        <f t="shared" ca="1" si="16"/>
        <v>6.2420738651395103E-3</v>
      </c>
      <c r="AX22" s="15">
        <f t="shared" ca="1" si="16"/>
        <v>4.3217442322946425E-3</v>
      </c>
      <c r="AY22" s="15">
        <f t="shared" ca="1" si="16"/>
        <v>3.0777139150308021E-3</v>
      </c>
      <c r="AZ22" s="15">
        <f t="shared" ca="1" si="16"/>
        <v>2.2858311953845994E-3</v>
      </c>
      <c r="BA22" s="15">
        <f t="shared" ca="1" si="16"/>
        <v>1.7563902399455366E-3</v>
      </c>
      <c r="BB22" s="15">
        <f t="shared" ca="1" si="16"/>
        <v>1.3739538820720333E-3</v>
      </c>
      <c r="BC22" s="15">
        <f t="shared" ca="1" si="16"/>
        <v>1.0770105289103242E-3</v>
      </c>
      <c r="BD22" s="15">
        <f t="shared" ca="1" si="16"/>
        <v>8.3389379478959508E-4</v>
      </c>
      <c r="BE22" s="15">
        <f t="shared" ca="1" si="16"/>
        <v>6.2868388565190815E-4</v>
      </c>
      <c r="BF22" s="15">
        <f t="shared" ca="1" si="16"/>
        <v>4.5510303651176843E-4</v>
      </c>
      <c r="BG22" s="15">
        <f t="shared" ca="1" si="16"/>
        <v>3.1457645865928769E-4</v>
      </c>
      <c r="BH22" s="15">
        <f t="shared" ca="1" si="16"/>
        <v>2.1269990483996804E-4</v>
      </c>
      <c r="BI22" s="15">
        <f t="shared" ca="1" si="16"/>
        <v>1.4277609740208022E-4</v>
      </c>
      <c r="BJ22" s="15">
        <f t="shared" ca="1" si="16"/>
        <v>9.5816488238965091E-5</v>
      </c>
      <c r="BK22" s="15">
        <f t="shared" ca="1" si="16"/>
        <v>6.4493839791414544E-5</v>
      </c>
      <c r="BL22" s="15">
        <f t="shared" ca="1" si="16"/>
        <v>4.3636591706622054E-5</v>
      </c>
      <c r="BM22" s="15">
        <f t="shared" ca="1" si="16"/>
        <v>2.9779506486941896E-5</v>
      </c>
      <c r="BN22" s="15">
        <f t="shared" ca="1" si="16"/>
        <v>2.0641251943265398E-5</v>
      </c>
      <c r="BO22" s="15">
        <f t="shared" ca="1" si="16"/>
        <v>1.4712242909431902E-5</v>
      </c>
      <c r="BP22" s="15">
        <f t="shared" ca="1" si="14"/>
        <v>1.0923856796231094E-5</v>
      </c>
      <c r="BQ22" s="15">
        <f t="shared" ca="1" si="14"/>
        <v>8.3493969138603104E-6</v>
      </c>
      <c r="BR22" s="15">
        <f t="shared" ca="1" si="14"/>
        <v>6.4282597579541542E-6</v>
      </c>
      <c r="BS22" s="15">
        <f t="shared" ca="1" si="14"/>
        <v>4.8662098114009721E-6</v>
      </c>
      <c r="BT22" s="15">
        <f t="shared" ca="1" si="14"/>
        <v>3.5118730128740323E-6</v>
      </c>
      <c r="BU22" s="15">
        <f t="shared" ca="1" si="14"/>
        <v>2.2819813183026912E-6</v>
      </c>
      <c r="BV22" s="15">
        <f t="shared" ca="1" si="14"/>
        <v>1.1242444070961412E-6</v>
      </c>
      <c r="BW22" s="16">
        <v>0</v>
      </c>
    </row>
    <row r="23" spans="1:75" x14ac:dyDescent="0.2">
      <c r="A23" s="15">
        <f t="shared" si="7"/>
        <v>20</v>
      </c>
      <c r="B23" s="15">
        <f t="shared" si="4"/>
        <v>2.5</v>
      </c>
      <c r="C23" s="16">
        <v>0</v>
      </c>
      <c r="D23" s="15">
        <f t="shared" ca="1" si="16"/>
        <v>1.9345170838082568E-4</v>
      </c>
      <c r="E23" s="15">
        <f t="shared" ca="1" si="16"/>
        <v>3.9720524081112595E-4</v>
      </c>
      <c r="F23" s="15">
        <f t="shared" ca="1" si="16"/>
        <v>6.2360335327149856E-4</v>
      </c>
      <c r="G23" s="15">
        <f t="shared" ca="1" si="16"/>
        <v>8.8977054863307713E-4</v>
      </c>
      <c r="H23" s="15">
        <f t="shared" ca="1" si="16"/>
        <v>1.2219447041298404E-3</v>
      </c>
      <c r="I23" s="15">
        <f t="shared" ca="1" si="16"/>
        <v>1.6625684787866858E-3</v>
      </c>
      <c r="J23" s="15">
        <f t="shared" ca="1" si="16"/>
        <v>2.2812255773876997E-3</v>
      </c>
      <c r="K23" s="15">
        <f t="shared" ca="1" si="16"/>
        <v>3.1888211574597211E-3</v>
      </c>
      <c r="L23" s="15">
        <f t="shared" ca="1" si="16"/>
        <v>4.549710726420261E-3</v>
      </c>
      <c r="M23" s="15">
        <f t="shared" ca="1" si="16"/>
        <v>6.5857229061848099E-3</v>
      </c>
      <c r="N23" s="15">
        <f t="shared" ca="1" si="16"/>
        <v>9.6079650607986816E-3</v>
      </c>
      <c r="O23" s="15">
        <f t="shared" ca="1" si="16"/>
        <v>1.4060162904191934E-2</v>
      </c>
      <c r="P23" s="15">
        <f t="shared" ca="1" si="16"/>
        <v>2.0566522523567818E-2</v>
      </c>
      <c r="Q23" s="15">
        <f t="shared" ca="1" si="16"/>
        <v>2.9969149366527944E-2</v>
      </c>
      <c r="R23" s="15">
        <f t="shared" ca="1" si="16"/>
        <v>4.3310267883340012E-2</v>
      </c>
      <c r="S23" s="15">
        <f t="shared" ca="1" si="16"/>
        <v>6.1661166156265539E-2</v>
      </c>
      <c r="T23" s="15">
        <f t="shared" ca="1" si="16"/>
        <v>8.5678440221235511E-2</v>
      </c>
      <c r="U23" s="15">
        <f t="shared" ca="1" si="16"/>
        <v>0.1150828057346438</v>
      </c>
      <c r="V23" s="15">
        <f t="shared" ca="1" si="16"/>
        <v>0.1494660646567168</v>
      </c>
      <c r="W23" s="15">
        <f t="shared" ca="1" si="16"/>
        <v>0.18851434270644879</v>
      </c>
      <c r="X23" s="15">
        <f t="shared" ca="1" si="16"/>
        <v>0.23172729681445456</v>
      </c>
      <c r="Y23" s="15">
        <f t="shared" ca="1" si="16"/>
        <v>0.27785781509629626</v>
      </c>
      <c r="Z23" s="15">
        <f t="shared" ca="1" si="16"/>
        <v>0.32423757171208878</v>
      </c>
      <c r="AA23" s="15">
        <f t="shared" ca="1" si="16"/>
        <v>0.36646997150645333</v>
      </c>
      <c r="AB23" s="15">
        <f t="shared" ca="1" si="16"/>
        <v>0.39975779763005925</v>
      </c>
      <c r="AC23" s="15">
        <f t="shared" ca="1" si="16"/>
        <v>0.42272498732798436</v>
      </c>
      <c r="AD23" s="15">
        <f t="shared" ca="1" si="16"/>
        <v>0.43592237885874086</v>
      </c>
      <c r="AE23" s="15">
        <f t="shared" ca="1" si="16"/>
        <v>0.44020283791991766</v>
      </c>
      <c r="AF23" s="15">
        <f t="shared" ca="1" si="16"/>
        <v>0.43592240966963003</v>
      </c>
      <c r="AG23" s="15">
        <f t="shared" ca="1" si="16"/>
        <v>0.42272505308720887</v>
      </c>
      <c r="AH23" s="15">
        <f t="shared" ca="1" si="16"/>
        <v>0.39975790668921102</v>
      </c>
      <c r="AI23" s="15">
        <f t="shared" ca="1" si="16"/>
        <v>0.36647013621181268</v>
      </c>
      <c r="AJ23" s="15">
        <f t="shared" ca="1" si="16"/>
        <v>0.32423780720379913</v>
      </c>
      <c r="AK23" s="15">
        <f t="shared" ca="1" si="16"/>
        <v>0.27785813714309437</v>
      </c>
      <c r="AL23" s="15">
        <f t="shared" ca="1" si="16"/>
        <v>0.23172772297710162</v>
      </c>
      <c r="AM23" s="15">
        <f t="shared" ca="1" si="16"/>
        <v>0.18851489588134662</v>
      </c>
      <c r="AN23" s="15">
        <f t="shared" ca="1" si="16"/>
        <v>0.14946677888802018</v>
      </c>
      <c r="AO23" s="15">
        <f t="shared" ca="1" si="16"/>
        <v>0.11508373562968839</v>
      </c>
      <c r="AP23" s="15">
        <f t="shared" ca="1" si="16"/>
        <v>8.5679676193202256E-2</v>
      </c>
      <c r="AQ23" s="15">
        <f t="shared" ca="1" si="16"/>
        <v>6.1662857231940579E-2</v>
      </c>
      <c r="AR23" s="15">
        <f t="shared" ca="1" si="16"/>
        <v>4.331265022253962E-2</v>
      </c>
      <c r="AS23" s="15">
        <f t="shared" ca="1" si="16"/>
        <v>2.9972574605336012E-2</v>
      </c>
      <c r="AT23" s="15">
        <f t="shared" ca="1" si="16"/>
        <v>2.0571503028985288E-2</v>
      </c>
      <c r="AU23" s="15">
        <f t="shared" ca="1" si="16"/>
        <v>1.4067440245001877E-2</v>
      </c>
      <c r="AV23" s="15">
        <f t="shared" ca="1" si="16"/>
        <v>9.6186040610409806E-3</v>
      </c>
      <c r="AW23" s="15">
        <f t="shared" ca="1" si="16"/>
        <v>6.6012266174727517E-3</v>
      </c>
      <c r="AX23" s="15">
        <f t="shared" ca="1" si="16"/>
        <v>4.5721303352290431E-3</v>
      </c>
      <c r="AY23" s="15">
        <f t="shared" ca="1" si="16"/>
        <v>3.220788709140947E-3</v>
      </c>
      <c r="AZ23" s="15">
        <f t="shared" ca="1" si="16"/>
        <v>2.3257869978783614E-3</v>
      </c>
      <c r="BA23" s="15">
        <f t="shared" ca="1" si="16"/>
        <v>1.7228209026810266E-3</v>
      </c>
      <c r="BB23" s="15">
        <f t="shared" ca="1" si="16"/>
        <v>1.3012537886578509E-3</v>
      </c>
      <c r="BC23" s="15">
        <f t="shared" ca="1" si="16"/>
        <v>9.9237371050710471E-4</v>
      </c>
      <c r="BD23" s="15">
        <f t="shared" ca="1" si="16"/>
        <v>7.5553134581527143E-4</v>
      </c>
      <c r="BE23" s="15">
        <f t="shared" ca="1" si="16"/>
        <v>5.6764952890026499E-4</v>
      </c>
      <c r="BF23" s="15">
        <f t="shared" ca="1" si="16"/>
        <v>4.166995492596165E-4</v>
      </c>
      <c r="BG23" s="15">
        <f t="shared" ca="1" si="16"/>
        <v>2.97605342685779E-4</v>
      </c>
      <c r="BH23" s="15">
        <f t="shared" ca="1" si="16"/>
        <v>2.0819010615490886E-4</v>
      </c>
      <c r="BI23" s="15">
        <f t="shared" ca="1" si="16"/>
        <v>1.4375896888492096E-4</v>
      </c>
      <c r="BJ23" s="15">
        <f t="shared" ca="1" si="16"/>
        <v>9.8556850428428873E-5</v>
      </c>
      <c r="BK23" s="15">
        <f t="shared" ca="1" si="16"/>
        <v>6.7356323425997013E-5</v>
      </c>
      <c r="BL23" s="15">
        <f t="shared" ca="1" si="16"/>
        <v>4.6039905097959347E-5</v>
      </c>
      <c r="BM23" s="15">
        <f t="shared" ca="1" si="16"/>
        <v>3.1589932948660992E-5</v>
      </c>
      <c r="BN23" s="15">
        <f t="shared" ca="1" si="16"/>
        <v>2.1872724669078732E-5</v>
      </c>
      <c r="BO23" s="15">
        <f t="shared" ca="1" si="16"/>
        <v>1.5394682068898352E-5</v>
      </c>
      <c r="BP23" s="15">
        <f t="shared" ca="1" si="14"/>
        <v>1.1087276036055862E-5</v>
      </c>
      <c r="BQ23" s="15">
        <f t="shared" ca="1" si="14"/>
        <v>8.1515713854179691E-6</v>
      </c>
      <c r="BR23" s="15">
        <f t="shared" ca="1" si="14"/>
        <v>6.0490895386591739E-6</v>
      </c>
      <c r="BS23" s="15">
        <f t="shared" ca="1" si="14"/>
        <v>4.4454520279609934E-6</v>
      </c>
      <c r="BT23" s="15">
        <f t="shared" ca="1" si="14"/>
        <v>3.1401696010458708E-6</v>
      </c>
      <c r="BU23" s="15">
        <f t="shared" ca="1" si="14"/>
        <v>2.0119529931832907E-6</v>
      </c>
      <c r="BV23" s="15">
        <f t="shared" ca="1" si="14"/>
        <v>9.8344484919670322E-7</v>
      </c>
      <c r="BW23" s="16">
        <v>0</v>
      </c>
    </row>
    <row r="24" spans="1:75" x14ac:dyDescent="0.2">
      <c r="A24" s="15">
        <f t="shared" si="7"/>
        <v>21</v>
      </c>
      <c r="B24" s="15">
        <f t="shared" si="4"/>
        <v>2.625</v>
      </c>
      <c r="C24" s="16">
        <v>0</v>
      </c>
      <c r="D24" s="15">
        <f t="shared" ca="1" si="16"/>
        <v>1.5836019552146116E-4</v>
      </c>
      <c r="E24" s="15">
        <f t="shared" ca="1" si="16"/>
        <v>3.2719460471161764E-4</v>
      </c>
      <c r="F24" s="15">
        <f t="shared" ca="1" si="16"/>
        <v>5.1915177262316513E-4</v>
      </c>
      <c r="G24" s="15">
        <f t="shared" ca="1" si="16"/>
        <v>7.5178477990399232E-4</v>
      </c>
      <c r="H24" s="15">
        <f t="shared" ca="1" si="16"/>
        <v>1.0514403430084659E-3</v>
      </c>
      <c r="I24" s="15">
        <f t="shared" ca="1" si="16"/>
        <v>1.4589113234749328E-3</v>
      </c>
      <c r="J24" s="15">
        <f t="shared" ca="1" si="16"/>
        <v>2.0371910819371999E-3</v>
      </c>
      <c r="K24" s="15">
        <f t="shared" ca="1" si="16"/>
        <v>2.8808613436143199E-3</v>
      </c>
      <c r="L24" s="15">
        <f t="shared" ca="1" si="16"/>
        <v>4.1256741719274412E-3</v>
      </c>
      <c r="M24" s="15">
        <f t="shared" ca="1" si="16"/>
        <v>5.9586421107597634E-3</v>
      </c>
      <c r="N24" s="15">
        <f t="shared" ca="1" si="16"/>
        <v>8.6369502862630228E-3</v>
      </c>
      <c r="O24" s="15">
        <f t="shared" ca="1" si="16"/>
        <v>1.2511129106618363E-2</v>
      </c>
      <c r="P24" s="15">
        <f t="shared" ca="1" si="16"/>
        <v>1.8044597561261446E-2</v>
      </c>
      <c r="Q24" s="15">
        <f t="shared" ca="1" si="16"/>
        <v>2.5815079903614275E-2</v>
      </c>
      <c r="R24" s="15">
        <f t="shared" ca="1" si="16"/>
        <v>3.6471733032287401E-2</v>
      </c>
      <c r="S24" s="15">
        <f t="shared" ca="1" si="16"/>
        <v>5.0614503432329316E-2</v>
      </c>
      <c r="T24" s="15">
        <f t="shared" ca="1" si="16"/>
        <v>6.8594288350187618E-2</v>
      </c>
      <c r="U24" s="15">
        <f t="shared" ca="1" si="16"/>
        <v>9.0367568373290741E-2</v>
      </c>
      <c r="V24" s="15">
        <f t="shared" ca="1" si="16"/>
        <v>0.11569029368558663</v>
      </c>
      <c r="W24" s="15">
        <f t="shared" ca="1" si="16"/>
        <v>0.14419274907671525</v>
      </c>
      <c r="X24" s="15">
        <f t="shared" ca="1" si="16"/>
        <v>0.17524907985852758</v>
      </c>
      <c r="Y24" s="15">
        <f t="shared" ca="1" si="16"/>
        <v>0.20772220619775494</v>
      </c>
      <c r="Z24" s="15">
        <f t="shared" ca="1" si="16"/>
        <v>0.23973607390678567</v>
      </c>
      <c r="AA24" s="15">
        <f t="shared" ca="1" si="16"/>
        <v>0.26875200317577164</v>
      </c>
      <c r="AB24" s="15">
        <f t="shared" ca="1" si="16"/>
        <v>0.29230247202671095</v>
      </c>
      <c r="AC24" s="15">
        <f t="shared" ca="1" si="16"/>
        <v>0.30917400605817097</v>
      </c>
      <c r="AD24" s="15">
        <f t="shared" ca="1" si="16"/>
        <v>0.31916760723617882</v>
      </c>
      <c r="AE24" s="15">
        <f t="shared" ca="1" si="16"/>
        <v>0.32246243758516918</v>
      </c>
      <c r="AF24" s="15">
        <f t="shared" ca="1" si="16"/>
        <v>0.31916763390488134</v>
      </c>
      <c r="AG24" s="15">
        <f t="shared" ca="1" si="16"/>
        <v>0.30917406245890383</v>
      </c>
      <c r="AH24" s="15">
        <f t="shared" ca="1" si="16"/>
        <v>0.29230256425294882</v>
      </c>
      <c r="AI24" s="15">
        <f t="shared" ca="1" si="16"/>
        <v>0.26875214016764037</v>
      </c>
      <c r="AJ24" s="15">
        <f t="shared" ca="1" si="16"/>
        <v>0.23973626703261225</v>
      </c>
      <c r="AK24" s="15">
        <f t="shared" ca="1" si="16"/>
        <v>0.20772246900214886</v>
      </c>
      <c r="AL24" s="15">
        <f t="shared" ca="1" si="16"/>
        <v>0.17524942935945256</v>
      </c>
      <c r="AM24" s="15">
        <f t="shared" ca="1" si="16"/>
        <v>0.14419320888757706</v>
      </c>
      <c r="AN24" s="15">
        <f t="shared" ca="1" si="16"/>
        <v>0.11569089929183685</v>
      </c>
      <c r="AO24" s="15">
        <f t="shared" ca="1" si="16"/>
        <v>9.036837537836491E-2</v>
      </c>
      <c r="AP24" s="15">
        <f t="shared" ca="1" si="16"/>
        <v>6.8595384791835412E-2</v>
      </c>
      <c r="AQ24" s="15">
        <f t="shared" ca="1" si="16"/>
        <v>5.0616026950731877E-2</v>
      </c>
      <c r="AR24" s="15">
        <f t="shared" ca="1" si="16"/>
        <v>3.6473892701296091E-2</v>
      </c>
      <c r="AS24" s="15">
        <f t="shared" ca="1" si="16"/>
        <v>2.5818182749142649E-2</v>
      </c>
      <c r="AT24" s="15">
        <f t="shared" ca="1" si="16"/>
        <v>1.8049085281280908E-2</v>
      </c>
      <c r="AU24" s="15">
        <f t="shared" ca="1" si="16"/>
        <v>1.2517628001718285E-2</v>
      </c>
      <c r="AV24" s="15">
        <f t="shared" ca="1" si="16"/>
        <v>8.6463336672500685E-3</v>
      </c>
      <c r="AW24" s="15">
        <f t="shared" ca="1" si="16"/>
        <v>5.9720982084814737E-3</v>
      </c>
      <c r="AX24" s="15">
        <f t="shared" ca="1" si="16"/>
        <v>4.144761782007832E-3</v>
      </c>
      <c r="AY24" s="15">
        <f t="shared" ca="1" si="16"/>
        <v>2.9075235884255817E-3</v>
      </c>
      <c r="AZ24" s="15">
        <f t="shared" ca="1" si="16"/>
        <v>2.0737071843068737E-3</v>
      </c>
      <c r="BA24" s="15">
        <f t="shared" ca="1" si="16"/>
        <v>1.5078525842423581E-3</v>
      </c>
      <c r="BB24" s="15">
        <f t="shared" ca="1" si="16"/>
        <v>1.1158666593712395E-3</v>
      </c>
      <c r="BC24" s="15">
        <f t="shared" ca="1" si="16"/>
        <v>8.356991786449727E-4</v>
      </c>
      <c r="BD24" s="15">
        <f t="shared" ca="1" si="16"/>
        <v>6.2820834906412092E-4</v>
      </c>
      <c r="BE24" s="15">
        <f t="shared" ca="1" si="16"/>
        <v>4.696833348742641E-4</v>
      </c>
      <c r="BF24" s="15">
        <f t="shared" ca="1" si="16"/>
        <v>3.4644028894065346E-4</v>
      </c>
      <c r="BG24" s="15">
        <f t="shared" ca="1" si="16"/>
        <v>2.5095525666930302E-4</v>
      </c>
      <c r="BH24" s="15">
        <f t="shared" ca="1" si="16"/>
        <v>1.7869620820896743E-4</v>
      </c>
      <c r="BI24" s="15">
        <f t="shared" ca="1" si="16"/>
        <v>1.2551282155426593E-4</v>
      </c>
      <c r="BJ24" s="15">
        <f t="shared" ca="1" si="16"/>
        <v>8.7295621163832431E-5</v>
      </c>
      <c r="BK24" s="15">
        <f t="shared" ca="1" si="16"/>
        <v>6.033469838618529E-5</v>
      </c>
      <c r="BL24" s="15">
        <f t="shared" ca="1" si="16"/>
        <v>4.1576772310557354E-5</v>
      </c>
      <c r="BM24" s="15">
        <f t="shared" ca="1" si="16"/>
        <v>2.8667595540663986E-5</v>
      </c>
      <c r="BN24" s="15">
        <f t="shared" ca="1" si="16"/>
        <v>1.9865031715490176E-5</v>
      </c>
      <c r="BO24" s="15">
        <f t="shared" ca="1" si="16"/>
        <v>1.3906484661026917E-5</v>
      </c>
      <c r="BP24" s="15">
        <f t="shared" ca="1" si="14"/>
        <v>9.8789938936760352E-6</v>
      </c>
      <c r="BQ24" s="15">
        <f t="shared" ca="1" si="14"/>
        <v>7.1205230530965299E-6</v>
      </c>
      <c r="BR24" s="15">
        <f t="shared" ca="1" si="14"/>
        <v>5.1710749833035782E-6</v>
      </c>
      <c r="BS24" s="15">
        <f t="shared" ca="1" si="14"/>
        <v>3.7263391607379575E-6</v>
      </c>
      <c r="BT24" s="15">
        <f t="shared" ca="1" si="14"/>
        <v>2.5914003701651673E-6</v>
      </c>
      <c r="BU24" s="15">
        <f t="shared" ca="1" si="14"/>
        <v>1.6422162041878986E-6</v>
      </c>
      <c r="BV24" s="15">
        <f t="shared" ca="1" si="14"/>
        <v>7.9758199650738069E-7</v>
      </c>
      <c r="BW24" s="16">
        <v>0</v>
      </c>
    </row>
    <row r="25" spans="1:75" x14ac:dyDescent="0.2">
      <c r="A25" s="15">
        <f t="shared" si="7"/>
        <v>22</v>
      </c>
      <c r="B25" s="15">
        <f t="shared" si="4"/>
        <v>2.75</v>
      </c>
      <c r="C25" s="16">
        <v>0</v>
      </c>
      <c r="D25" s="15">
        <f t="shared" ca="1" si="16"/>
        <v>1.1279446899340134E-4</v>
      </c>
      <c r="E25" s="15">
        <f t="shared" ca="1" si="16"/>
        <v>2.3406120989071834E-4</v>
      </c>
      <c r="F25" s="15">
        <f t="shared" ca="1" si="16"/>
        <v>3.7402435260555227E-4</v>
      </c>
      <c r="G25" s="15">
        <f t="shared" ca="1" si="16"/>
        <v>5.4677645535126127E-4</v>
      </c>
      <c r="H25" s="15">
        <f t="shared" ca="1" si="16"/>
        <v>7.7312056452509797E-4</v>
      </c>
      <c r="I25" s="15">
        <f t="shared" ca="1" si="16"/>
        <v>1.0844453901673796E-3</v>
      </c>
      <c r="J25" s="15">
        <f t="shared" ca="1" si="16"/>
        <v>1.527766083271848E-3</v>
      </c>
      <c r="K25" s="15">
        <f t="shared" ca="1" si="16"/>
        <v>2.1717589631329187E-3</v>
      </c>
      <c r="L25" s="15">
        <f t="shared" ca="1" si="16"/>
        <v>3.1134825069154197E-3</v>
      </c>
      <c r="M25" s="15">
        <f t="shared" ca="1" si="16"/>
        <v>4.4862210786637798E-3</v>
      </c>
      <c r="N25" s="15">
        <f t="shared" ca="1" si="16"/>
        <v>6.4700648668752853E-3</v>
      </c>
      <c r="O25" s="15">
        <f t="shared" ca="1" si="16"/>
        <v>9.3028056747570496E-3</v>
      </c>
      <c r="P25" s="15">
        <f t="shared" ca="1" si="16"/>
        <v>1.3285658711245334E-2</v>
      </c>
      <c r="Q25" s="15">
        <f t="shared" ca="1" si="16"/>
        <v>1.8774839654380301E-2</v>
      </c>
      <c r="R25" s="15">
        <f t="shared" ca="1" si="16"/>
        <v>2.6147080909866002E-2</v>
      </c>
      <c r="S25" s="15">
        <f t="shared" ca="1" si="16"/>
        <v>3.5730826190576728E-2</v>
      </c>
      <c r="T25" s="15">
        <f t="shared" ca="1" si="16"/>
        <v>4.7716641373894919E-2</v>
      </c>
      <c r="U25" s="15">
        <f t="shared" ca="1" si="16"/>
        <v>6.2102885722744888E-2</v>
      </c>
      <c r="V25" s="15">
        <f t="shared" ca="1" si="16"/>
        <v>7.8734792635623718E-2</v>
      </c>
      <c r="W25" s="15">
        <f t="shared" ca="1" si="16"/>
        <v>9.7317280056298028E-2</v>
      </c>
      <c r="X25" s="15">
        <f t="shared" ca="1" si="16"/>
        <v>0.11735406734518564</v>
      </c>
      <c r="Y25" s="15">
        <f t="shared" ca="1" si="16"/>
        <v>0.13804585592941032</v>
      </c>
      <c r="Z25" s="15">
        <f t="shared" ca="1" si="16"/>
        <v>0.15823251454152731</v>
      </c>
      <c r="AA25" s="15">
        <f t="shared" ca="1" si="16"/>
        <v>0.17649949526313663</v>
      </c>
      <c r="AB25" s="15">
        <f t="shared" ca="1" si="16"/>
        <v>0.19152608124284182</v>
      </c>
      <c r="AC25" s="15">
        <f t="shared" ca="1" si="16"/>
        <v>0.20250095764180981</v>
      </c>
      <c r="AD25" s="15">
        <f t="shared" ca="1" si="16"/>
        <v>0.20911160644263418</v>
      </c>
      <c r="AE25" s="15">
        <f t="shared" ca="1" si="16"/>
        <v>0.21131167127969902</v>
      </c>
      <c r="AF25" s="15">
        <f t="shared" ca="1" si="16"/>
        <v>0.20911162590582244</v>
      </c>
      <c r="AG25" s="15">
        <f t="shared" ca="1" si="16"/>
        <v>0.20250099859057638</v>
      </c>
      <c r="AH25" s="15">
        <f t="shared" ca="1" si="16"/>
        <v>0.19152614769604012</v>
      </c>
      <c r="AI25" s="15">
        <f t="shared" ca="1" si="16"/>
        <v>0.17649959317318784</v>
      </c>
      <c r="AJ25" s="15">
        <f t="shared" ca="1" si="16"/>
        <v>0.15823265175686058</v>
      </c>
      <c r="AK25" s="15">
        <f t="shared" ca="1" si="16"/>
        <v>0.13804604247343633</v>
      </c>
      <c r="AL25" s="15">
        <f t="shared" ca="1" si="16"/>
        <v>0.11735431657098275</v>
      </c>
      <c r="AM25" s="15">
        <f t="shared" ca="1" si="16"/>
        <v>9.7317611017672223E-2</v>
      </c>
      <c r="AN25" s="15">
        <f t="shared" ca="1" si="16"/>
        <v>7.873523401338528E-2</v>
      </c>
      <c r="AO25" s="15">
        <f t="shared" ca="1" si="16"/>
        <v>6.2103481800098996E-2</v>
      </c>
      <c r="AP25" s="15">
        <f t="shared" ca="1" si="16"/>
        <v>4.7717460645042634E-2</v>
      </c>
      <c r="AQ25" s="15">
        <f t="shared" ca="1" si="16"/>
        <v>3.5731973077855431E-2</v>
      </c>
      <c r="AR25" s="15">
        <f t="shared" ca="1" si="16"/>
        <v>2.6148710882770234E-2</v>
      </c>
      <c r="AS25" s="15">
        <f t="shared" ca="1" si="16"/>
        <v>1.8777178408657589E-2</v>
      </c>
      <c r="AT25" s="15">
        <f t="shared" ca="1" si="16"/>
        <v>1.3289027345277406E-2</v>
      </c>
      <c r="AU25" s="15">
        <f t="shared" ca="1" si="16"/>
        <v>9.3076528133402871E-3</v>
      </c>
      <c r="AV25" s="15">
        <f t="shared" ca="1" si="16"/>
        <v>6.4770043977595369E-3</v>
      </c>
      <c r="AW25" s="15">
        <f t="shared" ca="1" si="16"/>
        <v>4.4960707671952444E-3</v>
      </c>
      <c r="AX25" s="15">
        <f t="shared" ca="1" si="16"/>
        <v>3.1272949958952288E-3</v>
      </c>
      <c r="AY25" s="15">
        <f t="shared" ca="1" si="16"/>
        <v>2.1908366782466744E-3</v>
      </c>
      <c r="AZ25" s="15">
        <f t="shared" ca="1" si="16"/>
        <v>1.5536655666811934E-3</v>
      </c>
      <c r="BA25" s="15">
        <f t="shared" ca="1" si="16"/>
        <v>1.119015590610293E-3</v>
      </c>
      <c r="BB25" s="15">
        <f t="shared" ca="1" si="16"/>
        <v>8.1866108593977704E-4</v>
      </c>
      <c r="BC25" s="15">
        <f t="shared" ca="1" si="16"/>
        <v>6.0634799563742594E-4</v>
      </c>
      <c r="BD25" s="15">
        <f t="shared" ca="1" si="16"/>
        <v>4.5191953692197548E-4</v>
      </c>
      <c r="BE25" s="15">
        <f t="shared" ca="1" si="16"/>
        <v>3.3643517259201696E-4</v>
      </c>
      <c r="BF25" s="15">
        <f t="shared" ca="1" si="16"/>
        <v>2.4842301495943018E-4</v>
      </c>
      <c r="BG25" s="15">
        <f t="shared" ca="1" si="16"/>
        <v>1.8107918684181221E-4</v>
      </c>
      <c r="BH25" s="15">
        <f t="shared" ca="1" si="16"/>
        <v>1.3012664845739186E-4</v>
      </c>
      <c r="BI25" s="15">
        <f t="shared" ca="1" si="16"/>
        <v>9.2300487959342902E-5</v>
      </c>
      <c r="BJ25" s="15">
        <f t="shared" ca="1" si="16"/>
        <v>6.4778114286449671E-5</v>
      </c>
      <c r="BK25" s="15">
        <f t="shared" ca="1" si="16"/>
        <v>4.5110076644354404E-5</v>
      </c>
      <c r="BL25" s="15">
        <f t="shared" ca="1" si="16"/>
        <v>3.126489021742082E-5</v>
      </c>
      <c r="BM25" s="15">
        <f t="shared" ca="1" si="16"/>
        <v>2.1638645187947419E-5</v>
      </c>
      <c r="BN25" s="15">
        <f t="shared" ca="1" si="16"/>
        <v>1.501332199119108E-5</v>
      </c>
      <c r="BO25" s="15">
        <f t="shared" ref="BO25" ca="1" si="17">(BN25+BO24+BP25+BO26)*0.25</f>
        <v>1.0487230966043105E-5</v>
      </c>
      <c r="BP25" s="15">
        <f t="shared" ca="1" si="14"/>
        <v>7.4016918245248299E-6</v>
      </c>
      <c r="BQ25" s="15">
        <f t="shared" ca="1" si="14"/>
        <v>5.2804519499885397E-6</v>
      </c>
      <c r="BR25" s="15">
        <f t="shared" ca="1" si="14"/>
        <v>3.7883481807206527E-6</v>
      </c>
      <c r="BS25" s="15">
        <f t="shared" ca="1" si="14"/>
        <v>2.6974292615220912E-6</v>
      </c>
      <c r="BT25" s="15">
        <f t="shared" ca="1" si="14"/>
        <v>1.8568765146889424E-6</v>
      </c>
      <c r="BU25" s="15">
        <f t="shared" ca="1" si="14"/>
        <v>1.1679294568957564E-6</v>
      </c>
      <c r="BV25" s="15">
        <f t="shared" ca="1" si="14"/>
        <v>5.646669326449208E-7</v>
      </c>
      <c r="BW25" s="16">
        <v>0</v>
      </c>
    </row>
    <row r="26" spans="1:75" x14ac:dyDescent="0.2">
      <c r="A26" s="15">
        <f t="shared" si="7"/>
        <v>23</v>
      </c>
      <c r="B26" s="15">
        <f t="shared" si="4"/>
        <v>2.875</v>
      </c>
      <c r="C26" s="16">
        <v>0</v>
      </c>
      <c r="D26" s="15">
        <f t="shared" ref="D26:BO26" ca="1" si="18">(C26+D25+E26+D27)*0.25</f>
        <v>5.8756470561425862E-5</v>
      </c>
      <c r="E26" s="15">
        <f t="shared" ca="1" si="18"/>
        <v>1.222314132523021E-4</v>
      </c>
      <c r="F26" s="15">
        <f t="shared" ca="1" si="18"/>
        <v>1.9610797255706426E-4</v>
      </c>
      <c r="G26" s="15">
        <f t="shared" ca="1" si="18"/>
        <v>2.8817612437040266E-4</v>
      </c>
      <c r="H26" s="15">
        <f t="shared" ca="1" si="18"/>
        <v>4.098200695732851E-4</v>
      </c>
      <c r="I26" s="15">
        <f t="shared" ca="1" si="18"/>
        <v>5.7798358939763965E-4</v>
      </c>
      <c r="J26" s="15">
        <f t="shared" ca="1" si="18"/>
        <v>8.1766889784989395E-4</v>
      </c>
      <c r="K26" s="15">
        <f t="shared" ca="1" si="18"/>
        <v>1.1649259187300881E-3</v>
      </c>
      <c r="L26" s="15">
        <f t="shared" ca="1" si="18"/>
        <v>1.6702758139375399E-3</v>
      </c>
      <c r="M26" s="15">
        <f t="shared" ca="1" si="18"/>
        <v>2.402694830104652E-3</v>
      </c>
      <c r="N26" s="15">
        <f t="shared" ca="1" si="18"/>
        <v>3.4542824278172889E-3</v>
      </c>
      <c r="O26" s="15">
        <f t="shared" ca="1" si="18"/>
        <v>4.9443700142892191E-3</v>
      </c>
      <c r="P26" s="15">
        <f t="shared" ca="1" si="18"/>
        <v>7.0203919545825388E-3</v>
      </c>
      <c r="Q26" s="15">
        <f t="shared" ca="1" si="18"/>
        <v>9.851539092795604E-3</v>
      </c>
      <c r="R26" s="15">
        <f t="shared" ca="1" si="18"/>
        <v>1.3610924762219572E-2</v>
      </c>
      <c r="S26" s="15">
        <f t="shared" ca="1" si="18"/>
        <v>1.8445079046216686E-2</v>
      </c>
      <c r="T26" s="15">
        <f t="shared" ca="1" si="18"/>
        <v>2.4438565232070442E-2</v>
      </c>
      <c r="U26" s="15">
        <f t="shared" ca="1" si="18"/>
        <v>3.1592540508170168E-2</v>
      </c>
      <c r="V26" s="15">
        <f t="shared" ca="1" si="18"/>
        <v>3.9828711077865349E-2</v>
      </c>
      <c r="W26" s="15">
        <f t="shared" ca="1" si="18"/>
        <v>4.8987511167667502E-2</v>
      </c>
      <c r="X26" s="15">
        <f t="shared" ca="1" si="18"/>
        <v>5.8804053536506633E-2</v>
      </c>
      <c r="Y26" s="15">
        <f t="shared" ca="1" si="18"/>
        <v>6.8874635633173392E-2</v>
      </c>
      <c r="Z26" s="15">
        <f t="shared" ca="1" si="18"/>
        <v>7.8648633066776635E-2</v>
      </c>
      <c r="AA26" s="15">
        <f t="shared" ca="1" si="18"/>
        <v>8.7487382092405808E-2</v>
      </c>
      <c r="AB26" s="15">
        <f t="shared" ca="1" si="18"/>
        <v>9.4801400039709965E-2</v>
      </c>
      <c r="AC26" s="15">
        <f t="shared" ca="1" si="18"/>
        <v>0.10019213682359225</v>
      </c>
      <c r="AD26" s="15">
        <f t="shared" ca="1" si="18"/>
        <v>0.10346618961284919</v>
      </c>
      <c r="AE26" s="15">
        <f t="shared" ca="1" si="18"/>
        <v>0.1045610151851703</v>
      </c>
      <c r="AF26" s="15">
        <f t="shared" ca="1" si="18"/>
        <v>0.10346619984813299</v>
      </c>
      <c r="AG26" s="15">
        <f t="shared" ca="1" si="18"/>
        <v>0.10019215830153919</v>
      </c>
      <c r="AH26" s="15">
        <f t="shared" ca="1" si="18"/>
        <v>9.4801434767447401E-2</v>
      </c>
      <c r="AI26" s="15">
        <f t="shared" ca="1" si="18"/>
        <v>8.7487433072210311E-2</v>
      </c>
      <c r="AJ26" s="15">
        <f t="shared" ca="1" si="18"/>
        <v>7.8648704348205978E-2</v>
      </c>
      <c r="AK26" s="15">
        <f t="shared" ca="1" si="18"/>
        <v>6.8874732563753052E-2</v>
      </c>
      <c r="AL26" s="15">
        <f t="shared" ca="1" si="18"/>
        <v>5.8804183433369905E-2</v>
      </c>
      <c r="AM26" s="15">
        <f t="shared" ca="1" si="18"/>
        <v>4.8987684598743801E-2</v>
      </c>
      <c r="AN26" s="15">
        <f t="shared" ca="1" si="18"/>
        <v>3.9828943943933069E-2</v>
      </c>
      <c r="AO26" s="15">
        <f t="shared" ca="1" si="18"/>
        <v>3.1592857163603189E-2</v>
      </c>
      <c r="AP26" s="15">
        <f t="shared" ca="1" si="18"/>
        <v>2.4439002910380703E-2</v>
      </c>
      <c r="AQ26" s="15">
        <f t="shared" ca="1" si="18"/>
        <v>1.8445693832876989E-2</v>
      </c>
      <c r="AR26" s="15">
        <f t="shared" ca="1" si="18"/>
        <v>1.3611799343271822E-2</v>
      </c>
      <c r="AS26" s="15">
        <f t="shared" ca="1" si="18"/>
        <v>9.8527926574400633E-3</v>
      </c>
      <c r="AT26" s="15">
        <f t="shared" ca="1" si="18"/>
        <v>7.022192877830848E-3</v>
      </c>
      <c r="AU26" s="15">
        <f t="shared" ca="1" si="18"/>
        <v>4.946951508605921E-3</v>
      </c>
      <c r="AV26" s="15">
        <f t="shared" ca="1" si="18"/>
        <v>3.4579603432525492E-3</v>
      </c>
      <c r="AW26" s="15">
        <f t="shared" ca="1" si="18"/>
        <v>2.4078854666447396E-3</v>
      </c>
      <c r="AX26" s="15">
        <f t="shared" ca="1" si="18"/>
        <v>1.6775107561311654E-3</v>
      </c>
      <c r="AY26" s="15">
        <f t="shared" ca="1" si="18"/>
        <v>1.174862561984693E-3</v>
      </c>
      <c r="AZ26" s="15">
        <f t="shared" ca="1" si="18"/>
        <v>8.311028135609325E-4</v>
      </c>
      <c r="BA26" s="15">
        <f t="shared" ca="1" si="18"/>
        <v>5.9588312557784376E-4</v>
      </c>
      <c r="BB26" s="15">
        <f t="shared" ca="1" si="18"/>
        <v>4.3341409814014984E-4</v>
      </c>
      <c r="BC26" s="15">
        <f t="shared" ca="1" si="18"/>
        <v>3.1911218104297844E-4</v>
      </c>
      <c r="BD26" s="15">
        <f t="shared" ca="1" si="18"/>
        <v>2.3668663039433803E-4</v>
      </c>
      <c r="BE26" s="15">
        <f t="shared" ca="1" si="18"/>
        <v>1.7571480361239824E-4</v>
      </c>
      <c r="BF26" s="15">
        <f t="shared" ca="1" si="18"/>
        <v>1.2973741146323804E-4</v>
      </c>
      <c r="BG26" s="15">
        <f t="shared" ca="1" si="18"/>
        <v>9.4811827281123797E-5</v>
      </c>
      <c r="BH26" s="15">
        <f t="shared" ca="1" si="18"/>
        <v>6.8430710819444965E-5</v>
      </c>
      <c r="BI26" s="15">
        <f t="shared" ca="1" si="18"/>
        <v>4.87843675392642E-5</v>
      </c>
      <c r="BJ26" s="15">
        <f t="shared" ca="1" si="18"/>
        <v>3.4406271378268933E-5</v>
      </c>
      <c r="BK26" s="15">
        <f t="shared" ca="1" si="18"/>
        <v>2.4062603687361864E-5</v>
      </c>
      <c r="BL26" s="15">
        <f t="shared" ca="1" si="18"/>
        <v>1.6734066726824118E-5</v>
      </c>
      <c r="BM26" s="15">
        <f t="shared" ca="1" si="18"/>
        <v>1.1608773002513788E-5</v>
      </c>
      <c r="BN26" s="15">
        <f t="shared" ca="1" si="18"/>
        <v>8.062380095283615E-6</v>
      </c>
      <c r="BO26" s="15">
        <f t="shared" ca="1" si="18"/>
        <v>5.6274253874295901E-6</v>
      </c>
      <c r="BP26" s="15">
        <f t="shared" ca="1" si="14"/>
        <v>3.9600904883916416E-6</v>
      </c>
      <c r="BQ26" s="15">
        <f t="shared" ca="1" si="14"/>
        <v>2.8112447416121459E-6</v>
      </c>
      <c r="BR26" s="15">
        <f t="shared" ca="1" si="14"/>
        <v>2.0044365280684028E-6</v>
      </c>
      <c r="BS26" s="15">
        <f t="shared" ca="1" si="14"/>
        <v>1.4181531899408122E-6</v>
      </c>
      <c r="BT26" s="15">
        <f t="shared" ca="1" si="14"/>
        <v>9.707469701727547E-7</v>
      </c>
      <c r="BU26" s="15">
        <f t="shared" ca="1" si="14"/>
        <v>6.0795817606126436E-7</v>
      </c>
      <c r="BV26" s="15">
        <f t="shared" ca="1" si="14"/>
        <v>2.9315627717654629E-7</v>
      </c>
      <c r="BW26" s="16">
        <v>0</v>
      </c>
    </row>
    <row r="27" spans="1:75" x14ac:dyDescent="0.2">
      <c r="A27" s="15">
        <f t="shared" si="7"/>
        <v>24</v>
      </c>
      <c r="B27" s="15">
        <f t="shared" si="4"/>
        <v>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</row>
    <row r="31" spans="1:75" x14ac:dyDescent="0.2">
      <c r="C31" s="15" t="s">
        <v>4</v>
      </c>
      <c r="G31" s="15">
        <f t="shared" ref="G31:O31" ca="1" si="19">(K11-K10)/0.125</f>
        <v>-3.4743942613522883E-3</v>
      </c>
      <c r="H31" s="15">
        <f t="shared" ca="1" si="19"/>
        <v>-3.6780139752412263E-3</v>
      </c>
      <c r="I31" s="15">
        <f t="shared" ca="1" si="19"/>
        <v>-4.8617345487180106E-3</v>
      </c>
      <c r="J31" s="15">
        <f t="shared" ca="1" si="19"/>
        <v>-7.068625423722435E-3</v>
      </c>
      <c r="K31" s="15">
        <f t="shared" ca="1" si="19"/>
        <v>-1.0787183900279291E-2</v>
      </c>
      <c r="L31" s="15">
        <f t="shared" ca="1" si="19"/>
        <v>-1.7121246083401882E-2</v>
      </c>
      <c r="M31" s="15">
        <f t="shared" ca="1" si="19"/>
        <v>-2.8517179558981955E-2</v>
      </c>
      <c r="N31" s="15">
        <f t="shared" ca="1" si="19"/>
        <v>-5.0962360880191092E-2</v>
      </c>
      <c r="O31" s="15">
        <f t="shared" ca="1" si="19"/>
        <v>-0.10108931531631715</v>
      </c>
      <c r="T31" t="s">
        <v>13</v>
      </c>
      <c r="X31" s="15">
        <f ca="1">(AA19-AA18)/0.125</f>
        <v>1.9538791616816553</v>
      </c>
      <c r="Y31" s="15">
        <f t="shared" ref="Y31:AF31" ca="1" si="20">(AB19-AB18)/0.125</f>
        <v>1.4989013459761367</v>
      </c>
      <c r="Z31" s="15">
        <f t="shared" ca="1" si="20"/>
        <v>1.303911724185534</v>
      </c>
      <c r="AA31" s="15">
        <f t="shared" ca="1" si="20"/>
        <v>1.2193570061237349</v>
      </c>
      <c r="AB31" s="15">
        <f t="shared" ca="1" si="20"/>
        <v>1.1952628822267695</v>
      </c>
      <c r="AC31" s="15">
        <f t="shared" ca="1" si="20"/>
        <v>1.2193568205563459</v>
      </c>
      <c r="AD31" s="15">
        <f t="shared" ca="1" si="20"/>
        <v>1.3039113127939128</v>
      </c>
      <c r="AE31" s="15">
        <f t="shared" ca="1" si="20"/>
        <v>1.4989006046014035</v>
      </c>
      <c r="AF31" s="15">
        <f t="shared" ca="1" si="20"/>
        <v>1.9538778409914537</v>
      </c>
    </row>
    <row r="32" spans="1:75" x14ac:dyDescent="0.2">
      <c r="C32" s="15" t="s">
        <v>5</v>
      </c>
      <c r="G32" s="15">
        <f t="shared" ref="G32:O32" ca="1" si="21">(K11-K12)/0.125</f>
        <v>-1.2793801611192986E-2</v>
      </c>
      <c r="H32" s="15">
        <f t="shared" ca="1" si="21"/>
        <v>-1.7040220486741531E-2</v>
      </c>
      <c r="I32" s="15">
        <f t="shared" ca="1" si="21"/>
        <v>-2.4083293189555207E-2</v>
      </c>
      <c r="J32" s="15">
        <f t="shared" ca="1" si="21"/>
        <v>-3.4702884846260718E-2</v>
      </c>
      <c r="K32" s="15">
        <f t="shared" ca="1" si="21"/>
        <v>-5.0342144014593006E-2</v>
      </c>
      <c r="L32" s="15">
        <f t="shared" ca="1" si="21"/>
        <v>-7.3284381720062131E-2</v>
      </c>
      <c r="M32" s="15">
        <f t="shared" ca="1" si="21"/>
        <v>-0.1073294923013467</v>
      </c>
      <c r="N32" s="15">
        <f t="shared" ca="1" si="21"/>
        <v>-0.15984975897794754</v>
      </c>
      <c r="O32" s="15">
        <f t="shared" ca="1" si="21"/>
        <v>-0.24864994768605045</v>
      </c>
      <c r="T32" t="s">
        <v>12</v>
      </c>
      <c r="X32" s="15">
        <f ca="1">(AA19-AA20)/0.125</f>
        <v>1.9856265808550777</v>
      </c>
      <c r="Y32" s="15">
        <f t="shared" ref="Y32:AF32" ca="1" si="22">(AB19-AB20)/0.125</f>
        <v>1.5256644029958002</v>
      </c>
      <c r="Z32" s="15">
        <f t="shared" ca="1" si="22"/>
        <v>1.3266227169955975</v>
      </c>
      <c r="AA32" s="15">
        <f t="shared" ca="1" si="22"/>
        <v>1.239468361961876</v>
      </c>
      <c r="AB32" s="15">
        <f t="shared" ca="1" si="22"/>
        <v>1.2144832157614456</v>
      </c>
      <c r="AC32" s="15">
        <f t="shared" ca="1" si="22"/>
        <v>1.2394682421015863</v>
      </c>
      <c r="AD32" s="15">
        <f t="shared" ca="1" si="22"/>
        <v>1.326622443038481</v>
      </c>
      <c r="AE32" s="15">
        <f t="shared" ca="1" si="22"/>
        <v>1.5256638825784794</v>
      </c>
      <c r="AF32" s="15">
        <f t="shared" ca="1" si="22"/>
        <v>1.9856255817761745</v>
      </c>
    </row>
    <row r="33" spans="3:34" x14ac:dyDescent="0.2">
      <c r="C33" s="15" t="s">
        <v>0</v>
      </c>
      <c r="G33" s="15">
        <f ca="1">SUM(G31:G32)</f>
        <v>-1.6268195872545275E-2</v>
      </c>
      <c r="H33" s="15">
        <f ca="1">SUM(H31:H32)</f>
        <v>-2.0718234461982756E-2</v>
      </c>
      <c r="I33" s="15">
        <f t="shared" ref="I33:N33" ca="1" si="23">SUM(I31:I32)</f>
        <v>-2.8945027738273219E-2</v>
      </c>
      <c r="J33" s="15">
        <f t="shared" ca="1" si="23"/>
        <v>-4.1771510269983152E-2</v>
      </c>
      <c r="K33" s="15">
        <f t="shared" ca="1" si="23"/>
        <v>-6.11293279148723E-2</v>
      </c>
      <c r="L33" s="15">
        <f t="shared" ca="1" si="23"/>
        <v>-9.0405627803464006E-2</v>
      </c>
      <c r="M33" s="15">
        <f t="shared" ca="1" si="23"/>
        <v>-0.13584667186032864</v>
      </c>
      <c r="N33" s="15">
        <f t="shared" ca="1" si="23"/>
        <v>-0.21081211985813864</v>
      </c>
      <c r="O33" s="15">
        <f ca="1">SUM(O31:O32)</f>
        <v>-0.34973926300236757</v>
      </c>
      <c r="T33" t="s">
        <v>0</v>
      </c>
      <c r="X33" s="15">
        <f ca="1">SUM(X31:X32)</f>
        <v>3.939505742536733</v>
      </c>
      <c r="Y33" s="15">
        <f t="shared" ref="Y33:AF33" ca="1" si="24">SUM(Y31:Y32)</f>
        <v>3.0245657489719369</v>
      </c>
      <c r="Z33" s="15">
        <f t="shared" ca="1" si="24"/>
        <v>2.6305344411811316</v>
      </c>
      <c r="AA33" s="15">
        <f t="shared" ca="1" si="24"/>
        <v>2.4588253680856109</v>
      </c>
      <c r="AB33" s="15">
        <f t="shared" ca="1" si="24"/>
        <v>2.409746097988215</v>
      </c>
      <c r="AC33" s="15">
        <f t="shared" ca="1" si="24"/>
        <v>2.4588250626579322</v>
      </c>
      <c r="AD33" s="15">
        <f t="shared" ca="1" si="24"/>
        <v>2.6305337558323938</v>
      </c>
      <c r="AE33" s="15">
        <f t="shared" ca="1" si="24"/>
        <v>3.0245644871798829</v>
      </c>
      <c r="AF33" s="15">
        <f t="shared" ca="1" si="24"/>
        <v>3.9395034227676282</v>
      </c>
    </row>
    <row r="34" spans="3:34" x14ac:dyDescent="0.2">
      <c r="C34" s="15" t="s">
        <v>1</v>
      </c>
      <c r="G34" s="7">
        <v>8.8541878128000006E-12</v>
      </c>
      <c r="H34" s="15">
        <v>8.8541878128000006E-12</v>
      </c>
      <c r="I34" s="15">
        <v>8.8541878128000006E-12</v>
      </c>
      <c r="J34" s="15">
        <v>8.8541878128000006E-12</v>
      </c>
      <c r="K34" s="15">
        <v>8.8541878128000006E-12</v>
      </c>
      <c r="L34" s="15">
        <v>8.8541878128000006E-12</v>
      </c>
      <c r="M34" s="15">
        <v>8.8541878128000006E-12</v>
      </c>
      <c r="N34" s="15">
        <v>8.8541878128000006E-12</v>
      </c>
      <c r="O34" s="15">
        <v>8.8541878128000006E-12</v>
      </c>
      <c r="T34" t="s">
        <v>1</v>
      </c>
      <c r="X34" s="7">
        <v>8.8541878128000006E-12</v>
      </c>
      <c r="Y34" s="7">
        <v>8.8541878128000006E-12</v>
      </c>
      <c r="Z34" s="7">
        <v>8.8541878128000006E-12</v>
      </c>
      <c r="AA34" s="7">
        <v>8.8541878128000006E-12</v>
      </c>
      <c r="AB34" s="7">
        <v>8.8541878128000006E-12</v>
      </c>
      <c r="AC34" s="7">
        <v>8.8541878128000006E-12</v>
      </c>
      <c r="AD34" s="7">
        <v>8.8541878128000006E-12</v>
      </c>
      <c r="AE34" s="7">
        <v>8.8541878128000006E-12</v>
      </c>
      <c r="AF34" s="7">
        <v>8.8541878128000006E-12</v>
      </c>
    </row>
    <row r="35" spans="3:34" x14ac:dyDescent="0.2">
      <c r="C35" s="15" t="s">
        <v>7</v>
      </c>
      <c r="G35" s="7">
        <f ca="1">G34*G33</f>
        <v>-1.4404166163093364E-13</v>
      </c>
      <c r="H35" s="15">
        <f t="shared" ref="H35:O35" ca="1" si="25">H34*H33</f>
        <v>-1.8344313907602069E-13</v>
      </c>
      <c r="I35" s="15">
        <f t="shared" ca="1" si="25"/>
        <v>-2.5628471184137671E-13</v>
      </c>
      <c r="J35" s="15">
        <f t="shared" ca="1" si="25"/>
        <v>-3.6985279715473491E-13</v>
      </c>
      <c r="K35" s="15">
        <f t="shared" ca="1" si="25"/>
        <v>-5.4125055022851718E-13</v>
      </c>
      <c r="L35" s="15">
        <f t="shared" ca="1" si="25"/>
        <v>-8.004684079059639E-13</v>
      </c>
      <c r="M35" s="15">
        <f t="shared" ca="1" si="25"/>
        <v>-1.2028119463951628E-12</v>
      </c>
      <c r="N35" s="15">
        <f t="shared" ca="1" si="25"/>
        <v>-1.8665701024384641E-12</v>
      </c>
      <c r="O35" s="15">
        <f t="shared" ca="1" si="25"/>
        <v>-3.0966571201332172E-12</v>
      </c>
      <c r="T35" t="s">
        <v>7</v>
      </c>
      <c r="X35" s="7">
        <f ca="1">X34*X33</f>
        <v>3.4881123734024361E-11</v>
      </c>
      <c r="Y35" s="7">
        <f t="shared" ref="Y35:AF35" ca="1" si="26">Y34*Y33</f>
        <v>2.678007319355963E-11</v>
      </c>
      <c r="Z35" s="7">
        <f t="shared" ca="1" si="26"/>
        <v>2.3291245990256636E-11</v>
      </c>
      <c r="AA35" s="7">
        <f t="shared" ca="1" si="26"/>
        <v>2.177090160790709E-11</v>
      </c>
      <c r="AB35" s="7">
        <f t="shared" ca="1" si="26"/>
        <v>2.1336344532749609E-11</v>
      </c>
      <c r="AC35" s="7">
        <f t="shared" ca="1" si="26"/>
        <v>2.1770898903593061E-11</v>
      </c>
      <c r="AD35" s="7">
        <f t="shared" ca="1" si="26"/>
        <v>2.3291239922050195E-11</v>
      </c>
      <c r="AE35" s="7">
        <f t="shared" ca="1" si="26"/>
        <v>2.6780062021415803E-11</v>
      </c>
      <c r="AF35" s="7">
        <f t="shared" ca="1" si="26"/>
        <v>3.4881103194353022E-11</v>
      </c>
    </row>
    <row r="36" spans="3:34" x14ac:dyDescent="0.2">
      <c r="C36" s="15" t="s">
        <v>8</v>
      </c>
      <c r="G36" s="15">
        <f t="shared" ref="G36:N36" ca="1" si="27">(G35+H35)/2</f>
        <v>-1.6374240035347718E-13</v>
      </c>
      <c r="H36" s="15">
        <f t="shared" ca="1" si="27"/>
        <v>-2.1986392545869869E-13</v>
      </c>
      <c r="I36" s="15">
        <f t="shared" ca="1" si="27"/>
        <v>-3.1306875449805578E-13</v>
      </c>
      <c r="J36" s="15">
        <f t="shared" ca="1" si="27"/>
        <v>-4.5555167369162602E-13</v>
      </c>
      <c r="K36" s="15">
        <f t="shared" ca="1" si="27"/>
        <v>-6.7085947906724054E-13</v>
      </c>
      <c r="L36" s="15">
        <f t="shared" ca="1" si="27"/>
        <v>-1.0016401771505632E-12</v>
      </c>
      <c r="M36" s="15">
        <f t="shared" ca="1" si="27"/>
        <v>-1.5346910244168134E-12</v>
      </c>
      <c r="N36" s="15">
        <f t="shared" ca="1" si="27"/>
        <v>-2.4816136112858407E-12</v>
      </c>
      <c r="T36" t="s">
        <v>8</v>
      </c>
      <c r="X36" s="7">
        <f ca="1">(X35+Y35)/2</f>
        <v>3.0830598463791996E-11</v>
      </c>
      <c r="Y36" s="7">
        <f t="shared" ref="Y36:AE36" ca="1" si="28">(Y35+Z35)/2</f>
        <v>2.5035659591908132E-11</v>
      </c>
      <c r="Z36" s="7">
        <f t="shared" ca="1" si="28"/>
        <v>2.2531073799081863E-11</v>
      </c>
      <c r="AA36" s="7">
        <f t="shared" ca="1" si="28"/>
        <v>2.155362307032835E-11</v>
      </c>
      <c r="AB36" s="7">
        <f t="shared" ca="1" si="28"/>
        <v>2.1553621718171335E-11</v>
      </c>
      <c r="AC36" s="7">
        <f t="shared" ca="1" si="28"/>
        <v>2.2531069412821628E-11</v>
      </c>
      <c r="AD36" s="7">
        <f t="shared" ca="1" si="28"/>
        <v>2.5035650971732998E-11</v>
      </c>
      <c r="AE36" s="7">
        <f t="shared" ca="1" si="28"/>
        <v>3.0830582607884413E-11</v>
      </c>
      <c r="AF36" s="7"/>
    </row>
    <row r="37" spans="3:34" x14ac:dyDescent="0.2">
      <c r="C37" s="15" t="s">
        <v>2</v>
      </c>
      <c r="G37" s="15">
        <f ca="1">G36*0.125</f>
        <v>-2.0467800044184647E-14</v>
      </c>
      <c r="H37" s="15">
        <f t="shared" ref="H37:M37" ca="1" si="29">H36*0.125</f>
        <v>-2.7482990682337336E-14</v>
      </c>
      <c r="I37" s="15">
        <f t="shared" ca="1" si="29"/>
        <v>-3.9133594312256973E-14</v>
      </c>
      <c r="J37" s="15">
        <f t="shared" ca="1" si="29"/>
        <v>-5.6943959211453252E-14</v>
      </c>
      <c r="K37" s="15">
        <f t="shared" ca="1" si="29"/>
        <v>-8.3857434883405067E-14</v>
      </c>
      <c r="L37" s="15">
        <f t="shared" ca="1" si="29"/>
        <v>-1.252050221438204E-13</v>
      </c>
      <c r="M37" s="15">
        <f t="shared" ca="1" si="29"/>
        <v>-1.9183637805210168E-13</v>
      </c>
      <c r="N37" s="15">
        <f ca="1">N36*0.125</f>
        <v>-3.1020170141073008E-13</v>
      </c>
      <c r="P37" s="15">
        <f ca="1">SUM(G37:O37)</f>
        <v>-8.551288807402895E-13</v>
      </c>
      <c r="T37" t="s">
        <v>2</v>
      </c>
      <c r="X37" s="7">
        <f ca="1">X36*0.125</f>
        <v>3.8538248079739995E-12</v>
      </c>
      <c r="Y37" s="7">
        <f t="shared" ref="Y37:AE37" ca="1" si="30">Y36*0.125</f>
        <v>3.1294574489885165E-12</v>
      </c>
      <c r="Z37" s="7">
        <f t="shared" ca="1" si="30"/>
        <v>2.8163842248852329E-12</v>
      </c>
      <c r="AA37" s="7">
        <f t="shared" ca="1" si="30"/>
        <v>2.6942028837910437E-12</v>
      </c>
      <c r="AB37" s="7">
        <f t="shared" ca="1" si="30"/>
        <v>2.6942027147714169E-12</v>
      </c>
      <c r="AC37" s="7">
        <f t="shared" ca="1" si="30"/>
        <v>2.8163836766027035E-12</v>
      </c>
      <c r="AD37" s="7">
        <f t="shared" ca="1" si="30"/>
        <v>3.1294563714666247E-12</v>
      </c>
      <c r="AE37" s="7">
        <f t="shared" ca="1" si="30"/>
        <v>3.8538228259855516E-12</v>
      </c>
      <c r="AG37" s="7">
        <f ca="1">SUM(X37:AF37)</f>
        <v>2.4987734954465087E-11</v>
      </c>
    </row>
    <row r="38" spans="3:34" x14ac:dyDescent="0.2">
      <c r="C38" s="15" t="s">
        <v>15</v>
      </c>
      <c r="P38" s="14">
        <f ca="1">P37*(-1000000000000000)</f>
        <v>855.12888074028945</v>
      </c>
      <c r="Q38" s="18" t="s">
        <v>10</v>
      </c>
      <c r="T38" t="s">
        <v>11</v>
      </c>
      <c r="AG38" s="14">
        <f ca="1">AG37*(1000000000000)</f>
        <v>24.987734954465086</v>
      </c>
      <c r="AH38" s="1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8E355-2BDF-4C65-8D17-FB9CC670502A}">
  <dimension ref="A1:W20"/>
  <sheetViews>
    <sheetView topLeftCell="B1" zoomScale="80" zoomScaleNormal="80" workbookViewId="0">
      <selection activeCell="U127" sqref="U127"/>
    </sheetView>
  </sheetViews>
  <sheetFormatPr defaultRowHeight="14.25" x14ac:dyDescent="0.2"/>
  <cols>
    <col min="12" max="12" width="9.375" customWidth="1"/>
    <col min="19" max="19" width="11" customWidth="1"/>
    <col min="20" max="20" width="11.375" customWidth="1"/>
    <col min="21" max="21" width="11.875" customWidth="1"/>
    <col min="22" max="22" width="11" customWidth="1"/>
  </cols>
  <sheetData>
    <row r="1" spans="1:21" x14ac:dyDescent="0.2">
      <c r="C1">
        <v>0</v>
      </c>
      <c r="D1">
        <f>C1+1</f>
        <v>1</v>
      </c>
      <c r="E1">
        <f t="shared" ref="E1:U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</row>
    <row r="2" spans="1:21" x14ac:dyDescent="0.2">
      <c r="C2">
        <f>C1*0.5</f>
        <v>0</v>
      </c>
      <c r="D2">
        <f t="shared" ref="D2:U2" si="1">D1*0.5</f>
        <v>0.5</v>
      </c>
      <c r="E2">
        <f t="shared" si="1"/>
        <v>1</v>
      </c>
      <c r="F2">
        <f t="shared" si="1"/>
        <v>1.5</v>
      </c>
      <c r="G2">
        <f t="shared" si="1"/>
        <v>2</v>
      </c>
      <c r="H2">
        <f t="shared" si="1"/>
        <v>2.5</v>
      </c>
      <c r="I2">
        <f t="shared" si="1"/>
        <v>3</v>
      </c>
      <c r="J2">
        <f t="shared" si="1"/>
        <v>3.5</v>
      </c>
      <c r="K2">
        <f t="shared" si="1"/>
        <v>4</v>
      </c>
      <c r="L2">
        <f t="shared" si="1"/>
        <v>4.5</v>
      </c>
      <c r="M2">
        <f t="shared" si="1"/>
        <v>5</v>
      </c>
      <c r="N2">
        <f t="shared" si="1"/>
        <v>5.5</v>
      </c>
      <c r="O2">
        <f t="shared" si="1"/>
        <v>6</v>
      </c>
      <c r="P2">
        <f t="shared" si="1"/>
        <v>6.5</v>
      </c>
      <c r="Q2">
        <f t="shared" si="1"/>
        <v>7</v>
      </c>
      <c r="R2">
        <f t="shared" si="1"/>
        <v>7.5</v>
      </c>
      <c r="S2">
        <f t="shared" si="1"/>
        <v>8</v>
      </c>
      <c r="T2">
        <f t="shared" si="1"/>
        <v>8.5</v>
      </c>
      <c r="U2">
        <f t="shared" si="1"/>
        <v>9</v>
      </c>
    </row>
    <row r="3" spans="1:21" x14ac:dyDescent="0.2">
      <c r="A3">
        <v>0</v>
      </c>
      <c r="B3">
        <f>A3*0.5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">
      <c r="A4">
        <f>A3+1</f>
        <v>1</v>
      </c>
      <c r="B4">
        <f t="shared" ref="B4:B9" si="2">A4*0.5</f>
        <v>0.5</v>
      </c>
      <c r="C4" s="1">
        <v>0</v>
      </c>
      <c r="D4">
        <f ca="1">(D3+C4+E4+D5)*0.25</f>
        <v>0.19013651666366421</v>
      </c>
      <c r="E4">
        <f ca="1">(E3+D4+F4+E5)*0.25</f>
        <v>0.41177684431018463</v>
      </c>
      <c r="F4">
        <f t="shared" ref="F4:T4" ca="1" si="3">(F3+E4+G4+F5)*0.25</f>
        <v>0.45697086057707437</v>
      </c>
      <c r="G4">
        <f t="shared" ca="1" si="3"/>
        <v>0.41610659799811295</v>
      </c>
      <c r="H4">
        <f t="shared" ca="1" si="3"/>
        <v>0.20745553141537745</v>
      </c>
      <c r="I4">
        <f t="shared" ca="1" si="3"/>
        <v>5.5591083990678705E-2</v>
      </c>
      <c r="J4">
        <f t="shared" ca="1" si="3"/>
        <v>1.4908804547337376E-2</v>
      </c>
      <c r="K4">
        <f t="shared" ca="1" si="3"/>
        <v>4.0441341986708025E-3</v>
      </c>
      <c r="L4">
        <f t="shared" ca="1" si="3"/>
        <v>1.2677322473458347E-3</v>
      </c>
      <c r="M4">
        <f t="shared" ca="1" si="3"/>
        <v>3.3971043860851703E-4</v>
      </c>
      <c r="N4">
        <f t="shared" ca="1" si="3"/>
        <v>9.1109507088233448E-5</v>
      </c>
      <c r="O4">
        <f t="shared" ca="1" si="3"/>
        <v>2.4727589744416779E-5</v>
      </c>
      <c r="P4">
        <f t="shared" ca="1" si="3"/>
        <v>7.8008518894336677E-6</v>
      </c>
      <c r="Q4">
        <f t="shared" ca="1" si="3"/>
        <v>2.0903030454789286E-6</v>
      </c>
      <c r="R4">
        <f t="shared" ca="1" si="3"/>
        <v>5.6036029248204626E-7</v>
      </c>
      <c r="S4">
        <f t="shared" ca="1" si="3"/>
        <v>1.5113812444925663E-7</v>
      </c>
      <c r="T4">
        <f t="shared" ca="1" si="3"/>
        <v>4.4192205314980284E-8</v>
      </c>
      <c r="U4" s="1">
        <v>0</v>
      </c>
    </row>
    <row r="5" spans="1:21" x14ac:dyDescent="0.2">
      <c r="A5">
        <f t="shared" ref="A5:A9" si="4">A4+1</f>
        <v>2</v>
      </c>
      <c r="B5">
        <f t="shared" si="2"/>
        <v>1</v>
      </c>
      <c r="C5" s="1">
        <v>0</v>
      </c>
      <c r="D5">
        <f ca="1">(D4+C5+E5+D6)*0.25</f>
        <v>0.34876922234447216</v>
      </c>
      <c r="E5" s="3">
        <v>1</v>
      </c>
      <c r="F5" s="3">
        <v>1</v>
      </c>
      <c r="G5" s="3">
        <v>1</v>
      </c>
      <c r="H5">
        <f ca="1">(H4+G5+I5+H6)*0.25</f>
        <v>0.35812444367271817</v>
      </c>
      <c r="I5" s="1">
        <v>0</v>
      </c>
      <c r="J5" s="1">
        <v>0</v>
      </c>
      <c r="K5" s="1">
        <v>0</v>
      </c>
      <c r="L5">
        <f ca="1">(L4+K5+M5+L6)*0.25</f>
        <v>6.8708435210402001E-4</v>
      </c>
      <c r="M5" s="1">
        <v>0</v>
      </c>
      <c r="N5" s="1">
        <v>0</v>
      </c>
      <c r="O5" s="1">
        <v>0</v>
      </c>
      <c r="P5">
        <f ca="1">(P4+O5+Q5+P6)*0.25</f>
        <v>4.3855147678389638E-6</v>
      </c>
      <c r="Q5" s="1">
        <v>0</v>
      </c>
      <c r="R5" s="1">
        <v>0</v>
      </c>
      <c r="S5" s="1">
        <v>0</v>
      </c>
      <c r="T5">
        <f ca="1">(T4+S5+U5+T6)*0.25</f>
        <v>2.5630696810664518E-8</v>
      </c>
      <c r="U5" s="1">
        <v>0</v>
      </c>
    </row>
    <row r="6" spans="1:21" x14ac:dyDescent="0.2">
      <c r="A6">
        <f t="shared" si="4"/>
        <v>3</v>
      </c>
      <c r="B6">
        <f t="shared" si="2"/>
        <v>1.5</v>
      </c>
      <c r="C6" s="1">
        <v>0</v>
      </c>
      <c r="D6">
        <f t="shared" ref="D6:T6" ca="1" si="5">(D5+C6+E6+D7)*0.25</f>
        <v>0.20494037271422452</v>
      </c>
      <c r="E6">
        <f t="shared" ca="1" si="5"/>
        <v>0.41605621132122972</v>
      </c>
      <c r="F6">
        <f t="shared" ca="1" si="5"/>
        <v>0.45928447257069427</v>
      </c>
      <c r="G6">
        <f t="shared" ca="1" si="5"/>
        <v>0.42108167896154741</v>
      </c>
      <c r="H6">
        <f t="shared" ca="1" si="5"/>
        <v>0.22504224327549535</v>
      </c>
      <c r="I6">
        <f t="shared" ca="1" si="5"/>
        <v>6.0305611683812509E-2</v>
      </c>
      <c r="J6">
        <f t="shared" ca="1" si="5"/>
        <v>1.6180203459754686E-2</v>
      </c>
      <c r="K6">
        <f t="shared" ca="1" si="5"/>
        <v>4.4152021552062333E-3</v>
      </c>
      <c r="L6">
        <f t="shared" ca="1" si="5"/>
        <v>1.4806051610702453E-3</v>
      </c>
      <c r="M6">
        <f t="shared" ca="1" si="5"/>
        <v>3.9676461827206432E-4</v>
      </c>
      <c r="N6">
        <f t="shared" ca="1" si="5"/>
        <v>1.0645331201801196E-4</v>
      </c>
      <c r="O6">
        <f t="shared" ca="1" si="5"/>
        <v>2.9048629799983538E-5</v>
      </c>
      <c r="P6">
        <f t="shared" ca="1" si="5"/>
        <v>9.741207181922189E-6</v>
      </c>
      <c r="Q6">
        <f t="shared" ca="1" si="5"/>
        <v>2.6102935412635805E-6</v>
      </c>
      <c r="R6">
        <f t="shared" ca="1" si="5"/>
        <v>6.9996698313213338E-7</v>
      </c>
      <c r="S6">
        <f t="shared" ca="1" si="5"/>
        <v>1.895743912649528E-7</v>
      </c>
      <c r="T6">
        <f t="shared" ca="1" si="5"/>
        <v>5.833058192767778E-8</v>
      </c>
      <c r="U6" s="1">
        <v>0</v>
      </c>
    </row>
    <row r="7" spans="1:21" x14ac:dyDescent="0.2">
      <c r="A7">
        <f t="shared" si="4"/>
        <v>4</v>
      </c>
      <c r="B7">
        <f t="shared" si="2"/>
        <v>2</v>
      </c>
      <c r="C7" s="1">
        <v>0</v>
      </c>
      <c r="D7">
        <f ca="1">(D6+C7+E7+D8)*0.25</f>
        <v>5.4936057191196208E-2</v>
      </c>
      <c r="E7" s="1">
        <v>0</v>
      </c>
      <c r="F7" s="1">
        <v>0</v>
      </c>
      <c r="G7" s="1">
        <v>0</v>
      </c>
      <c r="H7">
        <f ca="1">(H6+G7+I7+H8)*0.25</f>
        <v>6.0657238783903306E-2</v>
      </c>
      <c r="I7" s="1">
        <v>0</v>
      </c>
      <c r="J7" s="1">
        <v>0</v>
      </c>
      <c r="K7" s="1">
        <v>0</v>
      </c>
      <c r="L7">
        <f ca="1">(L6+K7+M7+L8)*0.25</f>
        <v>4.2336951869866382E-4</v>
      </c>
      <c r="M7" s="1">
        <v>0</v>
      </c>
      <c r="N7" s="1">
        <v>0</v>
      </c>
      <c r="O7" s="1">
        <v>0</v>
      </c>
      <c r="P7">
        <f ca="1">(P6+O7+Q7+P8)*0.25</f>
        <v>2.9203906186026772E-6</v>
      </c>
      <c r="Q7" s="1">
        <v>0</v>
      </c>
      <c r="R7" s="1">
        <v>0</v>
      </c>
      <c r="S7" s="1">
        <v>0</v>
      </c>
      <c r="T7">
        <f ca="1">(T6+S7+U7+T8)*0.25</f>
        <v>1.8117239635093812E-8</v>
      </c>
      <c r="U7" s="1">
        <v>0</v>
      </c>
    </row>
    <row r="8" spans="1:21" x14ac:dyDescent="0.2">
      <c r="A8">
        <f t="shared" si="4"/>
        <v>5</v>
      </c>
      <c r="B8">
        <f t="shared" si="2"/>
        <v>2.5</v>
      </c>
      <c r="C8" s="1">
        <v>0</v>
      </c>
      <c r="D8">
        <f t="shared" ref="D8:T8" ca="1" si="6">(D7+C8+E8+D9)*0.25</f>
        <v>1.4803856050560314E-2</v>
      </c>
      <c r="E8">
        <f t="shared" ca="1" si="6"/>
        <v>4.279367011045046E-3</v>
      </c>
      <c r="F8">
        <f t="shared" ca="1" si="6"/>
        <v>2.3136119936198714E-3</v>
      </c>
      <c r="G8">
        <f t="shared" ca="1" si="6"/>
        <v>4.9750809634344388E-3</v>
      </c>
      <c r="H8">
        <f t="shared" ca="1" si="6"/>
        <v>1.7586711860117885E-2</v>
      </c>
      <c r="I8">
        <f t="shared" ca="1" si="6"/>
        <v>4.7145276931337982E-3</v>
      </c>
      <c r="J8">
        <f t="shared" ca="1" si="6"/>
        <v>1.2713989124173068E-3</v>
      </c>
      <c r="K8">
        <f t="shared" ca="1" si="6"/>
        <v>3.710679565354292E-4</v>
      </c>
      <c r="L8">
        <f t="shared" ca="1" si="6"/>
        <v>2.1287291372441004E-4</v>
      </c>
      <c r="M8">
        <f t="shared" ca="1" si="6"/>
        <v>5.7054179663547128E-5</v>
      </c>
      <c r="N8">
        <f t="shared" ca="1" si="6"/>
        <v>1.5343804929778469E-5</v>
      </c>
      <c r="O8">
        <f t="shared" ca="1" si="6"/>
        <v>4.3210400555667471E-6</v>
      </c>
      <c r="P8">
        <f t="shared" ca="1" si="6"/>
        <v>1.9403552924885187E-6</v>
      </c>
      <c r="Q8">
        <f t="shared" ca="1" si="6"/>
        <v>5.1999049578465144E-7</v>
      </c>
      <c r="R8">
        <f t="shared" ca="1" si="6"/>
        <v>1.3960669065008688E-7</v>
      </c>
      <c r="S8">
        <f t="shared" ca="1" si="6"/>
        <v>3.8436266815696089E-8</v>
      </c>
      <c r="T8">
        <f t="shared" ca="1" si="6"/>
        <v>1.4138376612697475E-8</v>
      </c>
      <c r="U8" s="1">
        <v>0</v>
      </c>
    </row>
    <row r="9" spans="1:21" x14ac:dyDescent="0.2">
      <c r="A9">
        <f t="shared" si="4"/>
        <v>6</v>
      </c>
      <c r="B9">
        <f t="shared" si="2"/>
        <v>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3" spans="1:21" x14ac:dyDescent="0.2">
      <c r="C13" t="s">
        <v>4</v>
      </c>
      <c r="H13">
        <f ca="1">(E5-E4)/0.5</f>
        <v>1.1764463113796308</v>
      </c>
      <c r="I13">
        <f ca="1">(F5-F4)/0.5</f>
        <v>1.0860582788458513</v>
      </c>
      <c r="J13">
        <f ca="1">(G5-G4)/0.5</f>
        <v>1.1677868040037742</v>
      </c>
      <c r="N13" t="s">
        <v>13</v>
      </c>
      <c r="S13">
        <f ca="1">(I7-I6)/0.5</f>
        <v>-0.12061122336762502</v>
      </c>
      <c r="T13">
        <f ca="1">(J7-J6)/0.5</f>
        <v>-3.2360406919509373E-2</v>
      </c>
      <c r="U13">
        <f ca="1">(K7-K6)/0.5</f>
        <v>-8.8304043104124666E-3</v>
      </c>
    </row>
    <row r="14" spans="1:21" x14ac:dyDescent="0.2">
      <c r="C14" t="s">
        <v>5</v>
      </c>
      <c r="H14">
        <f ca="1">(E5-E6)/0.5</f>
        <v>1.1678875773575406</v>
      </c>
      <c r="I14">
        <f ca="1">(F5-F6)/0.5</f>
        <v>1.0814310548586115</v>
      </c>
      <c r="J14">
        <f ca="1">(G5-G6)/0.5</f>
        <v>1.1578366420769051</v>
      </c>
      <c r="N14" t="s">
        <v>12</v>
      </c>
      <c r="S14">
        <f ca="1">(I7-I8)/0.5</f>
        <v>-9.4290553862675965E-3</v>
      </c>
      <c r="T14">
        <f ca="1">(J7-J8)/0.5</f>
        <v>-2.5427978248346137E-3</v>
      </c>
      <c r="U14">
        <f ca="1">(K7-K8)/0.5</f>
        <v>-7.4213591307085839E-4</v>
      </c>
    </row>
    <row r="15" spans="1:21" x14ac:dyDescent="0.2">
      <c r="C15" t="s">
        <v>0</v>
      </c>
      <c r="H15">
        <f ca="1">SUM(H13:H14)</f>
        <v>2.3443338887371716</v>
      </c>
      <c r="I15">
        <f t="shared" ref="I15:J15" ca="1" si="7">SUM(I13:I14)</f>
        <v>2.167489333704463</v>
      </c>
      <c r="J15">
        <f t="shared" ca="1" si="7"/>
        <v>2.3256234460806793</v>
      </c>
      <c r="N15" t="s">
        <v>0</v>
      </c>
      <c r="S15">
        <f ca="1">SUM(S13:S14)</f>
        <v>-0.13004027875389262</v>
      </c>
      <c r="T15">
        <f t="shared" ref="T15:U15" ca="1" si="8">SUM(T13:T14)</f>
        <v>-3.4903204744343989E-2</v>
      </c>
      <c r="U15">
        <f t="shared" ca="1" si="8"/>
        <v>-9.5725402234833248E-3</v>
      </c>
    </row>
    <row r="16" spans="1:21" x14ac:dyDescent="0.2">
      <c r="C16" t="s">
        <v>1</v>
      </c>
      <c r="H16" s="7">
        <v>8.8541878128000006E-12</v>
      </c>
      <c r="I16" s="7">
        <v>8.8541878128000006E-12</v>
      </c>
      <c r="J16" s="7">
        <v>8.8541878128000006E-12</v>
      </c>
      <c r="N16" t="s">
        <v>1</v>
      </c>
      <c r="S16" s="7">
        <v>8.8541878128000006E-12</v>
      </c>
      <c r="T16" s="7">
        <v>8.8541878128000006E-12</v>
      </c>
      <c r="U16" s="7">
        <v>8.8541878128000006E-12</v>
      </c>
    </row>
    <row r="17" spans="3:23" x14ac:dyDescent="0.2">
      <c r="C17" t="s">
        <v>7</v>
      </c>
      <c r="H17" s="7">
        <f ca="1">H15*H16</f>
        <v>2.0757172546790697E-11</v>
      </c>
      <c r="I17" s="7">
        <f t="shared" ref="I17:J17" ca="1" si="9">I15*I16</f>
        <v>1.9191357642860049E-11</v>
      </c>
      <c r="J17" s="7">
        <f t="shared" ca="1" si="9"/>
        <v>2.059150677344949E-11</v>
      </c>
      <c r="N17" t="s">
        <v>7</v>
      </c>
      <c r="S17" s="7">
        <f ca="1">S16*S15</f>
        <v>-1.151401051315831E-12</v>
      </c>
      <c r="T17" s="7">
        <f t="shared" ref="T17:U17" ca="1" si="10">T16*T15</f>
        <v>-3.0903953007503371E-13</v>
      </c>
      <c r="U17" s="7">
        <f t="shared" ca="1" si="10"/>
        <v>-8.4757068984303852E-14</v>
      </c>
    </row>
    <row r="18" spans="3:23" x14ac:dyDescent="0.2">
      <c r="C18" t="s">
        <v>8</v>
      </c>
      <c r="H18" s="7">
        <f ca="1">(H17+I17)/2</f>
        <v>1.9974265094825371E-11</v>
      </c>
      <c r="I18" s="7">
        <f ca="1">(I17+J17)/2</f>
        <v>1.9891432208154768E-11</v>
      </c>
      <c r="N18" t="s">
        <v>8</v>
      </c>
      <c r="S18" s="7">
        <f ca="1">(S17+T17)/2</f>
        <v>-7.3022029069543239E-13</v>
      </c>
      <c r="T18" s="7">
        <f ca="1">(T17+U17)/2</f>
        <v>-1.9689829952966879E-13</v>
      </c>
    </row>
    <row r="19" spans="3:23" x14ac:dyDescent="0.2">
      <c r="C19" t="s">
        <v>2</v>
      </c>
      <c r="H19" s="7">
        <f ca="1">H18*0.5</f>
        <v>9.9871325474126856E-12</v>
      </c>
      <c r="I19" s="7">
        <f ca="1">I18*0.5</f>
        <v>9.945716104077384E-12</v>
      </c>
      <c r="K19" s="7">
        <f ca="1">SUM(H19:I19)</f>
        <v>1.993284865149007E-11</v>
      </c>
      <c r="N19" t="s">
        <v>2</v>
      </c>
      <c r="S19" s="7">
        <f ca="1">S18*0.5</f>
        <v>-3.6511014534771619E-13</v>
      </c>
      <c r="T19" s="7">
        <f ca="1">T18*0.5</f>
        <v>-9.8449149764834393E-14</v>
      </c>
      <c r="V19" s="7">
        <f ca="1">SUM(S19:T19)</f>
        <v>-4.6355929511255054E-13</v>
      </c>
    </row>
    <row r="20" spans="3:23" x14ac:dyDescent="0.2">
      <c r="C20" t="s">
        <v>6</v>
      </c>
      <c r="K20" s="14">
        <f ca="1">K19*1000000000000</f>
        <v>19.932848651490069</v>
      </c>
      <c r="L20" s="19" t="s">
        <v>9</v>
      </c>
      <c r="N20" t="s">
        <v>14</v>
      </c>
      <c r="V20" s="14">
        <f ca="1">V19*(-1000000000000000)</f>
        <v>463.55929511255056</v>
      </c>
      <c r="W20" s="19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5EFA9-94D3-4E30-8C51-038CEB6091B1}">
  <dimension ref="A1:W20"/>
  <sheetViews>
    <sheetView topLeftCell="B1" zoomScale="80" zoomScaleNormal="80" workbookViewId="0">
      <selection activeCell="I22" sqref="I22"/>
    </sheetView>
  </sheetViews>
  <sheetFormatPr defaultRowHeight="14.25" x14ac:dyDescent="0.2"/>
  <cols>
    <col min="8" max="9" width="11.625" customWidth="1"/>
    <col min="10" max="10" width="11.5" customWidth="1"/>
    <col min="11" max="11" width="11.875" customWidth="1"/>
  </cols>
  <sheetData>
    <row r="1" spans="1:21" x14ac:dyDescent="0.2">
      <c r="C1">
        <v>0</v>
      </c>
      <c r="D1">
        <f>C1+1</f>
        <v>1</v>
      </c>
      <c r="E1">
        <f t="shared" ref="E1:U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</row>
    <row r="2" spans="1:21" x14ac:dyDescent="0.2">
      <c r="C2">
        <f>C1*0.5</f>
        <v>0</v>
      </c>
      <c r="D2">
        <f t="shared" ref="D2:U2" si="1">D1*0.5</f>
        <v>0.5</v>
      </c>
      <c r="E2">
        <f t="shared" si="1"/>
        <v>1</v>
      </c>
      <c r="F2">
        <f t="shared" si="1"/>
        <v>1.5</v>
      </c>
      <c r="G2">
        <f t="shared" si="1"/>
        <v>2</v>
      </c>
      <c r="H2">
        <f t="shared" si="1"/>
        <v>2.5</v>
      </c>
      <c r="I2">
        <f t="shared" si="1"/>
        <v>3</v>
      </c>
      <c r="J2">
        <f t="shared" si="1"/>
        <v>3.5</v>
      </c>
      <c r="K2">
        <f t="shared" si="1"/>
        <v>4</v>
      </c>
      <c r="L2">
        <f t="shared" si="1"/>
        <v>4.5</v>
      </c>
      <c r="M2">
        <f t="shared" si="1"/>
        <v>5</v>
      </c>
      <c r="N2">
        <f t="shared" si="1"/>
        <v>5.5</v>
      </c>
      <c r="O2">
        <f t="shared" si="1"/>
        <v>6</v>
      </c>
      <c r="P2">
        <f t="shared" si="1"/>
        <v>6.5</v>
      </c>
      <c r="Q2">
        <f t="shared" si="1"/>
        <v>7</v>
      </c>
      <c r="R2">
        <f t="shared" si="1"/>
        <v>7.5</v>
      </c>
      <c r="S2">
        <f t="shared" si="1"/>
        <v>8</v>
      </c>
      <c r="T2">
        <f t="shared" si="1"/>
        <v>8.5</v>
      </c>
      <c r="U2">
        <f t="shared" si="1"/>
        <v>9</v>
      </c>
    </row>
    <row r="3" spans="1:21" x14ac:dyDescent="0.2">
      <c r="A3">
        <v>0</v>
      </c>
      <c r="B3">
        <f>A3*0.5</f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">
      <c r="A4">
        <f>A3+1</f>
        <v>1</v>
      </c>
      <c r="B4">
        <f t="shared" ref="B4:B9" si="2">A4*0.5</f>
        <v>0.5</v>
      </c>
      <c r="C4" s="1">
        <v>0</v>
      </c>
      <c r="D4">
        <f t="shared" ref="D4" ca="1" si="3">(D3+E4+D5+C4)/4</f>
        <v>1.8712494290929981E-4</v>
      </c>
      <c r="E4">
        <f ca="1">(E3+F4+E5+D4)/4</f>
        <v>3.6463096383165171E-4</v>
      </c>
      <c r="F4">
        <f t="shared" ref="F4:T4" ca="1" si="4">(F3+G4+F5+E4)/4</f>
        <v>1.271398912417307E-3</v>
      </c>
      <c r="G4">
        <f t="shared" ca="1" si="4"/>
        <v>4.7209646858375762E-3</v>
      </c>
      <c r="H4">
        <f t="shared" ca="1" si="4"/>
        <v>1.7612459830932996E-2</v>
      </c>
      <c r="I4">
        <f t="shared" ca="1" si="4"/>
        <v>5.0321351430979867E-3</v>
      </c>
      <c r="J4">
        <f t="shared" ca="1" si="4"/>
        <v>2.5160807414589498E-3</v>
      </c>
      <c r="K4">
        <f t="shared" ca="1" si="4"/>
        <v>5.0321878227378124E-3</v>
      </c>
      <c r="L4">
        <f t="shared" ca="1" si="4"/>
        <v>1.7612670549492299E-2</v>
      </c>
      <c r="M4">
        <f t="shared" ca="1" si="4"/>
        <v>4.7214846763333606E-3</v>
      </c>
      <c r="N4">
        <f t="shared" ca="1" si="4"/>
        <v>1.2732681558411435E-3</v>
      </c>
      <c r="O4">
        <f t="shared" ca="1" si="4"/>
        <v>3.7158794703121386E-4</v>
      </c>
      <c r="P4">
        <f t="shared" ca="1" si="4"/>
        <v>2.1308363228371191E-4</v>
      </c>
      <c r="Q4">
        <f t="shared" ca="1" si="4"/>
        <v>5.7106859303372597E-5</v>
      </c>
      <c r="R4">
        <f t="shared" ca="1" si="4"/>
        <v>1.5343804929778469E-5</v>
      </c>
      <c r="S4">
        <f t="shared" ca="1" si="4"/>
        <v>4.2683604157412747E-6</v>
      </c>
      <c r="T4">
        <f t="shared" ca="1" si="4"/>
        <v>1.7296367331866285E-6</v>
      </c>
      <c r="U4" s="1">
        <v>0</v>
      </c>
    </row>
    <row r="5" spans="1:21" x14ac:dyDescent="0.2">
      <c r="A5">
        <f t="shared" ref="A5:A9" si="5">A4+1</f>
        <v>2</v>
      </c>
      <c r="B5">
        <f t="shared" si="2"/>
        <v>1</v>
      </c>
      <c r="C5" s="1">
        <v>0</v>
      </c>
      <c r="D5">
        <f ca="1">(D4+E5+D6+C5)/4</f>
        <v>3.8386880780554754E-4</v>
      </c>
      <c r="E5" s="1">
        <v>0</v>
      </c>
      <c r="F5" s="1">
        <v>0</v>
      </c>
      <c r="G5" s="1">
        <v>0</v>
      </c>
      <c r="H5">
        <f ca="1">(H4+I5+H6+G5)/4</f>
        <v>6.0696739494796426E-2</v>
      </c>
      <c r="I5" s="1">
        <v>0</v>
      </c>
      <c r="J5" s="1">
        <v>0</v>
      </c>
      <c r="K5" s="1">
        <v>0</v>
      </c>
      <c r="L5">
        <f ca="1">(L4+M5+L6+K5)/4</f>
        <v>6.0697009698898026E-2</v>
      </c>
      <c r="M5" s="1">
        <v>0</v>
      </c>
      <c r="N5" s="1">
        <v>0</v>
      </c>
      <c r="O5" s="1">
        <v>0</v>
      </c>
      <c r="P5">
        <f ca="1">(P4+Q5+P6+O5)/4</f>
        <v>4.2363972280026123E-4</v>
      </c>
      <c r="Q5" s="1">
        <v>0</v>
      </c>
      <c r="R5" s="1">
        <v>0</v>
      </c>
      <c r="S5" s="1">
        <v>0</v>
      </c>
      <c r="T5">
        <f ca="1">(T4+U5+T6+S5)/4</f>
        <v>2.6501865170052395E-6</v>
      </c>
      <c r="U5" s="1">
        <v>0</v>
      </c>
    </row>
    <row r="6" spans="1:21" x14ac:dyDescent="0.2">
      <c r="A6">
        <f t="shared" si="5"/>
        <v>3</v>
      </c>
      <c r="B6">
        <f t="shared" si="2"/>
        <v>1.5</v>
      </c>
      <c r="C6" s="1">
        <v>0</v>
      </c>
      <c r="D6">
        <f t="shared" ref="D6:T6" ca="1" si="6">(D5+E6+D7+C6)/4</f>
        <v>1.3483502883128904E-3</v>
      </c>
      <c r="E6">
        <f t="shared" ca="1" si="6"/>
        <v>4.3821384370168939E-3</v>
      </c>
      <c r="F6">
        <f t="shared" ca="1" si="6"/>
        <v>1.6180203459754686E-2</v>
      </c>
      <c r="G6">
        <f t="shared" ca="1" si="6"/>
        <v>6.033867540200185E-2</v>
      </c>
      <c r="H6">
        <f t="shared" ca="1" si="6"/>
        <v>0.22517449814825272</v>
      </c>
      <c r="I6">
        <f t="shared" ca="1" si="6"/>
        <v>0.42147844357981945</v>
      </c>
      <c r="J6">
        <f t="shared" ca="1" si="6"/>
        <v>0.46073927617102517</v>
      </c>
      <c r="K6">
        <f t="shared" ca="1" si="6"/>
        <v>0.42147866110428123</v>
      </c>
      <c r="L6">
        <f t="shared" ca="1" si="6"/>
        <v>0.22517536824609979</v>
      </c>
      <c r="M6">
        <f t="shared" ca="1" si="6"/>
        <v>6.0341285695543111E-2</v>
      </c>
      <c r="N6">
        <f t="shared" ca="1" si="6"/>
        <v>1.6189774536072652E-2</v>
      </c>
      <c r="O6">
        <f t="shared" ca="1" si="6"/>
        <v>4.4178124487474959E-3</v>
      </c>
      <c r="P6">
        <f t="shared" ca="1" si="6"/>
        <v>1.481475258917333E-3</v>
      </c>
      <c r="Q6">
        <f t="shared" ca="1" si="6"/>
        <v>3.9698214273383624E-4</v>
      </c>
      <c r="R6">
        <f t="shared" ca="1" si="6"/>
        <v>1.0645331201801195E-4</v>
      </c>
      <c r="S6">
        <f t="shared" ca="1" si="6"/>
        <v>2.8831105338211572E-5</v>
      </c>
      <c r="T6">
        <f t="shared" ca="1" si="6"/>
        <v>8.8711093348343298E-6</v>
      </c>
      <c r="U6" s="1">
        <v>0</v>
      </c>
    </row>
    <row r="7" spans="1:21" x14ac:dyDescent="0.2">
      <c r="A7">
        <f t="shared" si="5"/>
        <v>4</v>
      </c>
      <c r="B7">
        <f t="shared" si="2"/>
        <v>2</v>
      </c>
      <c r="C7" s="1">
        <v>0</v>
      </c>
      <c r="D7">
        <f ca="1">(D6+E7+D8+C7)/4</f>
        <v>6.273939084291203E-4</v>
      </c>
      <c r="E7" s="1">
        <v>0</v>
      </c>
      <c r="F7" s="1">
        <v>0</v>
      </c>
      <c r="G7" s="1">
        <v>0</v>
      </c>
      <c r="H7">
        <f ca="1">(H6+I7+H8+G7)/4</f>
        <v>0.3581841341163931</v>
      </c>
      <c r="I7" s="3">
        <v>1</v>
      </c>
      <c r="J7" s="3">
        <v>1</v>
      </c>
      <c r="K7" s="3">
        <v>1</v>
      </c>
      <c r="L7">
        <f ca="1">(L6+M7+L8+K7)/4</f>
        <v>0.35818451648567684</v>
      </c>
      <c r="M7" s="1">
        <v>0</v>
      </c>
      <c r="N7" s="1">
        <v>0</v>
      </c>
      <c r="O7" s="1">
        <v>0</v>
      </c>
      <c r="P7">
        <f ca="1">(P6+Q7+P8+O7)/4</f>
        <v>6.8746672138773847E-4</v>
      </c>
      <c r="Q7" s="1">
        <v>0</v>
      </c>
      <c r="R7" s="1">
        <v>0</v>
      </c>
      <c r="S7" s="1">
        <v>0</v>
      </c>
      <c r="T7">
        <f ca="1">(T6+U7+T8+S7)/4</f>
        <v>4.0031454841205075E-6</v>
      </c>
      <c r="U7" s="1">
        <v>0</v>
      </c>
    </row>
    <row r="8" spans="1:21" x14ac:dyDescent="0.2">
      <c r="A8">
        <f t="shared" si="5"/>
        <v>5</v>
      </c>
      <c r="B8">
        <f t="shared" si="2"/>
        <v>2.5</v>
      </c>
      <c r="C8" s="1">
        <v>0</v>
      </c>
      <c r="D8">
        <f t="shared" ref="D8:T8" ca="1" si="7">(D7+E8+D9+C8)/4</f>
        <v>1.1612253454035906E-3</v>
      </c>
      <c r="E8">
        <f t="shared" ca="1" si="7"/>
        <v>4.0175074731852419E-3</v>
      </c>
      <c r="F8">
        <f t="shared" ca="1" si="7"/>
        <v>1.4908804547337378E-2</v>
      </c>
      <c r="G8">
        <f t="shared" ca="1" si="7"/>
        <v>5.5617710716164268E-2</v>
      </c>
      <c r="H8">
        <f t="shared" ca="1" si="7"/>
        <v>0.2075620383173197</v>
      </c>
      <c r="I8">
        <f t="shared" ca="1" si="7"/>
        <v>0.41644630843672148</v>
      </c>
      <c r="J8">
        <f t="shared" ca="1" si="7"/>
        <v>0.45822319542956624</v>
      </c>
      <c r="K8">
        <f t="shared" ca="1" si="7"/>
        <v>0.41644647328154338</v>
      </c>
      <c r="L8">
        <f t="shared" ca="1" si="7"/>
        <v>0.20756269769660751</v>
      </c>
      <c r="M8">
        <f t="shared" ca="1" si="7"/>
        <v>5.5619801019209755E-2</v>
      </c>
      <c r="N8">
        <f t="shared" ca="1" si="7"/>
        <v>1.4916506380231509E-2</v>
      </c>
      <c r="O8">
        <f t="shared" ca="1" si="7"/>
        <v>4.0462245017162824E-3</v>
      </c>
      <c r="P8">
        <f t="shared" ca="1" si="7"/>
        <v>1.2683916266336211E-3</v>
      </c>
      <c r="Q8">
        <f t="shared" ca="1" si="7"/>
        <v>3.3987528343046362E-4</v>
      </c>
      <c r="R8">
        <f t="shared" ca="1" si="7"/>
        <v>9.1109507088233475E-5</v>
      </c>
      <c r="S8">
        <f t="shared" ca="1" si="7"/>
        <v>2.4562744922470293E-5</v>
      </c>
      <c r="T8">
        <f t="shared" ca="1" si="7"/>
        <v>7.1414726016477E-6</v>
      </c>
      <c r="U8" s="1">
        <v>0</v>
      </c>
    </row>
    <row r="9" spans="1:21" x14ac:dyDescent="0.2">
      <c r="A9">
        <f t="shared" si="5"/>
        <v>6</v>
      </c>
      <c r="B9">
        <f t="shared" si="2"/>
        <v>3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</row>
    <row r="13" spans="1:21" x14ac:dyDescent="0.2">
      <c r="C13" t="s">
        <v>4</v>
      </c>
      <c r="H13">
        <f ca="1">(E5-E4)/0.5</f>
        <v>-7.2926192766330342E-4</v>
      </c>
      <c r="I13">
        <f ca="1">(F5-F4)/0.5</f>
        <v>-2.5427978248346141E-3</v>
      </c>
      <c r="J13">
        <f ca="1">(G5-G4)/0.5</f>
        <v>-9.4419293716751524E-3</v>
      </c>
      <c r="N13" t="s">
        <v>13</v>
      </c>
      <c r="S13">
        <f ca="1">(I7-I6)/0.5</f>
        <v>1.1570431128403611</v>
      </c>
      <c r="T13">
        <f ca="1">(J7-J6)/0.5</f>
        <v>1.0785214476579497</v>
      </c>
      <c r="U13">
        <f ca="1">(K7-K6)/0.5</f>
        <v>1.1570426777914375</v>
      </c>
    </row>
    <row r="14" spans="1:21" x14ac:dyDescent="0.2">
      <c r="C14" t="s">
        <v>5</v>
      </c>
      <c r="H14">
        <f ca="1">(E5-E6)/0.5</f>
        <v>-8.7642768740337877E-3</v>
      </c>
      <c r="I14">
        <f ca="1">(F5-F6)/0.5</f>
        <v>-3.2360406919509373E-2</v>
      </c>
      <c r="J14">
        <f ca="1">(G5-G6)/0.5</f>
        <v>-0.1206773508040037</v>
      </c>
      <c r="N14" t="s">
        <v>12</v>
      </c>
      <c r="S14">
        <f ca="1">(I7-I8)/0.5</f>
        <v>1.167107383126557</v>
      </c>
      <c r="T14">
        <f ca="1">(J7-J8)/0.5</f>
        <v>1.0835536091408675</v>
      </c>
      <c r="U14">
        <f ca="1">(K7-K8)/0.5</f>
        <v>1.1671070534369132</v>
      </c>
    </row>
    <row r="15" spans="1:21" x14ac:dyDescent="0.2">
      <c r="C15" t="s">
        <v>0</v>
      </c>
      <c r="H15">
        <f ca="1">SUM(H13:H14)</f>
        <v>-9.4935388016970917E-3</v>
      </c>
      <c r="I15">
        <f t="shared" ref="I15:J15" ca="1" si="8">SUM(I13:I14)</f>
        <v>-3.4903204744343989E-2</v>
      </c>
      <c r="J15">
        <f t="shared" ca="1" si="8"/>
        <v>-0.13011928017567886</v>
      </c>
      <c r="N15" t="s">
        <v>0</v>
      </c>
      <c r="S15">
        <f ca="1">SUM(S13:S14)</f>
        <v>2.3241504959669181</v>
      </c>
      <c r="T15">
        <f t="shared" ref="T15:U15" ca="1" si="9">SUM(T13:T14)</f>
        <v>2.162075056798817</v>
      </c>
      <c r="U15">
        <f t="shared" ca="1" si="9"/>
        <v>2.324149731228351</v>
      </c>
    </row>
    <row r="16" spans="1:21" x14ac:dyDescent="0.2">
      <c r="C16" t="s">
        <v>1</v>
      </c>
      <c r="H16" s="7">
        <v>8.8541878128000006E-12</v>
      </c>
      <c r="I16" s="7">
        <v>8.8541878128000006E-12</v>
      </c>
      <c r="J16" s="7">
        <v>8.8541878128000006E-12</v>
      </c>
      <c r="N16" t="s">
        <v>1</v>
      </c>
      <c r="S16" s="7">
        <v>8.8541878128000006E-12</v>
      </c>
      <c r="T16" s="7">
        <v>8.8541878128000006E-12</v>
      </c>
      <c r="U16" s="7">
        <v>8.8541878128000006E-12</v>
      </c>
    </row>
    <row r="17" spans="3:23" x14ac:dyDescent="0.2">
      <c r="C17" t="s">
        <v>7</v>
      </c>
      <c r="H17" s="7">
        <f ca="1">H15*H16</f>
        <v>-8.4057575558330314E-14</v>
      </c>
      <c r="I17" s="7">
        <f t="shared" ref="I17:J17" ca="1" si="10">I15*I16</f>
        <v>-3.0903953007503371E-13</v>
      </c>
      <c r="J17" s="7">
        <f t="shared" ca="1" si="10"/>
        <v>-1.1521005447418045E-12</v>
      </c>
      <c r="N17" t="s">
        <v>7</v>
      </c>
      <c r="S17" s="7">
        <f ca="1">S16*S15</f>
        <v>2.0578464996503363E-11</v>
      </c>
      <c r="T17" s="7">
        <f t="shared" ref="T17:U17" ca="1" si="11">T16*T15</f>
        <v>1.9143418618266953E-11</v>
      </c>
      <c r="U17" s="7">
        <f t="shared" ca="1" si="11"/>
        <v>2.0578458225364463E-11</v>
      </c>
    </row>
    <row r="18" spans="3:23" x14ac:dyDescent="0.2">
      <c r="C18" t="s">
        <v>8</v>
      </c>
      <c r="H18" s="7">
        <f ca="1">(H17+I17)/2</f>
        <v>-1.9654855281668201E-13</v>
      </c>
      <c r="I18" s="7">
        <f ca="1">(I17+J17)/2</f>
        <v>-7.3057003740841914E-13</v>
      </c>
      <c r="N18" t="s">
        <v>8</v>
      </c>
      <c r="S18" s="7">
        <f ca="1">(S17+T17)/2</f>
        <v>1.9860941807385156E-11</v>
      </c>
      <c r="T18" s="7">
        <f ca="1">(T17+U17)/2</f>
        <v>1.9860938421815708E-11</v>
      </c>
    </row>
    <row r="19" spans="3:23" x14ac:dyDescent="0.2">
      <c r="C19" t="s">
        <v>2</v>
      </c>
      <c r="H19" s="7">
        <f ca="1">H18*0.5</f>
        <v>-9.8274276408341006E-14</v>
      </c>
      <c r="I19" s="7">
        <f ca="1">I18*0.5</f>
        <v>-3.6528501870420957E-13</v>
      </c>
      <c r="K19" s="7">
        <f ca="1">SUM(H19:I19)</f>
        <v>-4.6355929511255054E-13</v>
      </c>
      <c r="N19" t="s">
        <v>2</v>
      </c>
      <c r="S19" s="7">
        <f ca="1">S18*0.5</f>
        <v>9.9304709036925782E-12</v>
      </c>
      <c r="T19" s="7">
        <f ca="1">T18*0.5</f>
        <v>9.930469210907854E-12</v>
      </c>
      <c r="V19" s="7">
        <f ca="1">SUM(S19:T19)</f>
        <v>1.9860940114600432E-11</v>
      </c>
    </row>
    <row r="20" spans="3:23" x14ac:dyDescent="0.2">
      <c r="C20" t="s">
        <v>15</v>
      </c>
      <c r="K20" s="14">
        <f ca="1">K19*(-1000000000000000)</f>
        <v>463.55929511255056</v>
      </c>
      <c r="L20" s="19" t="s">
        <v>10</v>
      </c>
      <c r="N20" t="s">
        <v>11</v>
      </c>
      <c r="V20" s="14">
        <f ca="1">V19*(1000000000000)</f>
        <v>19.860940114600432</v>
      </c>
      <c r="W20" s="19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A076E-CC62-4B13-91B2-4C8025C5E075}">
  <dimension ref="A1:AC126"/>
  <sheetViews>
    <sheetView zoomScale="60" zoomScaleNormal="60" workbookViewId="0">
      <selection activeCell="C13" sqref="C13:C14"/>
    </sheetView>
  </sheetViews>
  <sheetFormatPr defaultRowHeight="14.25" x14ac:dyDescent="0.2"/>
  <cols>
    <col min="19" max="19" width="11.25" customWidth="1"/>
    <col min="20" max="20" width="13.75" bestFit="1" customWidth="1"/>
    <col min="21" max="21" width="10.25" customWidth="1"/>
    <col min="22" max="22" width="11" customWidth="1"/>
    <col min="23" max="23" width="11.125" customWidth="1"/>
    <col min="24" max="25" width="11.25" customWidth="1"/>
    <col min="26" max="26" width="10.5" customWidth="1"/>
  </cols>
  <sheetData>
    <row r="1" spans="1:21" x14ac:dyDescent="0.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</row>
    <row r="2" spans="1:21" x14ac:dyDescent="0.2">
      <c r="C2">
        <v>0</v>
      </c>
      <c r="D2">
        <v>0.5</v>
      </c>
      <c r="E2">
        <v>1</v>
      </c>
      <c r="F2">
        <v>1.5</v>
      </c>
      <c r="G2">
        <v>2</v>
      </c>
      <c r="H2">
        <v>2.5</v>
      </c>
      <c r="I2">
        <v>3</v>
      </c>
      <c r="J2">
        <v>3.5</v>
      </c>
      <c r="K2">
        <v>4</v>
      </c>
      <c r="L2">
        <v>4.5</v>
      </c>
      <c r="M2">
        <v>5</v>
      </c>
      <c r="N2">
        <v>5.5</v>
      </c>
      <c r="O2">
        <v>6</v>
      </c>
      <c r="P2">
        <v>6.5</v>
      </c>
      <c r="Q2">
        <v>7</v>
      </c>
      <c r="R2">
        <v>7.5</v>
      </c>
      <c r="S2">
        <v>8</v>
      </c>
      <c r="T2">
        <v>8.5</v>
      </c>
      <c r="U2">
        <v>9</v>
      </c>
    </row>
    <row r="3" spans="1:21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/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">
      <c r="A4">
        <v>1</v>
      </c>
      <c r="B4">
        <v>0.5</v>
      </c>
      <c r="C4" s="1">
        <v>0</v>
      </c>
      <c r="D4">
        <f ca="1">(D3+E4+D5+C4)/4</f>
        <v>0.19467556993065502</v>
      </c>
      <c r="E4">
        <f t="shared" ref="E4:T4" ca="1" si="0">(E3+F4+E5+D4)/4</f>
        <v>0.41312820648585202</v>
      </c>
      <c r="F4">
        <f t="shared" ca="1" si="0"/>
        <v>0.45783725601275305</v>
      </c>
      <c r="G4">
        <f t="shared" ca="1" si="0"/>
        <v>0.41822081756516027</v>
      </c>
      <c r="H4">
        <f t="shared" ca="1" si="0"/>
        <v>0.21504601424788811</v>
      </c>
      <c r="I4">
        <f t="shared" ca="1" si="0"/>
        <v>5.7638610469200928E-2</v>
      </c>
      <c r="J4">
        <f t="shared" ca="1" si="0"/>
        <v>1.5508427628915609E-2</v>
      </c>
      <c r="K4">
        <f t="shared" ca="1" si="0"/>
        <v>4.3951000464615081E-3</v>
      </c>
      <c r="L4">
        <f t="shared" ca="1" si="0"/>
        <v>2.0719725569304233E-3</v>
      </c>
      <c r="M4">
        <f t="shared" ca="1" si="0"/>
        <v>5.5601218390373039E-4</v>
      </c>
      <c r="N4">
        <f t="shared" ca="1" si="0"/>
        <v>1.5207617868449836E-4</v>
      </c>
      <c r="O4">
        <f t="shared" ca="1" si="0"/>
        <v>5.2292530834263075E-5</v>
      </c>
      <c r="P4">
        <f t="shared" ca="1" si="0"/>
        <v>5.7093944652553945E-5</v>
      </c>
      <c r="Q4">
        <f t="shared" ca="1" si="0"/>
        <v>1.5329388621231565E-5</v>
      </c>
      <c r="R4">
        <f t="shared" ca="1" si="0"/>
        <v>4.2236098323723097E-6</v>
      </c>
      <c r="S4">
        <f t="shared" ca="1" si="0"/>
        <v>1.565050708257674E-6</v>
      </c>
      <c r="T4">
        <f t="shared" ca="1" si="0"/>
        <v>2.0365930006583861E-6</v>
      </c>
      <c r="U4" s="1">
        <v>0</v>
      </c>
    </row>
    <row r="5" spans="1:21" x14ac:dyDescent="0.2">
      <c r="A5">
        <v>2</v>
      </c>
      <c r="B5">
        <v>1</v>
      </c>
      <c r="C5" s="1">
        <v>0</v>
      </c>
      <c r="D5">
        <f t="shared" ref="D5:D10" ca="1" si="1">(D4+E5+D6+C5)/4</f>
        <v>0.36557407323676805</v>
      </c>
      <c r="E5" s="20">
        <v>1</v>
      </c>
      <c r="F5" s="20">
        <v>1</v>
      </c>
      <c r="G5" s="20">
        <v>1</v>
      </c>
      <c r="H5">
        <f ca="1">(H4+I5+H6+G5)/4</f>
        <v>0.38432462895719122</v>
      </c>
      <c r="I5" s="1">
        <v>0</v>
      </c>
      <c r="J5" s="1">
        <v>0</v>
      </c>
      <c r="K5" s="1">
        <v>0</v>
      </c>
      <c r="L5">
        <f ca="1">(L4+M5+L6+K5)/4</f>
        <v>3.3367779973564548E-3</v>
      </c>
      <c r="M5" s="1">
        <v>0</v>
      </c>
      <c r="N5" s="1">
        <v>0</v>
      </c>
      <c r="O5" s="1">
        <v>0</v>
      </c>
      <c r="P5">
        <f ca="1">(P4+Q5+P6+O5)/4</f>
        <v>1.6075385915472113E-4</v>
      </c>
      <c r="Q5" s="1">
        <v>0</v>
      </c>
      <c r="R5" s="1">
        <v>0</v>
      </c>
      <c r="S5" s="1">
        <v>0</v>
      </c>
      <c r="T5">
        <f ca="1">(T4+U5+T6+S5)/4</f>
        <v>6.5813212943758712E-6</v>
      </c>
      <c r="U5" s="1">
        <v>0</v>
      </c>
    </row>
    <row r="6" spans="1:21" x14ac:dyDescent="0.2">
      <c r="A6">
        <v>3</v>
      </c>
      <c r="B6">
        <v>1.5</v>
      </c>
      <c r="C6" s="1">
        <v>0</v>
      </c>
      <c r="D6">
        <f t="shared" ca="1" si="1"/>
        <v>0.26762072301641726</v>
      </c>
      <c r="E6">
        <f t="shared" ref="E6:T6" ca="1" si="2">(E5+F6+E7+D6)/4</f>
        <v>0.54432934015357481</v>
      </c>
      <c r="F6">
        <f t="shared" ca="1" si="2"/>
        <v>0.61363693575253497</v>
      </c>
      <c r="G6">
        <f t="shared" ca="1" si="2"/>
        <v>0.56377643833858238</v>
      </c>
      <c r="H6">
        <f t="shared" ca="1" si="2"/>
        <v>0.3222525015808767</v>
      </c>
      <c r="I6">
        <f t="shared" ca="1" si="2"/>
        <v>0.12235170706066324</v>
      </c>
      <c r="J6">
        <f t="shared" ca="1" si="2"/>
        <v>5.0681512961385955E-2</v>
      </c>
      <c r="K6">
        <f t="shared" ca="1" si="2"/>
        <v>2.255232759852694E-2</v>
      </c>
      <c r="L6">
        <f t="shared" ca="1" si="2"/>
        <v>1.1275139432495395E-2</v>
      </c>
      <c r="M6">
        <f t="shared" ca="1" si="2"/>
        <v>5.1171854778927078E-3</v>
      </c>
      <c r="N6">
        <f t="shared" ca="1" si="2"/>
        <v>2.3786734426152747E-3</v>
      </c>
      <c r="O6">
        <f t="shared" ca="1" si="2"/>
        <v>1.1339393284319653E-3</v>
      </c>
      <c r="P6">
        <f t="shared" ca="1" si="2"/>
        <v>5.8592149196633062E-4</v>
      </c>
      <c r="Q6">
        <f t="shared" ca="1" si="2"/>
        <v>2.7163153781560763E-4</v>
      </c>
      <c r="R6">
        <f t="shared" ca="1" si="2"/>
        <v>1.2669010930070902E-4</v>
      </c>
      <c r="S6">
        <f t="shared" ca="1" si="2"/>
        <v>5.809206310059174E-5</v>
      </c>
      <c r="T6">
        <f t="shared" ca="1" si="2"/>
        <v>2.4288692176845099E-5</v>
      </c>
      <c r="U6" s="1">
        <v>0</v>
      </c>
    </row>
    <row r="7" spans="1:21" x14ac:dyDescent="0.2">
      <c r="A7">
        <v>4</v>
      </c>
      <c r="B7">
        <v>2</v>
      </c>
      <c r="C7" s="1">
        <v>0</v>
      </c>
      <c r="D7">
        <f t="shared" ca="1" si="1"/>
        <v>0.16057947867532607</v>
      </c>
      <c r="E7">
        <f t="shared" ref="E7:T7" ca="1" si="3">(E6+F7+E8+D7)/4</f>
        <v>0.29605970184534702</v>
      </c>
      <c r="F7">
        <f t="shared" ca="1" si="3"/>
        <v>0.34644196451798265</v>
      </c>
      <c r="G7">
        <f t="shared" ca="1" si="3"/>
        <v>0.31921631602091771</v>
      </c>
      <c r="H7">
        <f t="shared" ca="1" si="3"/>
        <v>0.21855723196706997</v>
      </c>
      <c r="I7">
        <f t="shared" ca="1" si="3"/>
        <v>0.11647281370039031</v>
      </c>
      <c r="J7">
        <f t="shared" ca="1" si="3"/>
        <v>5.7822017186353637E-2</v>
      </c>
      <c r="K7">
        <f t="shared" ca="1" si="3"/>
        <v>2.8252658000226402E-2</v>
      </c>
      <c r="L7">
        <f t="shared" ca="1" si="3"/>
        <v>1.4094266656205477E-2</v>
      </c>
      <c r="M7">
        <f t="shared" ca="1" si="3"/>
        <v>6.8149290364601604E-3</v>
      </c>
      <c r="N7">
        <f t="shared" ca="1" si="3"/>
        <v>3.2635689641364266E-3</v>
      </c>
      <c r="O7">
        <f t="shared" ca="1" si="3"/>
        <v>1.5711623791462555E-3</v>
      </c>
      <c r="P7">
        <f t="shared" ca="1" si="3"/>
        <v>7.7736124246302824E-4</v>
      </c>
      <c r="Q7">
        <f t="shared" ca="1" si="3"/>
        <v>3.7391454999539074E-4</v>
      </c>
      <c r="R7">
        <f t="shared" ca="1" si="3"/>
        <v>1.7703683628663672E-4</v>
      </c>
      <c r="S7">
        <f t="shared" ca="1" si="3"/>
        <v>8.1389450924812832E-5</v>
      </c>
      <c r="T7">
        <f t="shared" ca="1" si="3"/>
        <v>3.2481384312412781E-5</v>
      </c>
      <c r="U7" s="1">
        <v>0</v>
      </c>
    </row>
    <row r="8" spans="1:21" x14ac:dyDescent="0.2">
      <c r="A8">
        <v>5</v>
      </c>
      <c r="B8">
        <v>2.5</v>
      </c>
      <c r="C8" s="1">
        <v>0</v>
      </c>
      <c r="D8">
        <f t="shared" ca="1" si="1"/>
        <v>7.8637489839539998E-2</v>
      </c>
      <c r="E8">
        <f t="shared" ref="E8:T8" ca="1" si="4">(E7+F8+E9+D8)/4</f>
        <v>0.13288802403450445</v>
      </c>
      <c r="F8">
        <f t="shared" ca="1" si="4"/>
        <v>0.15685490445313077</v>
      </c>
      <c r="G8">
        <f t="shared" ca="1" si="4"/>
        <v>0.14808962926003591</v>
      </c>
      <c r="H8">
        <f t="shared" ca="1" si="4"/>
        <v>0.11628729656609516</v>
      </c>
      <c r="I8">
        <f t="shared" ca="1" si="4"/>
        <v>6.716029858747434E-2</v>
      </c>
      <c r="J8">
        <f t="shared" ca="1" si="4"/>
        <v>3.5881084083411882E-2</v>
      </c>
      <c r="K8">
        <f t="shared" ca="1" si="4"/>
        <v>1.8542020559819558E-2</v>
      </c>
      <c r="L8">
        <f t="shared" ca="1" si="4"/>
        <v>1.003434015563995E-2</v>
      </c>
      <c r="M8">
        <f t="shared" ca="1" si="4"/>
        <v>4.7846950476060314E-3</v>
      </c>
      <c r="N8">
        <f t="shared" ca="1" si="4"/>
        <v>2.2895109983240153E-3</v>
      </c>
      <c r="O8">
        <f t="shared" ca="1" si="4"/>
        <v>1.1097799815536018E-3</v>
      </c>
      <c r="P8">
        <f t="shared" ca="1" si="4"/>
        <v>5.78446548744136E-4</v>
      </c>
      <c r="Q8">
        <f t="shared" ca="1" si="4"/>
        <v>2.6962858341629027E-4</v>
      </c>
      <c r="R8">
        <f t="shared" ca="1" si="4"/>
        <v>1.2615323492563428E-4</v>
      </c>
      <c r="S8">
        <f t="shared" ca="1" si="4"/>
        <v>5.7947519999610075E-5</v>
      </c>
      <c r="T8">
        <f t="shared" ca="1" si="4"/>
        <v>2.4247394147993195E-5</v>
      </c>
      <c r="U8" s="1">
        <v>0</v>
      </c>
    </row>
    <row r="9" spans="1:21" x14ac:dyDescent="0.2">
      <c r="A9">
        <v>6</v>
      </c>
      <c r="B9">
        <v>3</v>
      </c>
      <c r="C9" s="1">
        <v>0</v>
      </c>
      <c r="D9">
        <f t="shared" ca="1" si="1"/>
        <v>2.1082456648329445E-2</v>
      </c>
      <c r="E9" s="1">
        <v>0</v>
      </c>
      <c r="F9" s="1">
        <v>0</v>
      </c>
      <c r="G9" s="1">
        <v>0</v>
      </c>
      <c r="H9">
        <f ca="1">(H8+I9+H10+G9)/4</f>
        <v>3.1342026449800435E-2</v>
      </c>
      <c r="I9" s="1">
        <v>0</v>
      </c>
      <c r="J9" s="1">
        <v>0</v>
      </c>
      <c r="K9" s="1">
        <v>0</v>
      </c>
      <c r="L9">
        <f ca="1">(L8+M9+L10+K9)/4</f>
        <v>2.7163783589287324E-3</v>
      </c>
      <c r="M9" s="1">
        <v>0</v>
      </c>
      <c r="N9" s="1">
        <v>0</v>
      </c>
      <c r="O9" s="1">
        <v>0</v>
      </c>
      <c r="P9">
        <f ca="1">(P8+Q9+P10+O9)/4</f>
        <v>1.5701638754362385E-4</v>
      </c>
      <c r="Q9" s="1">
        <v>0</v>
      </c>
      <c r="R9" s="1">
        <v>0</v>
      </c>
      <c r="S9" s="1">
        <v>0</v>
      </c>
      <c r="T9">
        <f ca="1">(T8+U9+T10+S9)/4</f>
        <v>6.5606722799499191E-6</v>
      </c>
      <c r="U9" s="1">
        <v>0</v>
      </c>
    </row>
    <row r="10" spans="1:21" x14ac:dyDescent="0.2">
      <c r="A10">
        <v>7</v>
      </c>
      <c r="B10">
        <v>3.5</v>
      </c>
      <c r="C10" s="1">
        <v>0</v>
      </c>
      <c r="D10">
        <f t="shared" ca="1" si="1"/>
        <v>5.6923367537777773E-3</v>
      </c>
      <c r="E10">
        <f t="shared" ref="E10:T10" ca="1" si="5">(E9+F10+E11+D10)/4</f>
        <v>1.6868903667816651E-3</v>
      </c>
      <c r="F10">
        <f t="shared" ca="1" si="5"/>
        <v>1.0552247133488828E-3</v>
      </c>
      <c r="G10">
        <f t="shared" ca="1" si="5"/>
        <v>2.5340084866138663E-3</v>
      </c>
      <c r="H10">
        <f t="shared" ca="1" si="5"/>
        <v>9.0808092331065831E-3</v>
      </c>
      <c r="I10">
        <f t="shared" ca="1" si="5"/>
        <v>2.4472019960120306E-3</v>
      </c>
      <c r="J10">
        <f t="shared" ca="1" si="5"/>
        <v>7.0799875094154012E-4</v>
      </c>
      <c r="K10">
        <f t="shared" ca="1" si="5"/>
        <v>3.8479300775412983E-4</v>
      </c>
      <c r="L10">
        <f t="shared" ca="1" si="5"/>
        <v>8.3117328007497921E-4</v>
      </c>
      <c r="M10">
        <f t="shared" ca="1" si="5"/>
        <v>2.2352175361705441E-4</v>
      </c>
      <c r="N10">
        <f t="shared" ca="1" si="5"/>
        <v>6.2913734393238468E-5</v>
      </c>
      <c r="O10">
        <f t="shared" ca="1" si="5"/>
        <v>2.8133183955899463E-5</v>
      </c>
      <c r="P10">
        <f t="shared" ca="1" si="5"/>
        <v>4.9619001430359385E-5</v>
      </c>
      <c r="Q10">
        <f t="shared" ca="1" si="5"/>
        <v>1.3326434221914236E-5</v>
      </c>
      <c r="R10">
        <f t="shared" ca="1" si="5"/>
        <v>3.6867354572975618E-6</v>
      </c>
      <c r="S10">
        <f t="shared" ca="1" si="5"/>
        <v>1.4205076072760111E-6</v>
      </c>
      <c r="T10">
        <f t="shared" ca="1" si="5"/>
        <v>1.9952949718064828E-6</v>
      </c>
      <c r="U10" s="1">
        <v>0</v>
      </c>
    </row>
    <row r="11" spans="1:21" x14ac:dyDescent="0.2">
      <c r="A11">
        <v>8</v>
      </c>
      <c r="B11">
        <v>4</v>
      </c>
      <c r="C11" s="1">
        <v>0</v>
      </c>
      <c r="D11" s="1">
        <v>0</v>
      </c>
      <c r="E11" s="1">
        <v>0</v>
      </c>
      <c r="F11" s="1">
        <v>0</v>
      </c>
      <c r="G11" s="1"/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3" spans="1:21" x14ac:dyDescent="0.2">
      <c r="C13" t="s">
        <v>16</v>
      </c>
    </row>
    <row r="14" spans="1:21" x14ac:dyDescent="0.2">
      <c r="C14" s="21" t="s">
        <v>17</v>
      </c>
    </row>
    <row r="15" spans="1:21" x14ac:dyDescent="0.2">
      <c r="C15" t="s">
        <v>4</v>
      </c>
      <c r="H15">
        <f ca="1">(E5-E4)/0.5</f>
        <v>1.173743587028296</v>
      </c>
      <c r="I15">
        <f ca="1">(F5-F4)/0.5</f>
        <v>1.0843254879744939</v>
      </c>
      <c r="J15">
        <f ca="1">(G5-G4)/0.5</f>
        <v>1.1635583648696795</v>
      </c>
      <c r="N15" t="s">
        <v>13</v>
      </c>
      <c r="S15">
        <f ca="1">(I9-I8)/0.5</f>
        <v>-0.13432059717494868</v>
      </c>
      <c r="T15">
        <f ca="1">(J9-J8)/0.5</f>
        <v>-7.1762168166823764E-2</v>
      </c>
      <c r="U15">
        <f ca="1">(K9-K8)/0.5</f>
        <v>-3.7084041119639116E-2</v>
      </c>
    </row>
    <row r="16" spans="1:21" x14ac:dyDescent="0.2">
      <c r="C16" t="s">
        <v>5</v>
      </c>
      <c r="H16">
        <f ca="1">(E5-E6)/0.5</f>
        <v>0.91134131969285037</v>
      </c>
      <c r="I16">
        <f ca="1">(F5-F6)/0.5</f>
        <v>0.77272612849493005</v>
      </c>
      <c r="J16">
        <f ca="1">(G5-G6)/0.5</f>
        <v>0.87244712332283525</v>
      </c>
      <c r="N16" t="s">
        <v>12</v>
      </c>
      <c r="S16">
        <f ca="1">(I9-I10)/0.5</f>
        <v>-4.8944039920240613E-3</v>
      </c>
      <c r="T16">
        <f ca="1">(J9-J10)/0.5</f>
        <v>-1.4159975018830802E-3</v>
      </c>
      <c r="U16">
        <f ca="1">(K9-K10)/0.5</f>
        <v>-7.6958601550825966E-4</v>
      </c>
    </row>
    <row r="17" spans="1:29" x14ac:dyDescent="0.2">
      <c r="C17" t="s">
        <v>0</v>
      </c>
      <c r="H17">
        <f ca="1">SUM(H15:H16)</f>
        <v>2.0850849067211463</v>
      </c>
      <c r="I17">
        <f ca="1">SUM(I15:I16)</f>
        <v>1.857051616469424</v>
      </c>
      <c r="J17">
        <f ca="1">SUM(J15:J16)</f>
        <v>2.0360054881925147</v>
      </c>
      <c r="N17" t="s">
        <v>0</v>
      </c>
      <c r="S17">
        <f ca="1">SUM(S15:S16)</f>
        <v>-0.13921500116697275</v>
      </c>
      <c r="T17">
        <f ca="1">SUM(T15:T16)</f>
        <v>-7.3178165668706843E-2</v>
      </c>
      <c r="U17">
        <f ca="1">SUM(U15:U16)</f>
        <v>-3.7853627135147373E-2</v>
      </c>
    </row>
    <row r="18" spans="1:29" x14ac:dyDescent="0.2">
      <c r="C18" t="s">
        <v>1</v>
      </c>
      <c r="H18" s="7">
        <v>8.8541878128000006E-12</v>
      </c>
      <c r="I18" s="7">
        <v>8.8541878128000006E-12</v>
      </c>
      <c r="J18" s="7">
        <v>8.8541878128000006E-12</v>
      </c>
      <c r="N18" t="s">
        <v>1</v>
      </c>
      <c r="S18" s="7">
        <v>8.8541878128000006E-12</v>
      </c>
      <c r="T18" s="7">
        <v>8.8541878128000006E-12</v>
      </c>
      <c r="U18" s="7">
        <v>8.8541878128000006E-12</v>
      </c>
    </row>
    <row r="19" spans="1:29" x14ac:dyDescent="0.2">
      <c r="C19" t="s">
        <v>7</v>
      </c>
      <c r="H19" s="7">
        <f ca="1">H17*H18</f>
        <v>1.84617333697436E-11</v>
      </c>
      <c r="I19" s="7">
        <f ca="1">I17*I18</f>
        <v>1.6442683790284116E-11</v>
      </c>
      <c r="J19" s="7">
        <f ca="1">J17*J18</f>
        <v>1.8027174980348078E-11</v>
      </c>
      <c r="N19" t="s">
        <v>7</v>
      </c>
      <c r="S19" s="7">
        <f ca="1">S18*S17</f>
        <v>-1.232635766691548E-12</v>
      </c>
      <c r="T19" s="7">
        <f t="shared" ref="T19:U19" ca="1" si="6">T18*T17</f>
        <v>-6.4793322262692352E-13</v>
      </c>
      <c r="U19" s="7">
        <f ca="1">U18*U17</f>
        <v>-3.3516312405029729E-13</v>
      </c>
    </row>
    <row r="20" spans="1:29" x14ac:dyDescent="0.2">
      <c r="C20" t="s">
        <v>8</v>
      </c>
      <c r="H20" s="7">
        <f ca="1">(H19+I19)/2</f>
        <v>1.745220858001386E-11</v>
      </c>
      <c r="I20" s="7">
        <f ca="1">(I19+J19)/2</f>
        <v>1.7234929385316097E-11</v>
      </c>
      <c r="N20" t="s">
        <v>8</v>
      </c>
      <c r="S20" s="7">
        <f ca="1">(S19+T19)/2</f>
        <v>-9.4028449465923576E-13</v>
      </c>
      <c r="T20" s="7">
        <f ca="1">(T19+U19)/2</f>
        <v>-4.9154817333861038E-13</v>
      </c>
    </row>
    <row r="21" spans="1:29" x14ac:dyDescent="0.2">
      <c r="C21" t="s">
        <v>2</v>
      </c>
      <c r="H21" s="7">
        <f ca="1">H20*0.5</f>
        <v>8.7261042900069298E-12</v>
      </c>
      <c r="I21" s="7">
        <f ca="1">I20*0.5</f>
        <v>8.6174646926580485E-12</v>
      </c>
      <c r="K21" s="7">
        <f ca="1">SUM(H21:I21)</f>
        <v>1.7343568982664977E-11</v>
      </c>
      <c r="N21" t="s">
        <v>2</v>
      </c>
      <c r="S21" s="7">
        <f ca="1">S20*0.5</f>
        <v>-4.7014224732961788E-13</v>
      </c>
      <c r="T21" s="7">
        <f ca="1">T20*0.5</f>
        <v>-2.4577408666930519E-13</v>
      </c>
      <c r="V21" s="7">
        <f ca="1">SUM(S21:T21)</f>
        <v>-7.1591633399892307E-13</v>
      </c>
    </row>
    <row r="22" spans="1:29" x14ac:dyDescent="0.2">
      <c r="C22" t="s">
        <v>6</v>
      </c>
      <c r="K22" s="14">
        <f ca="1">K21*1000000000000</f>
        <v>17.343568982664976</v>
      </c>
      <c r="L22" s="19" t="s">
        <v>9</v>
      </c>
      <c r="N22" t="s">
        <v>14</v>
      </c>
      <c r="V22" s="14">
        <f ca="1">V21*(-1000000000000000)</f>
        <v>715.91633399892305</v>
      </c>
      <c r="W22" s="19" t="s">
        <v>10</v>
      </c>
    </row>
    <row r="28" spans="1:29" x14ac:dyDescent="0.2"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</row>
    <row r="29" spans="1:29" x14ac:dyDescent="0.2">
      <c r="C29">
        <v>0</v>
      </c>
      <c r="D29">
        <v>0.5</v>
      </c>
      <c r="E29">
        <v>1</v>
      </c>
      <c r="F29">
        <v>1.5</v>
      </c>
      <c r="G29">
        <v>2</v>
      </c>
      <c r="H29">
        <v>2.5</v>
      </c>
      <c r="I29">
        <v>3</v>
      </c>
      <c r="J29">
        <v>3.5</v>
      </c>
      <c r="K29">
        <v>4</v>
      </c>
      <c r="L29">
        <v>4.5</v>
      </c>
      <c r="M29">
        <v>5</v>
      </c>
      <c r="N29">
        <v>5.5</v>
      </c>
      <c r="O29">
        <v>6</v>
      </c>
      <c r="P29">
        <v>6.5</v>
      </c>
      <c r="Q29">
        <v>7</v>
      </c>
      <c r="R29">
        <v>7.5</v>
      </c>
      <c r="S29">
        <v>8</v>
      </c>
      <c r="T29">
        <v>8.5</v>
      </c>
      <c r="U29">
        <v>9</v>
      </c>
      <c r="V29">
        <v>9.5</v>
      </c>
      <c r="W29">
        <v>10</v>
      </c>
      <c r="X29">
        <v>10.5</v>
      </c>
      <c r="Y29">
        <v>11</v>
      </c>
      <c r="Z29">
        <v>11.5</v>
      </c>
      <c r="AA29">
        <v>12</v>
      </c>
      <c r="AB29">
        <v>12.5</v>
      </c>
      <c r="AC29">
        <v>13</v>
      </c>
    </row>
    <row r="30" spans="1:29" x14ac:dyDescent="0.2">
      <c r="A30">
        <v>0</v>
      </c>
      <c r="B30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</row>
    <row r="31" spans="1:29" x14ac:dyDescent="0.2">
      <c r="A31">
        <v>1</v>
      </c>
      <c r="B31">
        <v>0.5</v>
      </c>
      <c r="C31" s="1">
        <v>0</v>
      </c>
      <c r="D31">
        <f ca="1">(E31+D30+C31+D32)/4</f>
        <v>0.19163069117094367</v>
      </c>
      <c r="E31">
        <f t="shared" ref="E31:AB31" ca="1" si="7">(F31+E30+D31+E32)/4</f>
        <v>0.41699999800424969</v>
      </c>
      <c r="F31">
        <f t="shared" ca="1" si="7"/>
        <v>0.47636930084605517</v>
      </c>
      <c r="G31">
        <f t="shared" ca="1" si="7"/>
        <v>0.48847720537997097</v>
      </c>
      <c r="H31">
        <f t="shared" ca="1" si="7"/>
        <v>0.47753952067382871</v>
      </c>
      <c r="I31">
        <f t="shared" ca="1" si="7"/>
        <v>0.42168087731534387</v>
      </c>
      <c r="J31">
        <f t="shared" ca="1" si="7"/>
        <v>0.20918398858754678</v>
      </c>
      <c r="K31">
        <f t="shared" ca="1" si="7"/>
        <v>5.6050699216706919E-2</v>
      </c>
      <c r="L31">
        <f t="shared" ca="1" si="7"/>
        <v>1.5018808279280906E-2</v>
      </c>
      <c r="M31">
        <f t="shared" ca="1" si="7"/>
        <v>4.0245339004167024E-3</v>
      </c>
      <c r="N31">
        <f t="shared" ca="1" si="7"/>
        <v>1.0793273223859028E-3</v>
      </c>
      <c r="O31">
        <f t="shared" ca="1" si="7"/>
        <v>2.9277538912690924E-4</v>
      </c>
      <c r="P31">
        <f t="shared" ca="1" si="7"/>
        <v>9.1774234121734036E-5</v>
      </c>
      <c r="Q31">
        <f t="shared" ca="1" si="7"/>
        <v>2.4590840353161993E-5</v>
      </c>
      <c r="R31">
        <f t="shared" ca="1" si="7"/>
        <v>6.5891272909139374E-6</v>
      </c>
      <c r="S31">
        <f t="shared" ca="1" si="7"/>
        <v>1.7656688104937565E-6</v>
      </c>
      <c r="T31">
        <f t="shared" ca="1" si="7"/>
        <v>4.7354795106108826E-7</v>
      </c>
      <c r="U31">
        <f t="shared" ca="1" si="7"/>
        <v>1.285229937505966E-7</v>
      </c>
      <c r="V31">
        <f t="shared" ca="1" si="7"/>
        <v>4.0544023941298119E-8</v>
      </c>
      <c r="W31">
        <f t="shared" ca="1" si="7"/>
        <v>1.0863740376746481E-8</v>
      </c>
      <c r="X31">
        <f t="shared" ca="1" si="7"/>
        <v>2.9109375656878061E-9</v>
      </c>
      <c r="Y31">
        <f t="shared" ca="1" si="7"/>
        <v>7.8000988600474349E-10</v>
      </c>
      <c r="Z31">
        <f t="shared" ca="1" si="7"/>
        <v>2.0910197833116788E-10</v>
      </c>
      <c r="AA31">
        <f t="shared" ca="1" si="7"/>
        <v>5.6398027319928043E-11</v>
      </c>
      <c r="AB31">
        <f t="shared" ca="1" si="7"/>
        <v>1.6490130948544281E-11</v>
      </c>
      <c r="AC31" s="1">
        <v>0</v>
      </c>
    </row>
    <row r="32" spans="1:29" x14ac:dyDescent="0.2">
      <c r="A32">
        <v>2</v>
      </c>
      <c r="B32">
        <v>1</v>
      </c>
      <c r="C32" s="1">
        <v>0</v>
      </c>
      <c r="D32">
        <f ca="1">(E32+D31+C32+D33)/4</f>
        <v>0.34952276667952492</v>
      </c>
      <c r="E32" s="20">
        <v>1</v>
      </c>
      <c r="F32" s="20">
        <v>1</v>
      </c>
      <c r="G32" s="20">
        <v>1</v>
      </c>
      <c r="H32" s="20">
        <v>1</v>
      </c>
      <c r="I32" s="20">
        <v>1</v>
      </c>
      <c r="J32">
        <f ca="1">(K32+J31+I32+J33)/4</f>
        <v>0.35900437781813627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>
        <f ca="1">(Q32+P31+O32+P33)/4</f>
        <v>4.9730707006864877E-5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>
        <f ca="1">(W32+V31+U32+V33)/4</f>
        <v>2.2789361637849379E-8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>
        <f ca="1">(AC32+AB31+AA32+AB33)/4</f>
        <v>9.5624964742490764E-12</v>
      </c>
      <c r="AC32" s="1">
        <v>0</v>
      </c>
    </row>
    <row r="33" spans="1:29" x14ac:dyDescent="0.2">
      <c r="A33">
        <v>3</v>
      </c>
      <c r="B33">
        <v>1.5</v>
      </c>
      <c r="C33" s="1">
        <v>0</v>
      </c>
      <c r="D33">
        <f t="shared" ref="D33:AB33" ca="1" si="8">(E33+D32+C33+D34)/4</f>
        <v>0.20646037554715607</v>
      </c>
      <c r="E33">
        <f t="shared" ca="1" si="8"/>
        <v>0.42099622052825719</v>
      </c>
      <c r="F33">
        <f t="shared" ca="1" si="8"/>
        <v>0.47752450656587275</v>
      </c>
      <c r="G33">
        <f t="shared" ca="1" si="8"/>
        <v>0.48910180573523376</v>
      </c>
      <c r="H33">
        <f t="shared" ca="1" si="8"/>
        <v>0.47888271637506219</v>
      </c>
      <c r="I33">
        <f t="shared" ca="1" si="8"/>
        <v>0.42642905976501511</v>
      </c>
      <c r="J33">
        <f t="shared" ca="1" si="8"/>
        <v>0.22683352268499818</v>
      </c>
      <c r="K33">
        <f t="shared" ca="1" si="8"/>
        <v>6.0779888961228878E-2</v>
      </c>
      <c r="L33">
        <f t="shared" ca="1" si="8"/>
        <v>1.6286033159917335E-2</v>
      </c>
      <c r="M33">
        <f t="shared" ca="1" si="8"/>
        <v>4.3642436784404595E-3</v>
      </c>
      <c r="N33">
        <f t="shared" ca="1" si="8"/>
        <v>1.1709415538445043E-3</v>
      </c>
      <c r="O33">
        <f t="shared" ca="1" si="8"/>
        <v>3.1952253693755744E-4</v>
      </c>
      <c r="P33">
        <f t="shared" ca="1" si="8"/>
        <v>1.0714859390572546E-4</v>
      </c>
      <c r="Q33">
        <f t="shared" ca="1" si="8"/>
        <v>2.8710393256050297E-5</v>
      </c>
      <c r="R33">
        <f t="shared" ca="1" si="8"/>
        <v>7.6929791184757265E-6</v>
      </c>
      <c r="S33">
        <f t="shared" ca="1" si="8"/>
        <v>2.0615232178526072E-6</v>
      </c>
      <c r="T33">
        <f t="shared" ca="1" si="8"/>
        <v>5.5311375293470188E-7</v>
      </c>
      <c r="U33">
        <f t="shared" ca="1" si="8"/>
        <v>1.5093179388620031E-7</v>
      </c>
      <c r="V33">
        <f t="shared" ca="1" si="8"/>
        <v>5.0613422610099396E-8</v>
      </c>
      <c r="W33">
        <f t="shared" ca="1" si="8"/>
        <v>1.356182959662272E-8</v>
      </c>
      <c r="X33">
        <f t="shared" ca="1" si="8"/>
        <v>3.6338957763914873E-9</v>
      </c>
      <c r="Y33">
        <f t="shared" ca="1" si="8"/>
        <v>9.7375350894322796E-10</v>
      </c>
      <c r="Z33">
        <f t="shared" ca="1" si="8"/>
        <v>2.6111825938142423E-10</v>
      </c>
      <c r="AA33">
        <f t="shared" ca="1" si="8"/>
        <v>7.0719528582469065E-11</v>
      </c>
      <c r="AB33">
        <f t="shared" ca="1" si="8"/>
        <v>2.1759854948452022E-11</v>
      </c>
      <c r="AC33" s="1">
        <v>0</v>
      </c>
    </row>
    <row r="34" spans="1:29" x14ac:dyDescent="0.2">
      <c r="A34">
        <v>4</v>
      </c>
      <c r="B34">
        <v>2</v>
      </c>
      <c r="C34" s="1">
        <v>0</v>
      </c>
      <c r="D34">
        <f ca="1">(E34+D33+C34+D35)/4</f>
        <v>5.5322514980842119E-2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>
        <f ca="1">(K34+J33+I34+J35)/4</f>
        <v>6.1120764195612395E-2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>
        <f ca="1">(Q34+P33+O34+P35)/4</f>
        <v>3.0630738422429224E-5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>
        <f ca="1">(W34+V33+U34+V35)/4</f>
        <v>1.5170705319725172E-8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>
        <f ca="1">(AC34+AB33+AA34+AB35)/4</f>
        <v>6.7573947370899414E-12</v>
      </c>
      <c r="AC34" s="1">
        <v>0</v>
      </c>
    </row>
    <row r="35" spans="1:29" x14ac:dyDescent="0.2">
      <c r="A35">
        <v>5</v>
      </c>
      <c r="B35">
        <v>2.5</v>
      </c>
      <c r="C35" s="1">
        <v>0</v>
      </c>
      <c r="D35">
        <f t="shared" ref="D35:AB35" ca="1" si="9">(E35+D34+C35+D36)/4</f>
        <v>1.4829684376212402E-2</v>
      </c>
      <c r="E35">
        <f t="shared" ca="1" si="9"/>
        <v>3.9962225240074917E-3</v>
      </c>
      <c r="F35">
        <f t="shared" ca="1" si="9"/>
        <v>1.1552057198175644E-3</v>
      </c>
      <c r="G35">
        <f t="shared" ca="1" si="9"/>
        <v>6.2460035526276528E-4</v>
      </c>
      <c r="H35">
        <f t="shared" ca="1" si="9"/>
        <v>1.3431957012334968E-3</v>
      </c>
      <c r="I35">
        <f t="shared" ca="1" si="9"/>
        <v>4.7481824496712222E-3</v>
      </c>
      <c r="J35">
        <f t="shared" ca="1" si="9"/>
        <v>1.7649534097451392E-2</v>
      </c>
      <c r="K35">
        <f t="shared" ca="1" si="9"/>
        <v>4.7291897445219553E-3</v>
      </c>
      <c r="L35">
        <f t="shared" ca="1" si="9"/>
        <v>1.2672248806364281E-3</v>
      </c>
      <c r="M35">
        <f t="shared" ca="1" si="9"/>
        <v>3.3970977802375739E-4</v>
      </c>
      <c r="N35">
        <f t="shared" ca="1" si="9"/>
        <v>9.1614231458601397E-5</v>
      </c>
      <c r="O35">
        <f t="shared" ca="1" si="9"/>
        <v>2.6747147810648209E-5</v>
      </c>
      <c r="P35">
        <f t="shared" ca="1" si="9"/>
        <v>1.5374359783991437E-5</v>
      </c>
      <c r="Q35">
        <f t="shared" ca="1" si="9"/>
        <v>4.1195529028883063E-6</v>
      </c>
      <c r="R35">
        <f t="shared" ca="1" si="9"/>
        <v>1.1038518275617893E-6</v>
      </c>
      <c r="S35">
        <f t="shared" ca="1" si="9"/>
        <v>2.9585440735885074E-7</v>
      </c>
      <c r="T35">
        <f t="shared" ca="1" si="9"/>
        <v>7.9565801873613614E-8</v>
      </c>
      <c r="U35">
        <f t="shared" ca="1" si="9"/>
        <v>2.2408800135603723E-8</v>
      </c>
      <c r="V35">
        <f t="shared" ca="1" si="9"/>
        <v>1.0069398668801284E-8</v>
      </c>
      <c r="W35">
        <f t="shared" ca="1" si="9"/>
        <v>2.6980892198762413E-9</v>
      </c>
      <c r="X35">
        <f t="shared" ca="1" si="9"/>
        <v>7.2295821070368145E-10</v>
      </c>
      <c r="Y35">
        <f t="shared" ca="1" si="9"/>
        <v>1.9374362293848446E-10</v>
      </c>
      <c r="Z35">
        <f t="shared" ca="1" si="9"/>
        <v>5.2016281050256376E-11</v>
      </c>
      <c r="AA35">
        <f t="shared" ca="1" si="9"/>
        <v>1.432150126254103E-11</v>
      </c>
      <c r="AB35">
        <f t="shared" ca="1" si="9"/>
        <v>5.2697239999077425E-12</v>
      </c>
      <c r="AC35" s="1">
        <v>0</v>
      </c>
    </row>
    <row r="36" spans="1:29" x14ac:dyDescent="0.2">
      <c r="A36">
        <v>6</v>
      </c>
      <c r="B36">
        <v>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</row>
    <row r="38" spans="1:29" x14ac:dyDescent="0.2">
      <c r="C38" t="s">
        <v>18</v>
      </c>
    </row>
    <row r="39" spans="1:29" x14ac:dyDescent="0.2">
      <c r="C39" s="21" t="s">
        <v>19</v>
      </c>
    </row>
    <row r="40" spans="1:29" x14ac:dyDescent="0.2">
      <c r="C40" t="s">
        <v>4</v>
      </c>
      <c r="H40">
        <f ca="1">(E32-E31)/0.5</f>
        <v>1.1660000039915006</v>
      </c>
      <c r="I40">
        <f ca="1">(F32-F31)/0.5</f>
        <v>1.0472613983078896</v>
      </c>
      <c r="J40">
        <f ca="1">(G32-G31)/0.5</f>
        <v>1.0230455892400581</v>
      </c>
      <c r="K40">
        <f ca="1">(H32-H31)/0.5</f>
        <v>1.0449209586523427</v>
      </c>
      <c r="L40">
        <f ca="1">(I32-I31)/0.5</f>
        <v>1.1566382453693123</v>
      </c>
      <c r="P40" t="s">
        <v>13</v>
      </c>
      <c r="U40">
        <f ca="1">(K34-K33)/0.5</f>
        <v>-0.12155977792245776</v>
      </c>
      <c r="V40">
        <f ca="1">(L34-L33)/0.5</f>
        <v>-3.2572066319834669E-2</v>
      </c>
      <c r="W40">
        <f ca="1">(M34-M33)/0.5</f>
        <v>-8.728487356880919E-3</v>
      </c>
      <c r="X40">
        <f ca="1">(N34-N33)/0.5</f>
        <v>-2.3418831076890087E-3</v>
      </c>
      <c r="Y40">
        <f ca="1">(O34-O33)/0.5</f>
        <v>-6.3904507387511488E-4</v>
      </c>
    </row>
    <row r="41" spans="1:29" x14ac:dyDescent="0.2">
      <c r="C41" t="s">
        <v>5</v>
      </c>
      <c r="H41">
        <f ca="1">(E32-E33)/0.5</f>
        <v>1.1580075589434857</v>
      </c>
      <c r="I41">
        <f ca="1">(F32-F33)/0.5</f>
        <v>1.0449509868682545</v>
      </c>
      <c r="J41">
        <f ca="1">(G32-G33)/0.5</f>
        <v>1.0217963885295325</v>
      </c>
      <c r="K41">
        <f ca="1">(H32-H33)/0.5</f>
        <v>1.0422345672498756</v>
      </c>
      <c r="L41">
        <f ca="1">(I32-I33)/0.5</f>
        <v>1.1471418804699698</v>
      </c>
      <c r="P41" t="s">
        <v>12</v>
      </c>
      <c r="U41">
        <f ca="1">(K34-K35)/0.5</f>
        <v>-9.4583794890439107E-3</v>
      </c>
      <c r="V41">
        <f ca="1">(L34-L35)/0.5</f>
        <v>-2.5344497612728562E-3</v>
      </c>
      <c r="W41">
        <f ca="1">(M34-M35)/0.5</f>
        <v>-6.7941955604751479E-4</v>
      </c>
      <c r="X41">
        <f ca="1">(N34-N35)/0.5</f>
        <v>-1.8322846291720279E-4</v>
      </c>
      <c r="Y41">
        <f ca="1">(O34-O35)/0.5</f>
        <v>-5.3494295621296417E-5</v>
      </c>
    </row>
    <row r="42" spans="1:29" x14ac:dyDescent="0.2">
      <c r="C42" t="s">
        <v>0</v>
      </c>
      <c r="H42">
        <f ca="1">SUM(H40:H41)</f>
        <v>2.3240075629349866</v>
      </c>
      <c r="I42">
        <f ca="1">SUM(I40:I41)</f>
        <v>2.0922123851761443</v>
      </c>
      <c r="J42">
        <f ca="1">SUM(J40:J41)</f>
        <v>2.0448419777695905</v>
      </c>
      <c r="K42">
        <f ca="1">SUM(K40:K41)</f>
        <v>2.0871555259022183</v>
      </c>
      <c r="L42">
        <f ca="1">SUM(L40:L41)</f>
        <v>2.3037801258392818</v>
      </c>
      <c r="P42" t="s">
        <v>0</v>
      </c>
      <c r="U42">
        <f ca="1">SUM(U40:U41)</f>
        <v>-0.13101815741150166</v>
      </c>
      <c r="V42">
        <f ca="1">SUM(V40:V41)</f>
        <v>-3.5106516081107528E-2</v>
      </c>
      <c r="W42">
        <f ca="1">SUM(W40:W41)</f>
        <v>-9.4079069129284331E-3</v>
      </c>
      <c r="X42">
        <f ca="1">SUM(X40:X41)</f>
        <v>-2.5251115706062116E-3</v>
      </c>
      <c r="Y42">
        <f ca="1">SUM(Y40:Y41)</f>
        <v>-6.9253936949641127E-4</v>
      </c>
    </row>
    <row r="43" spans="1:29" x14ac:dyDescent="0.2">
      <c r="C43" t="s">
        <v>1</v>
      </c>
      <c r="H43" s="7">
        <v>8.8541878128000006E-12</v>
      </c>
      <c r="I43" s="7">
        <v>8.8541878128000006E-12</v>
      </c>
      <c r="J43" s="7">
        <v>8.8541878128000006E-12</v>
      </c>
      <c r="K43" s="7">
        <v>8.8541878128000006E-12</v>
      </c>
      <c r="L43" s="7">
        <v>8.8541878128000006E-12</v>
      </c>
      <c r="P43" t="s">
        <v>1</v>
      </c>
      <c r="U43" s="7">
        <v>8.8541878128000006E-12</v>
      </c>
      <c r="V43" s="7">
        <v>8.8541878128000006E-12</v>
      </c>
      <c r="W43" s="7">
        <v>8.8541878128000006E-12</v>
      </c>
      <c r="X43" s="7">
        <v>8.8541878128000006E-12</v>
      </c>
      <c r="Y43" s="7">
        <v>8.8541878128000006E-12</v>
      </c>
    </row>
    <row r="44" spans="1:29" x14ac:dyDescent="0.2">
      <c r="C44" t="s">
        <v>7</v>
      </c>
      <c r="H44" s="7">
        <f ca="1">H42*H43</f>
        <v>2.0577199440593989E-11</v>
      </c>
      <c r="I44" s="7">
        <f ca="1">I42*I43</f>
        <v>1.8524841402615837E-11</v>
      </c>
      <c r="J44" s="7">
        <f ca="1">J42*J43</f>
        <v>1.8105414918669359E-11</v>
      </c>
      <c r="K44" s="7">
        <f ca="1">K42*K43</f>
        <v>1.8480067020861599E-11</v>
      </c>
      <c r="L44" s="7">
        <f ca="1">L42*L43</f>
        <v>2.0398101913577021E-11</v>
      </c>
      <c r="P44" t="s">
        <v>7</v>
      </c>
      <c r="U44" s="7">
        <f ca="1">U43*U42</f>
        <v>-1.1600593726084301E-12</v>
      </c>
      <c r="V44" s="7">
        <f t="shared" ref="V44:W44" ca="1" si="10">V43*V42</f>
        <v>-3.1083968683520951E-13</v>
      </c>
      <c r="W44" s="7">
        <f ca="1">W43*W42</f>
        <v>-8.3299374732407805E-14</v>
      </c>
      <c r="X44" s="7">
        <f ca="1">X43*X42</f>
        <v>-2.2357812094421786E-14</v>
      </c>
      <c r="Y44" s="7">
        <f ca="1">Y43*Y42</f>
        <v>-6.1318736452793208E-15</v>
      </c>
    </row>
    <row r="45" spans="1:29" x14ac:dyDescent="0.2">
      <c r="C45" t="s">
        <v>8</v>
      </c>
      <c r="H45" s="7">
        <f ca="1">(H44+I44)/2</f>
        <v>1.9551020421604911E-11</v>
      </c>
      <c r="I45" s="7">
        <f ca="1">(I44+J44)/2</f>
        <v>1.8315128160642598E-11</v>
      </c>
      <c r="J45" s="7">
        <f ca="1">(J44+K44)/2</f>
        <v>1.8292740969765477E-11</v>
      </c>
      <c r="K45" s="7">
        <f ca="1">(K44+L44)/2</f>
        <v>1.9439084467219308E-11</v>
      </c>
      <c r="L45" s="7"/>
      <c r="P45" t="s">
        <v>8</v>
      </c>
      <c r="U45" s="7">
        <f ca="1">(U44+V44)/2</f>
        <v>-7.3544952972181976E-13</v>
      </c>
      <c r="V45" s="7">
        <f ca="1">(V44+W44)/2</f>
        <v>-1.9706953078380867E-13</v>
      </c>
      <c r="W45" s="7">
        <f ca="1">(W44+X44)/2</f>
        <v>-5.2828593413414796E-14</v>
      </c>
      <c r="X45" s="7">
        <f ca="1">(X44+Y44)/2</f>
        <v>-1.4244842869850553E-14</v>
      </c>
    </row>
    <row r="46" spans="1:29" x14ac:dyDescent="0.2">
      <c r="C46" t="s">
        <v>2</v>
      </c>
      <c r="H46" s="7">
        <f ca="1">H45*0.5</f>
        <v>9.7755102108024557E-12</v>
      </c>
      <c r="I46" s="7">
        <f ca="1">I45*0.5</f>
        <v>9.1575640803212989E-12</v>
      </c>
      <c r="J46" s="7">
        <f ca="1">J45*0.5</f>
        <v>9.1463704848827386E-12</v>
      </c>
      <c r="K46" s="7">
        <f ca="1">K45*0.5</f>
        <v>9.7195422336096541E-12</v>
      </c>
      <c r="M46" s="7">
        <f ca="1">SUM(H46:K46)</f>
        <v>3.7798987009616147E-11</v>
      </c>
      <c r="P46" t="s">
        <v>2</v>
      </c>
      <c r="U46" s="7">
        <f ca="1">U45*0.5</f>
        <v>-3.6772476486090988E-13</v>
      </c>
      <c r="V46" s="7">
        <f ca="1">V45*0.5</f>
        <v>-9.8534765391904335E-14</v>
      </c>
      <c r="W46" s="7">
        <f ca="1">W45*0.5</f>
        <v>-2.6414296706707398E-14</v>
      </c>
      <c r="X46" s="7">
        <f ca="1">X45*0.5</f>
        <v>-7.1224214349252767E-15</v>
      </c>
      <c r="Z46" s="7">
        <f ca="1">SUM(U46:X46)</f>
        <v>-4.9979624839444678E-13</v>
      </c>
    </row>
    <row r="47" spans="1:29" x14ac:dyDescent="0.2">
      <c r="C47" t="s">
        <v>6</v>
      </c>
      <c r="M47" s="14">
        <f ca="1">M46*1000000000000</f>
        <v>37.798987009616148</v>
      </c>
      <c r="N47" s="19" t="s">
        <v>9</v>
      </c>
      <c r="P47" t="s">
        <v>14</v>
      </c>
      <c r="Z47" s="14">
        <f ca="1">Z46*(-1000000000000000)</f>
        <v>499.79624839444676</v>
      </c>
      <c r="AA47" s="19" t="s">
        <v>10</v>
      </c>
    </row>
    <row r="53" spans="1:27" x14ac:dyDescent="0.2">
      <c r="C53">
        <v>0</v>
      </c>
      <c r="D53">
        <v>1</v>
      </c>
      <c r="E53">
        <v>2</v>
      </c>
      <c r="F53">
        <v>3</v>
      </c>
      <c r="G53">
        <v>4</v>
      </c>
      <c r="H53">
        <v>5</v>
      </c>
      <c r="I53">
        <v>6</v>
      </c>
      <c r="J53">
        <v>7</v>
      </c>
      <c r="K53">
        <v>8</v>
      </c>
      <c r="L53">
        <v>9</v>
      </c>
      <c r="M53">
        <v>10</v>
      </c>
      <c r="N53">
        <v>11</v>
      </c>
      <c r="O53">
        <v>12</v>
      </c>
      <c r="P53">
        <v>13</v>
      </c>
      <c r="Q53">
        <v>14</v>
      </c>
      <c r="R53">
        <v>15</v>
      </c>
      <c r="S53">
        <v>16</v>
      </c>
      <c r="T53">
        <v>17</v>
      </c>
      <c r="U53">
        <v>18</v>
      </c>
      <c r="V53">
        <v>19</v>
      </c>
      <c r="W53">
        <v>20</v>
      </c>
      <c r="X53">
        <v>21</v>
      </c>
      <c r="Y53">
        <v>22</v>
      </c>
      <c r="Z53">
        <v>23</v>
      </c>
      <c r="AA53">
        <v>24</v>
      </c>
    </row>
    <row r="54" spans="1:27" x14ac:dyDescent="0.2">
      <c r="C54">
        <v>0</v>
      </c>
      <c r="D54">
        <v>0.5</v>
      </c>
      <c r="E54">
        <v>1</v>
      </c>
      <c r="F54">
        <v>1.5</v>
      </c>
      <c r="G54">
        <v>2</v>
      </c>
      <c r="H54">
        <v>2.5</v>
      </c>
      <c r="I54">
        <v>3</v>
      </c>
      <c r="J54">
        <v>3.5</v>
      </c>
      <c r="K54">
        <v>4</v>
      </c>
      <c r="L54">
        <v>4.5</v>
      </c>
      <c r="M54">
        <v>5</v>
      </c>
      <c r="N54">
        <v>5.5</v>
      </c>
      <c r="O54">
        <v>6</v>
      </c>
      <c r="P54">
        <v>6.5</v>
      </c>
      <c r="Q54">
        <v>7</v>
      </c>
      <c r="R54">
        <v>7.5</v>
      </c>
      <c r="S54">
        <v>8</v>
      </c>
      <c r="T54">
        <v>8.5</v>
      </c>
      <c r="U54">
        <v>9</v>
      </c>
      <c r="V54">
        <v>9.5</v>
      </c>
      <c r="W54">
        <v>10</v>
      </c>
      <c r="X54">
        <v>10.5</v>
      </c>
      <c r="Y54">
        <v>11</v>
      </c>
      <c r="Z54">
        <v>11.5</v>
      </c>
      <c r="AA54">
        <v>12</v>
      </c>
    </row>
    <row r="55" spans="1:27" x14ac:dyDescent="0.2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">
      <c r="A56">
        <v>1</v>
      </c>
      <c r="B56">
        <v>0.5</v>
      </c>
      <c r="C56" s="1">
        <v>0</v>
      </c>
      <c r="D56">
        <f ca="1">(E56+D55+C56+D57)/4</f>
        <v>0.19036111966880376</v>
      </c>
      <c r="E56">
        <f t="shared" ref="E56:Z56" ca="1" si="11">(F56+E55+D56+E57)/4</f>
        <v>0.41253147960555003</v>
      </c>
      <c r="F56">
        <f t="shared" ca="1" si="11"/>
        <v>0.45976479875339649</v>
      </c>
      <c r="G56">
        <f t="shared" ca="1" si="11"/>
        <v>0.42652771540803586</v>
      </c>
      <c r="H56">
        <f t="shared" ca="1" si="11"/>
        <v>0.24634606287874694</v>
      </c>
      <c r="I56">
        <f t="shared" ca="1" si="11"/>
        <v>0.12601971768939349</v>
      </c>
      <c r="J56">
        <f t="shared" ca="1" si="11"/>
        <v>5.6307990933340615E-2</v>
      </c>
      <c r="K56">
        <f t="shared" ca="1" si="11"/>
        <v>1.5089574327381622E-2</v>
      </c>
      <c r="L56">
        <f t="shared" ca="1" si="11"/>
        <v>4.050306376185869E-3</v>
      </c>
      <c r="M56">
        <f t="shared" ca="1" si="11"/>
        <v>1.111651177361855E-3</v>
      </c>
      <c r="N56">
        <f t="shared" ca="1" si="11"/>
        <v>3.9629833326155107E-4</v>
      </c>
      <c r="O56">
        <f t="shared" ca="1" si="11"/>
        <v>1.7111965291157711E-4</v>
      </c>
      <c r="P56">
        <f t="shared" ca="1" si="11"/>
        <v>7.3683844576582152E-5</v>
      </c>
      <c r="Q56">
        <f t="shared" ca="1" si="11"/>
        <v>1.9746412142026552E-5</v>
      </c>
      <c r="R56">
        <f t="shared" ca="1" si="11"/>
        <v>5.3018039915240571E-6</v>
      </c>
      <c r="S56">
        <f t="shared" ca="1" si="11"/>
        <v>1.4608038240696756E-6</v>
      </c>
      <c r="T56">
        <f t="shared" ca="1" si="11"/>
        <v>5.4141130475464542E-7</v>
      </c>
      <c r="U56">
        <f t="shared" ca="1" si="11"/>
        <v>2.4502377148795644E-7</v>
      </c>
      <c r="V56">
        <f t="shared" ca="1" si="11"/>
        <v>1.0882311277703883E-7</v>
      </c>
      <c r="W56">
        <f t="shared" ca="1" si="11"/>
        <v>2.916059307402099E-8</v>
      </c>
      <c r="X56">
        <f t="shared" ca="1" si="11"/>
        <v>7.8192595190451193E-9</v>
      </c>
      <c r="Y56">
        <f t="shared" ca="1" si="11"/>
        <v>2.1164450021594904E-9</v>
      </c>
      <c r="Z56">
        <f t="shared" ca="1" si="11"/>
        <v>6.4652048959284254E-10</v>
      </c>
      <c r="AA56" s="1">
        <v>0</v>
      </c>
    </row>
    <row r="57" spans="1:27" x14ac:dyDescent="0.2">
      <c r="A57">
        <v>2</v>
      </c>
      <c r="B57">
        <v>1</v>
      </c>
      <c r="C57" s="1">
        <v>0</v>
      </c>
      <c r="D57">
        <f t="shared" ref="D57:D60" ca="1" si="12">(E57+D56+C57+D58)/4</f>
        <v>0.348912999069665</v>
      </c>
      <c r="E57" s="3">
        <v>1</v>
      </c>
      <c r="F57" s="3">
        <v>1</v>
      </c>
      <c r="G57" s="3">
        <v>1</v>
      </c>
      <c r="H57">
        <f t="shared" ref="H57:J57" ca="1" si="13">(I57+H56+G57+H58)/4</f>
        <v>0.43283681841755839</v>
      </c>
      <c r="I57">
        <f t="shared" ca="1" si="13"/>
        <v>0.20142481694548642</v>
      </c>
      <c r="J57">
        <f t="shared" ca="1" si="13"/>
        <v>8.4122671716587341E-2</v>
      </c>
      <c r="K57" s="1">
        <v>0</v>
      </c>
      <c r="L57" s="1">
        <v>0</v>
      </c>
      <c r="M57" s="1">
        <v>0</v>
      </c>
      <c r="N57">
        <f t="shared" ref="N57:P57" ca="1" si="14">(O57+N56+M57+N58)/4</f>
        <v>3.0242250277277209E-4</v>
      </c>
      <c r="O57">
        <f t="shared" ca="1" si="14"/>
        <v>2.1449643380817526E-4</v>
      </c>
      <c r="P57">
        <f t="shared" ca="1" si="14"/>
        <v>1.0386931325272498E-4</v>
      </c>
      <c r="Q57" s="1">
        <v>0</v>
      </c>
      <c r="R57" s="1">
        <v>0</v>
      </c>
      <c r="S57" s="1">
        <v>0</v>
      </c>
      <c r="T57">
        <f t="shared" ref="T57:V57" ca="1" si="15">(U57+T56+S57+T58)/4</f>
        <v>4.5981762346094972E-7</v>
      </c>
      <c r="U57">
        <f t="shared" ca="1" si="15"/>
        <v>3.2986066842014163E-7</v>
      </c>
      <c r="V57">
        <f t="shared" ca="1" si="15"/>
        <v>1.6110808654617789E-7</v>
      </c>
      <c r="W57" s="1">
        <v>0</v>
      </c>
      <c r="X57" s="1">
        <v>0</v>
      </c>
      <c r="Y57" s="1">
        <v>0</v>
      </c>
      <c r="Z57">
        <f t="shared" ref="Z57:Z59" ca="1" si="16">(AA57+Z56+Y57+Z58)/4</f>
        <v>4.6963695621188001E-10</v>
      </c>
      <c r="AA57" s="1">
        <v>0</v>
      </c>
    </row>
    <row r="58" spans="1:27" x14ac:dyDescent="0.2">
      <c r="A58">
        <v>3</v>
      </c>
      <c r="B58">
        <v>1.5</v>
      </c>
      <c r="C58" s="1">
        <v>0</v>
      </c>
      <c r="D58">
        <f t="shared" ca="1" si="12"/>
        <v>0.20529087660985629</v>
      </c>
      <c r="E58">
        <f t="shared" ref="E58:Y58" ca="1" si="17">(F58+E57+D58+E59)/4</f>
        <v>0.41719534898203292</v>
      </c>
      <c r="F58">
        <f t="shared" ca="1" si="17"/>
        <v>0.46349051931827545</v>
      </c>
      <c r="G58">
        <f t="shared" ca="1" si="17"/>
        <v>0.43676672829106894</v>
      </c>
      <c r="H58">
        <f t="shared" ca="1" si="17"/>
        <v>0.28357639384600036</v>
      </c>
      <c r="I58">
        <f t="shared" ca="1" si="17"/>
        <v>0.16272005995840649</v>
      </c>
      <c r="J58">
        <f t="shared" ca="1" si="17"/>
        <v>7.8757878987522345E-2</v>
      </c>
      <c r="K58">
        <f t="shared" ca="1" si="17"/>
        <v>2.1106555001015295E-2</v>
      </c>
      <c r="L58">
        <f t="shared" ca="1" si="17"/>
        <v>5.6683410165388358E-3</v>
      </c>
      <c r="M58">
        <f t="shared" ca="1" si="17"/>
        <v>1.5668090651400493E-3</v>
      </c>
      <c r="N58">
        <f t="shared" ca="1" si="17"/>
        <v>5.9889524402136204E-4</v>
      </c>
      <c r="O58">
        <f t="shared" ca="1" si="17"/>
        <v>2.8057426629562679E-4</v>
      </c>
      <c r="P58">
        <f t="shared" ca="1" si="17"/>
        <v>1.2729697462614254E-4</v>
      </c>
      <c r="Q58">
        <f t="shared" ca="1" si="17"/>
        <v>3.4114689605585844E-5</v>
      </c>
      <c r="R58">
        <f t="shared" ca="1" si="17"/>
        <v>9.1617837962008258E-6</v>
      </c>
      <c r="S58">
        <f t="shared" ca="1" si="17"/>
        <v>2.5324455792174596E-6</v>
      </c>
      <c r="T58">
        <f t="shared" ca="1" si="17"/>
        <v>9.6799852066901184E-7</v>
      </c>
      <c r="U58">
        <f t="shared" ca="1" si="17"/>
        <v>4.5349319218548249E-7</v>
      </c>
      <c r="V58">
        <f t="shared" ca="1" si="17"/>
        <v>2.0574856498753107E-7</v>
      </c>
      <c r="W58">
        <f t="shared" ca="1" si="17"/>
        <v>5.5133223252646803E-8</v>
      </c>
      <c r="X58">
        <f t="shared" ca="1" si="17"/>
        <v>1.4784328023056127E-8</v>
      </c>
      <c r="Y58">
        <f t="shared" ca="1" si="17"/>
        <v>4.0040888395777013E-9</v>
      </c>
      <c r="Z58">
        <f t="shared" ca="1" si="16"/>
        <v>1.2320273352546773E-9</v>
      </c>
      <c r="AA58" s="1">
        <v>0</v>
      </c>
    </row>
    <row r="59" spans="1:27" x14ac:dyDescent="0.2">
      <c r="A59">
        <v>4</v>
      </c>
      <c r="B59">
        <v>2</v>
      </c>
      <c r="C59" s="1">
        <v>0</v>
      </c>
      <c r="D59">
        <f t="shared" ca="1" si="12"/>
        <v>5.5055158387727204E-2</v>
      </c>
      <c r="E59" s="1">
        <v>0</v>
      </c>
      <c r="F59" s="1">
        <v>0</v>
      </c>
      <c r="G59" s="1">
        <v>0</v>
      </c>
      <c r="H59">
        <f ca="1">(I59+H58+G59+H60)/4</f>
        <v>0.10198196871696766</v>
      </c>
      <c r="I59">
        <f t="shared" ref="I59:J59" ca="1" si="18">(J59+I58+H59+I60)/4</f>
        <v>8.7121150054616847E-2</v>
      </c>
      <c r="J59">
        <f t="shared" ca="1" si="18"/>
        <v>4.7082229274080227E-2</v>
      </c>
      <c r="K59" s="1">
        <v>0</v>
      </c>
      <c r="L59" s="1">
        <v>0</v>
      </c>
      <c r="M59" s="1">
        <v>0</v>
      </c>
      <c r="N59">
        <f t="shared" ref="N59:P59" ca="1" si="19">(O59+N58+M59+N60)/4</f>
        <v>2.4577514187700011E-4</v>
      </c>
      <c r="O59">
        <f t="shared" ca="1" si="19"/>
        <v>1.8160841272682726E-4</v>
      </c>
      <c r="P59">
        <f t="shared" ca="1" si="19"/>
        <v>9.0629629350632538E-5</v>
      </c>
      <c r="Q59" s="1">
        <v>0</v>
      </c>
      <c r="R59" s="1">
        <v>0</v>
      </c>
      <c r="S59" s="1">
        <v>0</v>
      </c>
      <c r="T59">
        <f t="shared" ref="T59:V59" ca="1" si="20">(U59+T58+S59+T60)/4</f>
        <v>4.262376878121559E-7</v>
      </c>
      <c r="U59">
        <f t="shared" ca="1" si="20"/>
        <v>3.1036501466524534E-7</v>
      </c>
      <c r="V59">
        <f t="shared" ca="1" si="20"/>
        <v>1.5325975796581714E-7</v>
      </c>
      <c r="W59" s="1">
        <v>0</v>
      </c>
      <c r="X59" s="1">
        <v>0</v>
      </c>
      <c r="Y59" s="1">
        <v>0</v>
      </c>
      <c r="Z59">
        <f t="shared" ca="1" si="16"/>
        <v>4.543835452291279E-10</v>
      </c>
      <c r="AA59" s="1">
        <v>0</v>
      </c>
    </row>
    <row r="60" spans="1:27" x14ac:dyDescent="0.2">
      <c r="A60">
        <v>5</v>
      </c>
      <c r="B60">
        <v>2.5</v>
      </c>
      <c r="C60" s="1">
        <v>0</v>
      </c>
      <c r="D60">
        <f t="shared" ca="1" si="12"/>
        <v>1.4929756941052521E-2</v>
      </c>
      <c r="E60">
        <f t="shared" ref="E60:Z60" ca="1" si="21">(F60+E59+D60+E61)/4</f>
        <v>4.6638693764828798E-3</v>
      </c>
      <c r="F60">
        <f t="shared" ca="1" si="21"/>
        <v>3.7257205648789978E-3</v>
      </c>
      <c r="G60">
        <f t="shared" ca="1" si="21"/>
        <v>1.0239012883033111E-2</v>
      </c>
      <c r="H60">
        <f t="shared" ca="1" si="21"/>
        <v>3.7230330967253443E-2</v>
      </c>
      <c r="I60">
        <f t="shared" ca="1" si="21"/>
        <v>3.6700342269013003E-2</v>
      </c>
      <c r="J60">
        <f t="shared" ca="1" si="21"/>
        <v>2.2449888054181726E-2</v>
      </c>
      <c r="K60">
        <f t="shared" ca="1" si="21"/>
        <v>6.016980673633673E-3</v>
      </c>
      <c r="L60">
        <f t="shared" ca="1" si="21"/>
        <v>1.6180346403529668E-3</v>
      </c>
      <c r="M60">
        <f t="shared" ca="1" si="21"/>
        <v>4.5515788777819447E-4</v>
      </c>
      <c r="N60">
        <f t="shared" ca="1" si="21"/>
        <v>2.0259691075981106E-4</v>
      </c>
      <c r="O60">
        <f t="shared" ca="1" si="21"/>
        <v>1.0945461338404967E-4</v>
      </c>
      <c r="P60">
        <f t="shared" ca="1" si="21"/>
        <v>5.3613130049560371E-5</v>
      </c>
      <c r="Q60">
        <f t="shared" ca="1" si="21"/>
        <v>1.4368277463559285E-5</v>
      </c>
      <c r="R60">
        <f t="shared" ca="1" si="21"/>
        <v>3.8599798046767669E-6</v>
      </c>
      <c r="S60">
        <f t="shared" ca="1" si="21"/>
        <v>1.0716417551477833E-6</v>
      </c>
      <c r="T60">
        <f t="shared" ca="1" si="21"/>
        <v>4.2658721591436632E-7</v>
      </c>
      <c r="U60">
        <f t="shared" ca="1" si="21"/>
        <v>2.0846942069752597E-7</v>
      </c>
      <c r="V60">
        <f t="shared" ca="1" si="21"/>
        <v>9.6925452210492228E-8</v>
      </c>
      <c r="W60">
        <f t="shared" ca="1" si="21"/>
        <v>2.5972630178625807E-8</v>
      </c>
      <c r="X60">
        <f t="shared" ca="1" si="21"/>
        <v>6.9650685040110039E-9</v>
      </c>
      <c r="Y60">
        <f t="shared" ca="1" si="21"/>
        <v>1.8876438374182097E-9</v>
      </c>
      <c r="Z60">
        <f t="shared" ca="1" si="21"/>
        <v>5.8550684566183443E-10</v>
      </c>
      <c r="AA60" s="1">
        <v>0</v>
      </c>
    </row>
    <row r="61" spans="1:27" x14ac:dyDescent="0.2">
      <c r="A61">
        <v>6</v>
      </c>
      <c r="B6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3" spans="1:27" x14ac:dyDescent="0.2">
      <c r="C63" t="s">
        <v>21</v>
      </c>
    </row>
    <row r="64" spans="1:27" x14ac:dyDescent="0.2">
      <c r="C64" s="21" t="s">
        <v>22</v>
      </c>
    </row>
    <row r="65" spans="1:23" x14ac:dyDescent="0.2">
      <c r="C65" t="s">
        <v>4</v>
      </c>
      <c r="H65">
        <f ca="1">(E57-E56)/0.5</f>
        <v>1.1749370407888999</v>
      </c>
      <c r="I65">
        <f ca="1">(F57-F56)/0.5</f>
        <v>1.080470402493207</v>
      </c>
      <c r="J65">
        <f ca="1">(G57-G56)/0.5</f>
        <v>1.1469445691839284</v>
      </c>
      <c r="N65" t="s">
        <v>13</v>
      </c>
      <c r="S65">
        <f ca="1">(K59-K58)/0.5</f>
        <v>-4.2213110002030589E-2</v>
      </c>
      <c r="T65">
        <f ca="1">(L59-L58)/0.5</f>
        <v>-1.1336682033077672E-2</v>
      </c>
      <c r="U65">
        <f ca="1">(M59-M58)/0.5</f>
        <v>-3.1336181302800987E-3</v>
      </c>
    </row>
    <row r="66" spans="1:23" x14ac:dyDescent="0.2">
      <c r="C66" t="s">
        <v>5</v>
      </c>
      <c r="H66">
        <f ca="1">(E57-E58)/0.5</f>
        <v>1.1656093020359342</v>
      </c>
      <c r="I66">
        <f ca="1">(F57-F58)/0.5</f>
        <v>1.0730189613634491</v>
      </c>
      <c r="J66">
        <f ca="1">(G57-G58)/0.5</f>
        <v>1.126466543417862</v>
      </c>
      <c r="N66" t="s">
        <v>12</v>
      </c>
      <c r="S66">
        <f ca="1">(K59-K60)/0.5</f>
        <v>-1.2033961347267346E-2</v>
      </c>
      <c r="T66">
        <f ca="1">(L59-L60)/0.5</f>
        <v>-3.2360692807059336E-3</v>
      </c>
      <c r="U66">
        <f ca="1">(M59-M60)/0.5</f>
        <v>-9.1031577555638894E-4</v>
      </c>
    </row>
    <row r="67" spans="1:23" x14ac:dyDescent="0.2">
      <c r="C67" t="s">
        <v>0</v>
      </c>
      <c r="H67">
        <f ca="1">SUM(H65:H66)</f>
        <v>2.3405463428248341</v>
      </c>
      <c r="I67">
        <f ca="1">SUM(I65:I66)</f>
        <v>2.1534893638566563</v>
      </c>
      <c r="J67">
        <f ca="1">SUM(J65:J66)</f>
        <v>2.2734111126017904</v>
      </c>
      <c r="N67" t="s">
        <v>0</v>
      </c>
      <c r="S67">
        <f ca="1">SUM(S65:S66)</f>
        <v>-5.4247071349297932E-2</v>
      </c>
      <c r="T67">
        <f ca="1">SUM(T65:T66)</f>
        <v>-1.4572751313783605E-2</v>
      </c>
      <c r="U67">
        <f ca="1">SUM(U65:U66)</f>
        <v>-4.0439339058364878E-3</v>
      </c>
    </row>
    <row r="68" spans="1:23" x14ac:dyDescent="0.2">
      <c r="C68" t="s">
        <v>1</v>
      </c>
      <c r="H68" s="7">
        <v>8.8541878128000006E-12</v>
      </c>
      <c r="I68" s="7">
        <v>8.8541878128000006E-12</v>
      </c>
      <c r="J68" s="7">
        <v>8.8541878128000006E-12</v>
      </c>
      <c r="K68" s="7"/>
      <c r="L68" s="7"/>
      <c r="N68" t="s">
        <v>1</v>
      </c>
      <c r="S68" s="7">
        <v>8.8541878128000006E-12</v>
      </c>
      <c r="T68" s="7">
        <v>8.8541878128000006E-12</v>
      </c>
      <c r="U68" s="7">
        <v>8.8541878128000006E-12</v>
      </c>
      <c r="V68" s="7"/>
      <c r="W68" s="7"/>
    </row>
    <row r="69" spans="1:23" x14ac:dyDescent="0.2">
      <c r="C69" t="s">
        <v>7</v>
      </c>
      <c r="H69" s="7">
        <f ca="1">H67*H68</f>
        <v>2.072363690393326E-11</v>
      </c>
      <c r="I69" s="7">
        <f ca="1">I67*I68</f>
        <v>1.9067399280454032E-11</v>
      </c>
      <c r="J69" s="7">
        <f ca="1">J67*J68</f>
        <v>2.0129208966682863E-11</v>
      </c>
      <c r="K69" s="7"/>
      <c r="L69" s="7"/>
      <c r="N69" t="s">
        <v>7</v>
      </c>
      <c r="S69" s="7">
        <f ca="1">S68*S67</f>
        <v>-4.8031375802104584E-13</v>
      </c>
      <c r="T69" s="7">
        <f t="shared" ref="T69:U69" ca="1" si="22">T68*T67</f>
        <v>-1.29029877081468E-13</v>
      </c>
      <c r="U69" s="7">
        <f ca="1">U68*U67</f>
        <v>-3.5805750304826137E-14</v>
      </c>
      <c r="V69" s="7"/>
      <c r="W69" s="7"/>
    </row>
    <row r="70" spans="1:23" x14ac:dyDescent="0.2">
      <c r="C70" t="s">
        <v>8</v>
      </c>
      <c r="H70" s="7">
        <f ca="1">(H69+I69)/2</f>
        <v>1.9895518092193646E-11</v>
      </c>
      <c r="I70" s="7">
        <f ca="1">(I69+J69)/2</f>
        <v>1.9598304123568446E-11</v>
      </c>
      <c r="J70" s="7"/>
      <c r="K70" s="7"/>
      <c r="L70" s="7"/>
      <c r="N70" t="s">
        <v>8</v>
      </c>
      <c r="S70" s="7">
        <f ca="1">(S69+T69)/2</f>
        <v>-3.0467181755125691E-13</v>
      </c>
      <c r="T70" s="7">
        <f ca="1">(T69+U69)/2</f>
        <v>-8.2417813693147061E-14</v>
      </c>
      <c r="U70" s="7"/>
      <c r="V70" s="7"/>
    </row>
    <row r="71" spans="1:23" x14ac:dyDescent="0.2">
      <c r="C71" t="s">
        <v>2</v>
      </c>
      <c r="H71" s="7">
        <f ca="1">H70*0.5</f>
        <v>9.9477590460968229E-12</v>
      </c>
      <c r="I71" s="7">
        <f ca="1">I70*0.5</f>
        <v>9.7991520617842229E-12</v>
      </c>
      <c r="K71" s="7">
        <f ca="1">SUM(H71:I71)</f>
        <v>1.9746911107881047E-11</v>
      </c>
      <c r="N71" t="s">
        <v>2</v>
      </c>
      <c r="S71" s="7">
        <f ca="1">S70*0.5</f>
        <v>-1.5233590877562845E-13</v>
      </c>
      <c r="T71" s="7">
        <f ca="1">T70*0.5</f>
        <v>-4.120890684657353E-14</v>
      </c>
      <c r="U71" s="7"/>
      <c r="V71" s="7">
        <f ca="1">SUM(S71:T71)</f>
        <v>-1.9354481562220198E-13</v>
      </c>
    </row>
    <row r="72" spans="1:23" x14ac:dyDescent="0.2">
      <c r="C72" t="s">
        <v>6</v>
      </c>
      <c r="K72" s="14">
        <f ca="1">K71*1000000000000</f>
        <v>19.746911107881047</v>
      </c>
      <c r="L72" s="19" t="s">
        <v>9</v>
      </c>
      <c r="N72" t="s">
        <v>14</v>
      </c>
      <c r="V72" s="14">
        <f ca="1">V71*(-1000000000000000)</f>
        <v>193.54481562220198</v>
      </c>
      <c r="W72" s="19" t="s">
        <v>10</v>
      </c>
    </row>
    <row r="78" spans="1:23" x14ac:dyDescent="0.2">
      <c r="C78">
        <v>0</v>
      </c>
      <c r="D78">
        <v>1</v>
      </c>
      <c r="E78">
        <v>2</v>
      </c>
      <c r="F78">
        <v>3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10</v>
      </c>
      <c r="N78">
        <v>11</v>
      </c>
      <c r="O78">
        <v>12</v>
      </c>
      <c r="P78">
        <v>13</v>
      </c>
      <c r="Q78">
        <v>14</v>
      </c>
      <c r="R78">
        <v>15</v>
      </c>
      <c r="S78">
        <v>16</v>
      </c>
      <c r="T78">
        <v>17</v>
      </c>
      <c r="U78">
        <v>18</v>
      </c>
    </row>
    <row r="79" spans="1:23" x14ac:dyDescent="0.2">
      <c r="C79">
        <v>0</v>
      </c>
      <c r="D79">
        <v>0.5</v>
      </c>
      <c r="E79">
        <v>1</v>
      </c>
      <c r="F79">
        <v>1.5</v>
      </c>
      <c r="G79">
        <v>2</v>
      </c>
      <c r="H79">
        <v>2.5</v>
      </c>
      <c r="I79">
        <v>3</v>
      </c>
      <c r="J79">
        <v>3.5</v>
      </c>
      <c r="K79">
        <v>4</v>
      </c>
      <c r="L79">
        <v>4.5</v>
      </c>
      <c r="M79">
        <v>5</v>
      </c>
      <c r="N79">
        <v>5.5</v>
      </c>
      <c r="O79">
        <v>6</v>
      </c>
      <c r="P79">
        <v>6.5</v>
      </c>
      <c r="Q79">
        <v>7</v>
      </c>
      <c r="R79">
        <v>7.5</v>
      </c>
      <c r="S79">
        <v>8</v>
      </c>
      <c r="T79">
        <v>8.5</v>
      </c>
      <c r="U79">
        <v>9</v>
      </c>
    </row>
    <row r="80" spans="1:23" x14ac:dyDescent="0.2">
      <c r="A80">
        <v>0</v>
      </c>
      <c r="B80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 x14ac:dyDescent="0.2">
      <c r="A81">
        <v>1</v>
      </c>
      <c r="B81">
        <v>0.5</v>
      </c>
      <c r="C81" s="1">
        <v>0</v>
      </c>
      <c r="D81">
        <f ca="1">(E81+D80+C81+D82)/4</f>
        <v>7.2261743397815367E-2</v>
      </c>
      <c r="E81">
        <f t="shared" ref="E81:T81" ca="1" si="23">(F81+E80+D81+E82)/4</f>
        <v>0.13036479561383724</v>
      </c>
      <c r="F81">
        <f t="shared" ca="1" si="23"/>
        <v>0.15481554617553075</v>
      </c>
      <c r="G81">
        <f t="shared" ca="1" si="23"/>
        <v>0.14424304961863901</v>
      </c>
      <c r="H81">
        <f t="shared" ca="1" si="23"/>
        <v>0.10557479883450249</v>
      </c>
      <c r="I81">
        <f t="shared" ca="1" si="23"/>
        <v>6.3497784438937999E-2</v>
      </c>
      <c r="J81">
        <f t="shared" ca="1" si="23"/>
        <v>3.4406281234980352E-2</v>
      </c>
      <c r="K81">
        <f t="shared" ca="1" si="23"/>
        <v>1.7667082268702127E-2</v>
      </c>
      <c r="L81">
        <f t="shared" ca="1" si="23"/>
        <v>8.8558681829439337E-3</v>
      </c>
      <c r="M81">
        <f t="shared" ca="1" si="23"/>
        <v>4.3489847147797842E-3</v>
      </c>
      <c r="N81">
        <f t="shared" ca="1" si="23"/>
        <v>2.1076910279911407E-3</v>
      </c>
      <c r="O81">
        <f t="shared" ca="1" si="23"/>
        <v>1.0155745478014984E-3</v>
      </c>
      <c r="P81">
        <f t="shared" ca="1" si="23"/>
        <v>4.8997640962717792E-4</v>
      </c>
      <c r="Q81">
        <f t="shared" ca="1" si="23"/>
        <v>2.3493121495965128E-4</v>
      </c>
      <c r="R81">
        <f t="shared" ca="1" si="23"/>
        <v>1.11382354751537E-4</v>
      </c>
      <c r="S81">
        <f t="shared" ca="1" si="23"/>
        <v>5.1067824537603963E-5</v>
      </c>
      <c r="T81">
        <f t="shared" ca="1" si="23"/>
        <v>1.9935182293159197E-5</v>
      </c>
      <c r="U81" s="1">
        <v>0</v>
      </c>
    </row>
    <row r="82" spans="1:21" x14ac:dyDescent="0.2">
      <c r="A82">
        <v>2</v>
      </c>
      <c r="B82">
        <v>1</v>
      </c>
      <c r="C82" s="1">
        <v>0</v>
      </c>
      <c r="D82">
        <f ca="1">(E82+D81+C82+D83)/4</f>
        <v>0.15868217797742423</v>
      </c>
      <c r="E82">
        <f t="shared" ref="E82:T82" ca="1" si="24">(F82+E81+D82+E83)/4</f>
        <v>0.29438189288200278</v>
      </c>
      <c r="F82">
        <f t="shared" ca="1" si="24"/>
        <v>0.34465433946964674</v>
      </c>
      <c r="G82">
        <f t="shared" ca="1" si="24"/>
        <v>0.31658185346452283</v>
      </c>
      <c r="H82">
        <f t="shared" ca="1" si="24"/>
        <v>0.21455836128043293</v>
      </c>
      <c r="I82">
        <f t="shared" ca="1" si="24"/>
        <v>0.11401005768626916</v>
      </c>
      <c r="J82">
        <f t="shared" ca="1" si="24"/>
        <v>5.6460258232281277E-2</v>
      </c>
      <c r="K82">
        <f t="shared" ca="1" si="24"/>
        <v>2.7406179656884223E-2</v>
      </c>
      <c r="L82">
        <f t="shared" ca="1" si="24"/>
        <v>1.3407405748293827E-2</v>
      </c>
      <c r="M82">
        <f t="shared" ca="1" si="24"/>
        <v>6.4323796481840605E-3</v>
      </c>
      <c r="N82">
        <f t="shared" ca="1" si="24"/>
        <v>3.0662048493832806E-3</v>
      </c>
      <c r="O82">
        <f t="shared" ca="1" si="24"/>
        <v>1.4646307535876744E-3</v>
      </c>
      <c r="P82">
        <f t="shared" ca="1" si="24"/>
        <v>7.0939987574756191E-4</v>
      </c>
      <c r="Q82">
        <f t="shared" ca="1" si="24"/>
        <v>3.383660954598902E-4</v>
      </c>
      <c r="R82">
        <f t="shared" ca="1" si="24"/>
        <v>1.5953037950889275E-4</v>
      </c>
      <c r="S82">
        <f t="shared" ca="1" si="24"/>
        <v>7.2953761105719659E-5</v>
      </c>
      <c r="T82">
        <f t="shared" ca="1" si="24"/>
        <v>2.867290463503283E-5</v>
      </c>
      <c r="U82" s="1">
        <v>0</v>
      </c>
    </row>
    <row r="83" spans="1:21" x14ac:dyDescent="0.2">
      <c r="A83">
        <v>3</v>
      </c>
      <c r="B83">
        <v>1.5</v>
      </c>
      <c r="C83" s="1">
        <v>0</v>
      </c>
      <c r="D83">
        <f t="shared" ref="D83:D89" ca="1" si="25">(E83+D82+C83+D84)/4</f>
        <v>0.26808507562987871</v>
      </c>
      <c r="E83">
        <f t="shared" ref="E83:T83" ca="1" si="26">(F83+E82+D83+E84)/4</f>
        <v>0.54382625846710297</v>
      </c>
      <c r="F83">
        <f t="shared" ca="1" si="26"/>
        <v>0.61283806535653063</v>
      </c>
      <c r="G83">
        <f t="shared" ca="1" si="26"/>
        <v>0.56287166348937268</v>
      </c>
      <c r="H83">
        <f t="shared" ca="1" si="26"/>
        <v>0.32206673513643724</v>
      </c>
      <c r="I83">
        <f t="shared" ca="1" si="26"/>
        <v>0.12152382679342444</v>
      </c>
      <c r="J83">
        <f t="shared" ca="1" si="26"/>
        <v>5.0018514350991347E-2</v>
      </c>
      <c r="K83">
        <f t="shared" ca="1" si="26"/>
        <v>2.2089972378259666E-2</v>
      </c>
      <c r="L83">
        <f t="shared" ca="1" si="26"/>
        <v>1.0935195505163085E-2</v>
      </c>
      <c r="M83">
        <f t="shared" ca="1" si="26"/>
        <v>4.906923280279348E-3</v>
      </c>
      <c r="N83">
        <f t="shared" ca="1" si="26"/>
        <v>2.2601179677702466E-3</v>
      </c>
      <c r="O83">
        <f t="shared" ca="1" si="26"/>
        <v>1.0673437414183565E-3</v>
      </c>
      <c r="P83">
        <f t="shared" ca="1" si="26"/>
        <v>5.446262443155052E-4</v>
      </c>
      <c r="Q83">
        <f t="shared" ca="1" si="26"/>
        <v>2.4960291162345492E-4</v>
      </c>
      <c r="R83">
        <f t="shared" ca="1" si="26"/>
        <v>1.1541930671842419E-4</v>
      </c>
      <c r="S83">
        <f t="shared" ca="1" si="26"/>
        <v>5.2543935741349079E-5</v>
      </c>
      <c r="T83">
        <f t="shared" ca="1" si="26"/>
        <v>2.180267514125246E-5</v>
      </c>
      <c r="U83" s="1">
        <v>0</v>
      </c>
    </row>
    <row r="84" spans="1:21" x14ac:dyDescent="0.2">
      <c r="A84">
        <v>4</v>
      </c>
      <c r="B84">
        <v>2</v>
      </c>
      <c r="C84" s="1">
        <v>0</v>
      </c>
      <c r="D84">
        <f t="shared" ca="1" si="25"/>
        <v>0.36983186607498753</v>
      </c>
      <c r="E84" s="3">
        <v>1</v>
      </c>
      <c r="F84" s="3">
        <v>1</v>
      </c>
      <c r="G84" s="3">
        <v>1</v>
      </c>
      <c r="H84">
        <f ca="1">(I84+H83+G84+H85)/4</f>
        <v>0.38931308898251893</v>
      </c>
      <c r="I84" s="1">
        <v>0</v>
      </c>
      <c r="J84" s="1">
        <v>0</v>
      </c>
      <c r="K84" s="1">
        <v>0</v>
      </c>
      <c r="L84">
        <f ca="1">(M84+L83+K84+L85)/4</f>
        <v>3.3364806138194954E-3</v>
      </c>
      <c r="M84" s="1">
        <v>0</v>
      </c>
      <c r="N84" s="1">
        <v>0</v>
      </c>
      <c r="O84" s="1">
        <v>0</v>
      </c>
      <c r="P84">
        <f ca="1">(Q84+P83+O84+P85)/4</f>
        <v>1.5215844847264729E-4</v>
      </c>
      <c r="Q84" s="1">
        <v>0</v>
      </c>
      <c r="R84" s="1">
        <v>0</v>
      </c>
      <c r="S84" s="1">
        <v>0</v>
      </c>
      <c r="T84">
        <f ca="1">(U84+T83+S84+T85)/4</f>
        <v>5.993860188627933E-6</v>
      </c>
      <c r="U84" s="1">
        <v>0</v>
      </c>
    </row>
    <row r="85" spans="1:21" x14ac:dyDescent="0.2">
      <c r="A85">
        <v>5</v>
      </c>
      <c r="B85">
        <v>2.5</v>
      </c>
      <c r="C85" s="1">
        <v>0</v>
      </c>
      <c r="D85">
        <f t="shared" ca="1" si="25"/>
        <v>0.21124238867007133</v>
      </c>
      <c r="E85">
        <f t="shared" ref="E85:T85" ca="1" si="27">(F85+E84+D85+E86)/4</f>
        <v>0.41792538305079835</v>
      </c>
      <c r="F85">
        <f t="shared" ca="1" si="27"/>
        <v>0.46045914353312212</v>
      </c>
      <c r="G85">
        <f t="shared" ca="1" si="27"/>
        <v>0.42391119108169018</v>
      </c>
      <c r="H85">
        <f t="shared" ca="1" si="27"/>
        <v>0.23518562079363839</v>
      </c>
      <c r="I85">
        <f t="shared" ca="1" si="27"/>
        <v>6.3039197122405188E-2</v>
      </c>
      <c r="J85">
        <f t="shared" ca="1" si="27"/>
        <v>1.6971167695982378E-2</v>
      </c>
      <c r="K85">
        <f t="shared" ca="1" si="27"/>
        <v>4.8454736615243191E-3</v>
      </c>
      <c r="L85">
        <f t="shared" ca="1" si="27"/>
        <v>2.4107269501148967E-3</v>
      </c>
      <c r="M85">
        <f t="shared" ca="1" si="27"/>
        <v>6.4687342502318815E-4</v>
      </c>
      <c r="N85">
        <f t="shared" ca="1" si="27"/>
        <v>1.7676674997785577E-4</v>
      </c>
      <c r="O85">
        <f t="shared" ca="1" si="27"/>
        <v>6.0193574888234935E-5</v>
      </c>
      <c r="P85">
        <f t="shared" ca="1" si="27"/>
        <v>6.4007549575083967E-5</v>
      </c>
      <c r="Q85">
        <f t="shared" ca="1" si="27"/>
        <v>1.7183678736419978E-5</v>
      </c>
      <c r="R85">
        <f t="shared" ca="1" si="27"/>
        <v>4.7271653705959459E-6</v>
      </c>
      <c r="S85">
        <f t="shared" ca="1" si="27"/>
        <v>1.724982745963804E-6</v>
      </c>
      <c r="T85">
        <f t="shared" ca="1" si="27"/>
        <v>2.1727656132592703E-6</v>
      </c>
      <c r="U85" s="1">
        <v>0</v>
      </c>
    </row>
    <row r="86" spans="1:21" x14ac:dyDescent="0.2">
      <c r="A86">
        <v>6</v>
      </c>
      <c r="B86">
        <v>3</v>
      </c>
      <c r="C86" s="1">
        <v>0</v>
      </c>
      <c r="D86">
        <f t="shared" ca="1" si="25"/>
        <v>5.7212305554499507E-2</v>
      </c>
      <c r="E86" s="1">
        <v>0</v>
      </c>
      <c r="F86" s="1">
        <v>0</v>
      </c>
      <c r="G86" s="1">
        <v>0</v>
      </c>
      <c r="H86">
        <f ca="1">(I86+H85+G86+H87)/4</f>
        <v>6.4479005987939278E-2</v>
      </c>
      <c r="I86" s="1">
        <v>0</v>
      </c>
      <c r="J86" s="1">
        <v>0</v>
      </c>
      <c r="K86" s="1">
        <v>0</v>
      </c>
      <c r="L86">
        <f ca="1">(M86+L85+K86+L87)/4</f>
        <v>8.1408010009258419E-4</v>
      </c>
      <c r="M86" s="1">
        <v>0</v>
      </c>
      <c r="N86" s="1">
        <v>0</v>
      </c>
      <c r="O86" s="1">
        <v>0</v>
      </c>
      <c r="P86">
        <f ca="1">(Q86+P85+O86+P87)/4</f>
        <v>2.6494496203033659E-5</v>
      </c>
      <c r="Q86" s="1">
        <v>0</v>
      </c>
      <c r="R86" s="1">
        <v>0</v>
      </c>
      <c r="S86" s="1">
        <v>0</v>
      </c>
      <c r="T86">
        <f ca="1">(U86+T85+S86+T87)/4</f>
        <v>9.7221951844534415E-7</v>
      </c>
      <c r="U86" s="1">
        <v>0</v>
      </c>
    </row>
    <row r="87" spans="1:21" x14ac:dyDescent="0.2">
      <c r="A87">
        <v>7</v>
      </c>
      <c r="B87">
        <v>3.5</v>
      </c>
      <c r="C87" s="1">
        <v>0</v>
      </c>
      <c r="D87">
        <f t="shared" ca="1" si="25"/>
        <v>1.7606833547926703E-2</v>
      </c>
      <c r="E87">
        <f t="shared" ref="E87:T87" ca="1" si="28">(F87+E86+D87+E88)/4</f>
        <v>6.9758277161925024E-3</v>
      </c>
      <c r="F87">
        <f t="shared" ca="1" si="28"/>
        <v>5.1342842906294921E-3</v>
      </c>
      <c r="G87">
        <f t="shared" ca="1" si="28"/>
        <v>8.6394734973374403E-3</v>
      </c>
      <c r="H87">
        <f t="shared" ca="1" si="28"/>
        <v>2.2730403158118705E-2</v>
      </c>
      <c r="I87">
        <f t="shared" ca="1" si="28"/>
        <v>7.9485127174982826E-3</v>
      </c>
      <c r="J87">
        <f t="shared" ca="1" si="28"/>
        <v>3.1054943582105453E-3</v>
      </c>
      <c r="K87">
        <f t="shared" ca="1" si="28"/>
        <v>1.3793423974659993E-3</v>
      </c>
      <c r="L87">
        <f t="shared" ca="1" si="28"/>
        <v>8.4559345025544031E-4</v>
      </c>
      <c r="M87">
        <f t="shared" ca="1" si="28"/>
        <v>3.5404773871424626E-4</v>
      </c>
      <c r="N87">
        <f t="shared" ca="1" si="28"/>
        <v>1.5705229961896416E-4</v>
      </c>
      <c r="O87">
        <f t="shared" ca="1" si="28"/>
        <v>7.4044822485087237E-5</v>
      </c>
      <c r="P87">
        <f t="shared" ca="1" si="28"/>
        <v>4.1970435237050677E-5</v>
      </c>
      <c r="Q87">
        <f t="shared" ca="1" si="28"/>
        <v>1.8498102898066259E-5</v>
      </c>
      <c r="R87">
        <f t="shared" ca="1" si="28"/>
        <v>8.3844095788309846E-6</v>
      </c>
      <c r="S87">
        <f t="shared" ca="1" si="28"/>
        <v>3.817811397255902E-6</v>
      </c>
      <c r="T87">
        <f t="shared" ca="1" si="28"/>
        <v>1.7161124605221065E-6</v>
      </c>
      <c r="U87" s="1">
        <v>0</v>
      </c>
    </row>
    <row r="88" spans="1:21" x14ac:dyDescent="0.2">
      <c r="A88">
        <v>8</v>
      </c>
      <c r="B88">
        <v>4</v>
      </c>
      <c r="C88" s="1">
        <v>0</v>
      </c>
      <c r="D88">
        <f t="shared" ca="1" si="25"/>
        <v>6.2392009210148003E-3</v>
      </c>
      <c r="E88">
        <f t="shared" ref="E88:T88" ca="1" si="29">(F88+E87+D88+E89)/4</f>
        <v>5.1621930262138148E-3</v>
      </c>
      <c r="F88">
        <f t="shared" ca="1" si="29"/>
        <v>4.9218359489880247E-3</v>
      </c>
      <c r="G88">
        <f t="shared" ca="1" si="29"/>
        <v>6.6932065406015602E-3</v>
      </c>
      <c r="H88">
        <f t="shared" ca="1" si="29"/>
        <v>9.8546204296998067E-3</v>
      </c>
      <c r="I88">
        <f t="shared" ca="1" si="29"/>
        <v>5.9581533536638793E-3</v>
      </c>
      <c r="J88">
        <f t="shared" ca="1" si="29"/>
        <v>3.0941223178778993E-3</v>
      </c>
      <c r="K88">
        <f t="shared" ca="1" si="29"/>
        <v>1.5662817813980115E-3</v>
      </c>
      <c r="L88">
        <f t="shared" ca="1" si="29"/>
        <v>8.3490356474893112E-4</v>
      </c>
      <c r="M88">
        <f t="shared" ca="1" si="29"/>
        <v>4.1354520498258052E-4</v>
      </c>
      <c r="N88">
        <f t="shared" ca="1" si="29"/>
        <v>2.0011663727652318E-4</v>
      </c>
      <c r="O88">
        <f t="shared" ca="1" si="29"/>
        <v>9.7156555084334118E-5</v>
      </c>
      <c r="P88">
        <f t="shared" ca="1" si="29"/>
        <v>4.884431936201554E-5</v>
      </c>
      <c r="Q88">
        <f t="shared" ca="1" si="29"/>
        <v>2.3637566776383365E-5</v>
      </c>
      <c r="R88">
        <f t="shared" ca="1" si="29"/>
        <v>1.1221724020001772E-5</v>
      </c>
      <c r="S88">
        <f t="shared" ca="1" si="29"/>
        <v>5.1707235496705156E-6</v>
      </c>
      <c r="T88">
        <f t="shared" ca="1" si="29"/>
        <v>2.0744189263871799E-6</v>
      </c>
      <c r="U88" s="1">
        <v>0</v>
      </c>
    </row>
    <row r="89" spans="1:21" x14ac:dyDescent="0.2">
      <c r="A89">
        <v>9</v>
      </c>
      <c r="B89">
        <v>4.5</v>
      </c>
      <c r="C89" s="1">
        <v>0</v>
      </c>
      <c r="D89">
        <f t="shared" ca="1" si="25"/>
        <v>2.1877771099186832E-3</v>
      </c>
      <c r="E89">
        <f t="shared" ref="E89:T89" ca="1" si="30">(F89+E88+D89+E90)/4</f>
        <v>2.5119075186599326E-3</v>
      </c>
      <c r="F89">
        <f t="shared" ca="1" si="30"/>
        <v>2.697659938507231E-3</v>
      </c>
      <c r="G89">
        <f t="shared" ca="1" si="30"/>
        <v>3.3568962863809665E-3</v>
      </c>
      <c r="H89">
        <f t="shared" ca="1" si="30"/>
        <v>4.0367186664150758E-3</v>
      </c>
      <c r="I89">
        <f t="shared" ca="1" si="30"/>
        <v>2.9353579495795291E-3</v>
      </c>
      <c r="J89">
        <f t="shared" ca="1" si="30"/>
        <v>1.7465597782391612E-3</v>
      </c>
      <c r="K89">
        <f t="shared" ca="1" si="30"/>
        <v>9.5675884549921626E-4</v>
      </c>
      <c r="L89">
        <f t="shared" ca="1" si="30"/>
        <v>5.1419382235969231E-4</v>
      </c>
      <c r="M89">
        <f t="shared" ca="1" si="30"/>
        <v>2.6511287919062164E-4</v>
      </c>
      <c r="N89">
        <f t="shared" ca="1" si="30"/>
        <v>1.3271248942021383E-4</v>
      </c>
      <c r="O89">
        <f t="shared" ca="1" si="30"/>
        <v>6.562044121371049E-5</v>
      </c>
      <c r="P89">
        <f t="shared" ca="1" si="30"/>
        <v>3.261272035029398E-5</v>
      </c>
      <c r="Q89">
        <f t="shared" ca="1" si="30"/>
        <v>1.5986120825449891E-5</v>
      </c>
      <c r="R89">
        <f t="shared" ca="1" si="30"/>
        <v>7.6941961751222177E-6</v>
      </c>
      <c r="S89">
        <f t="shared" ca="1" si="30"/>
        <v>3.5689398550372077E-6</v>
      </c>
      <c r="T89">
        <f t="shared" ca="1" si="30"/>
        <v>1.4108396953560969E-6</v>
      </c>
      <c r="U89" s="1">
        <v>0</v>
      </c>
    </row>
    <row r="90" spans="1:21" x14ac:dyDescent="0.2">
      <c r="A90">
        <v>10</v>
      </c>
      <c r="B90">
        <v>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2" spans="1:21" x14ac:dyDescent="0.2">
      <c r="C92" t="s">
        <v>23</v>
      </c>
    </row>
    <row r="93" spans="1:21" x14ac:dyDescent="0.2">
      <c r="C93" s="21" t="s">
        <v>24</v>
      </c>
    </row>
    <row r="94" spans="1:21" x14ac:dyDescent="0.2">
      <c r="C94" t="s">
        <v>4</v>
      </c>
      <c r="H94">
        <f ca="1">(E84-E83)/0.5</f>
        <v>0.91234748306579405</v>
      </c>
      <c r="I94">
        <f ca="1">(F84-F83)/0.5</f>
        <v>0.77432386928693875</v>
      </c>
      <c r="J94">
        <f ca="1">(G84-G83)/0.5</f>
        <v>0.87425667302125465</v>
      </c>
      <c r="N94" t="s">
        <v>13</v>
      </c>
      <c r="S94">
        <f ca="1">(I86-I85)/0.5</f>
        <v>-0.12607839424481038</v>
      </c>
      <c r="T94">
        <f ca="1">(J86-J85)/0.5</f>
        <v>-3.3942335391964756E-2</v>
      </c>
      <c r="U94">
        <f ca="1">(K86-K85)/0.5</f>
        <v>-9.6909473230486383E-3</v>
      </c>
    </row>
    <row r="95" spans="1:21" x14ac:dyDescent="0.2">
      <c r="C95" t="s">
        <v>5</v>
      </c>
      <c r="H95">
        <f ca="1">(E84-E85)/0.5</f>
        <v>1.1641492338984034</v>
      </c>
      <c r="I95">
        <f ca="1">(F84-F85)/0.5</f>
        <v>1.0790817129337558</v>
      </c>
      <c r="J95">
        <f ca="1">(G84-G85)/0.5</f>
        <v>1.1521776178366196</v>
      </c>
      <c r="N95" t="s">
        <v>12</v>
      </c>
      <c r="S95">
        <f ca="1">(I86-I87)/0.5</f>
        <v>-1.5897025434996565E-2</v>
      </c>
      <c r="T95">
        <f ca="1">(J86-J87)/0.5</f>
        <v>-6.2109887164210906E-3</v>
      </c>
      <c r="U95">
        <f ca="1">(K86-K87)/0.5</f>
        <v>-2.7586847949319987E-3</v>
      </c>
    </row>
    <row r="96" spans="1:21" x14ac:dyDescent="0.2">
      <c r="C96" t="s">
        <v>0</v>
      </c>
      <c r="H96">
        <f ca="1">SUM(H94:H95)</f>
        <v>2.0764967169641975</v>
      </c>
      <c r="I96">
        <f ca="1">SUM(I94:I95)</f>
        <v>1.8534055822206945</v>
      </c>
      <c r="J96">
        <f ca="1">SUM(J94:J95)</f>
        <v>2.0264342908578743</v>
      </c>
      <c r="N96" t="s">
        <v>0</v>
      </c>
      <c r="S96">
        <f ca="1">SUM(S94:S95)</f>
        <v>-0.14197541967980695</v>
      </c>
      <c r="T96">
        <f ca="1">SUM(T94:T95)</f>
        <v>-4.0153324108385846E-2</v>
      </c>
      <c r="U96">
        <f ca="1">SUM(U94:U95)</f>
        <v>-1.2449632117980638E-2</v>
      </c>
    </row>
    <row r="97" spans="1:25" x14ac:dyDescent="0.2">
      <c r="C97" t="s">
        <v>1</v>
      </c>
      <c r="H97" s="7">
        <v>8.8541878128000006E-12</v>
      </c>
      <c r="I97" s="7">
        <v>8.8541878128000006E-12</v>
      </c>
      <c r="J97" s="7">
        <v>8.8541878128000006E-12</v>
      </c>
      <c r="K97" s="7"/>
      <c r="L97" s="7"/>
      <c r="N97" t="s">
        <v>1</v>
      </c>
      <c r="S97" s="7">
        <v>8.8541878128000006E-12</v>
      </c>
      <c r="T97" s="7">
        <v>8.8541878128000006E-12</v>
      </c>
      <c r="U97" s="7">
        <v>8.8541878128000006E-12</v>
      </c>
      <c r="V97" s="7"/>
      <c r="W97" s="7"/>
    </row>
    <row r="98" spans="1:25" x14ac:dyDescent="0.2">
      <c r="C98" t="s">
        <v>7</v>
      </c>
      <c r="H98" s="7">
        <f ca="1">H96*H97</f>
        <v>1.838569192466361E-11</v>
      </c>
      <c r="I98" s="7">
        <f ca="1">I96*I97</f>
        <v>1.6410401118273961E-11</v>
      </c>
      <c r="J98" s="7">
        <f ca="1">J96*J97</f>
        <v>1.7942429801553802E-11</v>
      </c>
      <c r="K98" s="7"/>
      <c r="L98" s="7"/>
      <c r="N98" t="s">
        <v>7</v>
      </c>
      <c r="S98" s="7">
        <f ca="1">S97*S96</f>
        <v>-1.2570770306461121E-12</v>
      </c>
      <c r="T98" s="7">
        <f t="shared" ref="T98:U98" ca="1" si="31">T97*T96</f>
        <v>-3.555250729638784E-13</v>
      </c>
      <c r="U98" s="7">
        <f ca="1">U97*U96</f>
        <v>-1.1023138097286763E-13</v>
      </c>
      <c r="V98" s="7"/>
      <c r="W98" s="7"/>
    </row>
    <row r="99" spans="1:25" x14ac:dyDescent="0.2">
      <c r="C99" t="s">
        <v>8</v>
      </c>
      <c r="H99" s="7">
        <f ca="1">(H98+I98)/2</f>
        <v>1.7398046521468787E-11</v>
      </c>
      <c r="I99" s="7">
        <f ca="1">(I98+J98)/2</f>
        <v>1.7176415459913882E-11</v>
      </c>
      <c r="J99" s="7"/>
      <c r="K99" s="7"/>
      <c r="L99" s="7"/>
      <c r="N99" t="s">
        <v>8</v>
      </c>
      <c r="S99" s="7">
        <f ca="1">(S98+T98)/2</f>
        <v>-8.0630105180499525E-13</v>
      </c>
      <c r="T99" s="7">
        <f ca="1">(T98+U98)/2</f>
        <v>-2.32878226968373E-13</v>
      </c>
      <c r="U99" s="7"/>
      <c r="V99" s="7"/>
    </row>
    <row r="100" spans="1:25" x14ac:dyDescent="0.2">
      <c r="C100" t="s">
        <v>2</v>
      </c>
      <c r="H100" s="7">
        <f ca="1">H99*0.5</f>
        <v>8.6990232607343936E-12</v>
      </c>
      <c r="I100" s="7">
        <f ca="1">I99*0.5</f>
        <v>8.5882077299569409E-12</v>
      </c>
      <c r="K100" s="7">
        <f ca="1">SUM(H100:I100)</f>
        <v>1.7287230990691333E-11</v>
      </c>
      <c r="N100" t="s">
        <v>2</v>
      </c>
      <c r="S100" s="7">
        <f ca="1">S99*0.5</f>
        <v>-4.0315052590249762E-13</v>
      </c>
      <c r="T100" s="7">
        <f ca="1">T99*0.5</f>
        <v>-1.164391134841865E-13</v>
      </c>
      <c r="U100" s="7"/>
      <c r="V100" s="7">
        <f ca="1">SUM(S100:T100)</f>
        <v>-5.1958963938668407E-13</v>
      </c>
    </row>
    <row r="101" spans="1:25" x14ac:dyDescent="0.2">
      <c r="C101" t="s">
        <v>6</v>
      </c>
      <c r="K101" s="14">
        <f ca="1">K100*1000000000000</f>
        <v>17.287230990691334</v>
      </c>
      <c r="L101" s="19" t="s">
        <v>9</v>
      </c>
      <c r="N101" t="s">
        <v>14</v>
      </c>
      <c r="V101" s="14">
        <f ca="1">V100*(-1000000000000000)</f>
        <v>519.5896393866841</v>
      </c>
      <c r="W101" s="19" t="s">
        <v>10</v>
      </c>
    </row>
    <row r="107" spans="1:25" x14ac:dyDescent="0.2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</row>
    <row r="108" spans="1:25" x14ac:dyDescent="0.2">
      <c r="C108">
        <v>0</v>
      </c>
      <c r="D108">
        <v>0.5</v>
      </c>
      <c r="E108">
        <v>1</v>
      </c>
      <c r="F108">
        <v>1.5</v>
      </c>
      <c r="G108">
        <v>2</v>
      </c>
      <c r="H108">
        <v>2.5</v>
      </c>
      <c r="I108">
        <v>3</v>
      </c>
      <c r="J108">
        <v>3.5</v>
      </c>
      <c r="K108">
        <v>4</v>
      </c>
      <c r="L108">
        <v>4.5</v>
      </c>
      <c r="M108">
        <v>5</v>
      </c>
      <c r="N108">
        <v>5.5</v>
      </c>
      <c r="O108">
        <v>6</v>
      </c>
      <c r="P108">
        <v>6.5</v>
      </c>
      <c r="Q108">
        <v>7</v>
      </c>
      <c r="R108">
        <v>7.5</v>
      </c>
      <c r="S108">
        <v>8</v>
      </c>
      <c r="T108">
        <v>8.5</v>
      </c>
      <c r="U108">
        <v>9</v>
      </c>
      <c r="V108">
        <v>9.5</v>
      </c>
      <c r="W108">
        <v>10</v>
      </c>
      <c r="X108">
        <v>10.5</v>
      </c>
      <c r="Y108">
        <v>11</v>
      </c>
    </row>
    <row r="109" spans="1:25" x14ac:dyDescent="0.2">
      <c r="A109">
        <v>0</v>
      </c>
      <c r="B109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2">
      <c r="A110">
        <v>1</v>
      </c>
      <c r="B110">
        <v>0.5</v>
      </c>
      <c r="C110" s="1">
        <v>0</v>
      </c>
      <c r="D110">
        <f ca="1">(E110+D109+C110+D111)/4</f>
        <v>5.0954359527106967E-2</v>
      </c>
      <c r="E110">
        <f t="shared" ref="E110:X110" ca="1" si="32">(F110+E109+D110+E111)/4</f>
        <v>0.12375233667924981</v>
      </c>
      <c r="F110">
        <f t="shared" ca="1" si="32"/>
        <v>0.24546848399948568</v>
      </c>
      <c r="G110">
        <f t="shared" ca="1" si="32"/>
        <v>0.4266041007831346</v>
      </c>
      <c r="H110">
        <f t="shared" ca="1" si="32"/>
        <v>0.46094791913305261</v>
      </c>
      <c r="I110">
        <f t="shared" ca="1" si="32"/>
        <v>0.41718757574907583</v>
      </c>
      <c r="J110">
        <f t="shared" ca="1" si="32"/>
        <v>0.20780238386325078</v>
      </c>
      <c r="K110">
        <f t="shared" ca="1" si="32"/>
        <v>5.5684029941421388E-2</v>
      </c>
      <c r="L110">
        <f t="shared" ca="1" si="32"/>
        <v>1.4933735902434781E-2</v>
      </c>
      <c r="M110">
        <f t="shared" ca="1" si="32"/>
        <v>4.0509136683177386E-3</v>
      </c>
      <c r="N110">
        <f t="shared" ca="1" si="32"/>
        <v>1.2699187708361741E-3</v>
      </c>
      <c r="O110">
        <f t="shared" ca="1" si="32"/>
        <v>3.402963630324508E-4</v>
      </c>
      <c r="P110">
        <f t="shared" ca="1" si="32"/>
        <v>9.1266681293629209E-5</v>
      </c>
      <c r="Q110">
        <f t="shared" ca="1" si="32"/>
        <v>2.4770362142066045E-5</v>
      </c>
      <c r="R110">
        <f t="shared" ca="1" si="32"/>
        <v>7.8147672746349679E-6</v>
      </c>
      <c r="S110">
        <f t="shared" ca="1" si="32"/>
        <v>2.0942004405963037E-6</v>
      </c>
      <c r="T110">
        <f t="shared" ca="1" si="32"/>
        <v>5.6203448775024687E-7</v>
      </c>
      <c r="U110">
        <f t="shared" ca="1" si="32"/>
        <v>1.5393751040468387E-7</v>
      </c>
      <c r="V110">
        <f t="shared" ca="1" si="32"/>
        <v>5.3715553868488632E-8</v>
      </c>
      <c r="W110">
        <f t="shared" ca="1" si="32"/>
        <v>2.2310410218892575E-8</v>
      </c>
      <c r="X110">
        <f t="shared" ca="1" si="32"/>
        <v>8.6832286410199817E-9</v>
      </c>
      <c r="Y110" s="1">
        <v>0</v>
      </c>
    </row>
    <row r="111" spans="1:25" x14ac:dyDescent="0.2">
      <c r="A111">
        <v>2</v>
      </c>
      <c r="B111">
        <v>1</v>
      </c>
      <c r="C111" s="1">
        <v>0</v>
      </c>
      <c r="D111">
        <f t="shared" ref="D111:F111" ca="1" si="33">(E111+D110+C111+D112)/4</f>
        <v>8.0065101429178054E-2</v>
      </c>
      <c r="E111">
        <f t="shared" ca="1" si="33"/>
        <v>0.1985865031904066</v>
      </c>
      <c r="F111">
        <f t="shared" ca="1" si="33"/>
        <v>0.43151749853555826</v>
      </c>
      <c r="G111" s="3">
        <v>1</v>
      </c>
      <c r="H111" s="3">
        <v>1</v>
      </c>
      <c r="I111" s="3">
        <v>1</v>
      </c>
      <c r="J111">
        <f ca="1">(K111+J110+I111+J112)/4</f>
        <v>0.35833792976250595</v>
      </c>
      <c r="K111" s="1">
        <v>0</v>
      </c>
      <c r="L111" s="1">
        <v>0</v>
      </c>
      <c r="M111" s="1">
        <v>0</v>
      </c>
      <c r="N111">
        <f ca="1">(O111+N110+M111+N112)/4</f>
        <v>6.8846505199450698E-4</v>
      </c>
      <c r="O111" s="1">
        <v>0</v>
      </c>
      <c r="P111" s="1">
        <v>0</v>
      </c>
      <c r="Q111" s="1">
        <v>0</v>
      </c>
      <c r="R111">
        <f ca="1">(S111+R110+Q111+R112)/4</f>
        <v>4.3945065158775253E-6</v>
      </c>
      <c r="S111" s="1">
        <v>0</v>
      </c>
      <c r="T111" s="1">
        <v>0</v>
      </c>
      <c r="U111" s="1">
        <v>0</v>
      </c>
      <c r="V111">
        <f ca="1">(W111+V110+U111+V112)/4</f>
        <v>3.8614294850378084E-8</v>
      </c>
      <c r="W111">
        <f t="shared" ref="V111:X111" ca="1" si="34">(X111+W110+V111+W112)/4</f>
        <v>2.6842858366061691E-8</v>
      </c>
      <c r="X111">
        <f t="shared" ca="1" si="34"/>
        <v>1.2422504345187349E-8</v>
      </c>
      <c r="Y111" s="1">
        <v>0</v>
      </c>
    </row>
    <row r="112" spans="1:25" x14ac:dyDescent="0.2">
      <c r="A112">
        <v>3</v>
      </c>
      <c r="B112">
        <v>1.5</v>
      </c>
      <c r="C112" s="1">
        <v>0</v>
      </c>
      <c r="D112">
        <f t="shared" ref="D112:X112" ca="1" si="35">(E112+D111+C112+D113)/4</f>
        <v>7.0719542999198665E-2</v>
      </c>
      <c r="E112">
        <f t="shared" ca="1" si="35"/>
        <v>0.15901107611764026</v>
      </c>
      <c r="F112">
        <f t="shared" ca="1" si="35"/>
        <v>0.28201500695234089</v>
      </c>
      <c r="G112">
        <f t="shared" ca="1" si="35"/>
        <v>0.43671025784771222</v>
      </c>
      <c r="H112">
        <f t="shared" ca="1" si="35"/>
        <v>0.46482602443850812</v>
      </c>
      <c r="I112">
        <f t="shared" ca="1" si="35"/>
        <v>0.42259383990632027</v>
      </c>
      <c r="J112">
        <f t="shared" ca="1" si="35"/>
        <v>0.22554933518677292</v>
      </c>
      <c r="K112">
        <f t="shared" ca="1" si="35"/>
        <v>6.0441499450691709E-2</v>
      </c>
      <c r="L112">
        <f t="shared" ca="1" si="35"/>
        <v>1.6216662615993912E-2</v>
      </c>
      <c r="M112">
        <f t="shared" ca="1" si="35"/>
        <v>4.4251510132839412E-3</v>
      </c>
      <c r="N112">
        <f t="shared" ca="1" si="35"/>
        <v>1.4839414371418539E-3</v>
      </c>
      <c r="O112">
        <f t="shared" ca="1" si="35"/>
        <v>3.9765865742708364E-4</v>
      </c>
      <c r="P112">
        <f t="shared" ca="1" si="35"/>
        <v>1.0669319256648064E-4</v>
      </c>
      <c r="Q112">
        <f t="shared" ca="1" si="35"/>
        <v>2.9114112838838943E-5</v>
      </c>
      <c r="R112">
        <f t="shared" ca="1" si="35"/>
        <v>9.7632587888751352E-6</v>
      </c>
      <c r="S112">
        <f t="shared" ca="1" si="35"/>
        <v>2.6164782250052499E-6</v>
      </c>
      <c r="T112">
        <f t="shared" ca="1" si="35"/>
        <v>7.026541111458641E-7</v>
      </c>
      <c r="U112">
        <f t="shared" ca="1" si="35"/>
        <v>1.9413821957820652E-7</v>
      </c>
      <c r="V112">
        <f t="shared" ca="1" si="35"/>
        <v>7.389876716696202E-8</v>
      </c>
      <c r="W112">
        <f t="shared" ca="1" si="35"/>
        <v>3.4024224049788761E-8</v>
      </c>
      <c r="X112">
        <f t="shared" ca="1" si="35"/>
        <v>1.4163930373667719E-8</v>
      </c>
      <c r="Y112" s="1">
        <v>0</v>
      </c>
    </row>
    <row r="113" spans="1:25" x14ac:dyDescent="0.2">
      <c r="A113">
        <v>4</v>
      </c>
      <c r="B113">
        <v>2</v>
      </c>
      <c r="C113" s="1">
        <v>0</v>
      </c>
      <c r="D113">
        <f t="shared" ref="D113:F113" ca="1" si="36">(E113+D112+C113+D114)/4</f>
        <v>4.3801994449976324E-2</v>
      </c>
      <c r="E113">
        <f t="shared" ca="1" si="36"/>
        <v>8.4723251328614954E-2</v>
      </c>
      <c r="F113">
        <f t="shared" ca="1" si="36"/>
        <v>0.10082119530845277</v>
      </c>
      <c r="G113" s="1">
        <v>0</v>
      </c>
      <c r="H113" s="1">
        <v>0</v>
      </c>
      <c r="I113" s="1">
        <v>0</v>
      </c>
      <c r="J113">
        <f ca="1">(K113+J112+I113+J114)/4</f>
        <v>6.0824071627573757E-2</v>
      </c>
      <c r="K113" s="1">
        <v>0</v>
      </c>
      <c r="L113" s="1">
        <v>0</v>
      </c>
      <c r="M113" s="1">
        <v>0</v>
      </c>
      <c r="N113">
        <f ca="1">(O113+N112+M113+N114)/4</f>
        <v>4.2449102586188337E-4</v>
      </c>
      <c r="O113" s="1">
        <v>0</v>
      </c>
      <c r="P113" s="1">
        <v>0</v>
      </c>
      <c r="Q113" s="1">
        <v>0</v>
      </c>
      <c r="R113">
        <f ca="1">(S113+R112+Q113+R114)/4</f>
        <v>2.9279375757788252E-6</v>
      </c>
      <c r="S113" s="1">
        <v>0</v>
      </c>
      <c r="T113" s="1">
        <v>0</v>
      </c>
      <c r="U113" s="1">
        <v>0</v>
      </c>
      <c r="V113">
        <f t="shared" ref="V113:X113" ca="1" si="37">(W113+V112+U113+V114)/4</f>
        <v>2.8818330189474755E-8</v>
      </c>
      <c r="W113">
        <f t="shared" ca="1" si="37"/>
        <v>2.1191340292463616E-8</v>
      </c>
      <c r="X113">
        <f ca="1">(Y113+X112+W113+X114)/4</f>
        <v>1.0208993099694769E-8</v>
      </c>
      <c r="Y113" s="1">
        <v>0</v>
      </c>
    </row>
    <row r="114" spans="1:25" x14ac:dyDescent="0.2">
      <c r="A114">
        <v>5</v>
      </c>
      <c r="B114">
        <v>2.5</v>
      </c>
      <c r="C114" s="1">
        <v>0</v>
      </c>
      <c r="D114">
        <f t="shared" ref="D114:X114" ca="1" si="38">(E114+D113+C114+D115)/4</f>
        <v>1.9765183472091698E-2</v>
      </c>
      <c r="E114">
        <f t="shared" ca="1" si="38"/>
        <v>3.5258739438390467E-2</v>
      </c>
      <c r="F114">
        <f t="shared" ca="1" si="38"/>
        <v>3.654652295285523E-2</v>
      </c>
      <c r="G114">
        <f t="shared" ca="1" si="38"/>
        <v>1.0106157064577688E-2</v>
      </c>
      <c r="H114">
        <f t="shared" ca="1" si="38"/>
        <v>3.8781053054555248E-3</v>
      </c>
      <c r="I114">
        <f t="shared" ca="1" si="38"/>
        <v>5.4062641572444111E-3</v>
      </c>
      <c r="J114">
        <f t="shared" ca="1" si="38"/>
        <v>1.7746951323522119E-2</v>
      </c>
      <c r="K114">
        <f t="shared" ca="1" si="38"/>
        <v>4.757469509270312E-3</v>
      </c>
      <c r="L114">
        <f t="shared" ca="1" si="38"/>
        <v>1.2829267135591284E-3</v>
      </c>
      <c r="M114">
        <f t="shared" ca="1" si="38"/>
        <v>3.7423734496620201E-4</v>
      </c>
      <c r="N114">
        <f t="shared" ca="1" si="38"/>
        <v>2.1402266630567954E-4</v>
      </c>
      <c r="O114">
        <f t="shared" ca="1" si="38"/>
        <v>5.7362294394632733E-5</v>
      </c>
      <c r="P114">
        <f t="shared" ca="1" si="38"/>
        <v>1.5426511272851405E-5</v>
      </c>
      <c r="Q114">
        <f t="shared" ca="1" si="38"/>
        <v>4.3437506967728927E-6</v>
      </c>
      <c r="R114">
        <f t="shared" ca="1" si="38"/>
        <v>1.948491514240166E-6</v>
      </c>
      <c r="S114">
        <f t="shared" ca="1" si="38"/>
        <v>5.2227778440894576E-7</v>
      </c>
      <c r="T114">
        <f t="shared" ca="1" si="38"/>
        <v>1.4061962339561709E-7</v>
      </c>
      <c r="U114">
        <f t="shared" ca="1" si="38"/>
        <v>4.0200709173522621E-8</v>
      </c>
      <c r="V114">
        <f t="shared" ca="1" si="38"/>
        <v>2.0183213298473388E-8</v>
      </c>
      <c r="W114">
        <f t="shared" ca="1" si="38"/>
        <v>1.1713813830896185E-8</v>
      </c>
      <c r="X114">
        <f t="shared" ca="1" si="38"/>
        <v>5.4807017326477389E-9</v>
      </c>
      <c r="Y114" s="1">
        <v>0</v>
      </c>
    </row>
    <row r="115" spans="1:25" x14ac:dyDescent="0.2">
      <c r="A115">
        <v>6</v>
      </c>
      <c r="B115">
        <v>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7" spans="1:25" x14ac:dyDescent="0.2">
      <c r="C117" t="s">
        <v>20</v>
      </c>
    </row>
    <row r="118" spans="1:25" x14ac:dyDescent="0.2">
      <c r="C118" s="21" t="s">
        <v>25</v>
      </c>
    </row>
    <row r="119" spans="1:25" x14ac:dyDescent="0.2">
      <c r="C119" t="s">
        <v>4</v>
      </c>
      <c r="H119">
        <f ca="1">(G111-G110)/0.5</f>
        <v>1.1467917984337308</v>
      </c>
      <c r="I119">
        <f ca="1">(H111-H110)/0.5</f>
        <v>1.0781041617338949</v>
      </c>
      <c r="J119">
        <f ca="1">(I111-I110)/0.5</f>
        <v>1.1656248485018483</v>
      </c>
      <c r="N119" t="s">
        <v>13</v>
      </c>
      <c r="S119">
        <f ca="1">(K113-K112)/0.5</f>
        <v>-0.12088299890138342</v>
      </c>
      <c r="T119">
        <f ca="1">(L113-L112)/0.5</f>
        <v>-3.2433325231987824E-2</v>
      </c>
      <c r="U119">
        <f ca="1">(M113-M112)/0.5</f>
        <v>-8.8503020265678824E-3</v>
      </c>
    </row>
    <row r="120" spans="1:25" x14ac:dyDescent="0.2">
      <c r="C120" t="s">
        <v>5</v>
      </c>
      <c r="H120">
        <f ca="1">(G111-G112)/0.5</f>
        <v>1.1265794843045756</v>
      </c>
      <c r="I120">
        <f ca="1">(H111-H112)/0.5</f>
        <v>1.0703479511229839</v>
      </c>
      <c r="J120">
        <f ca="1">(I111-I112)/0.5</f>
        <v>1.1548123201873595</v>
      </c>
      <c r="N120" t="s">
        <v>12</v>
      </c>
      <c r="S120">
        <f ca="1">(K113-K114)/0.5</f>
        <v>-9.5149390185406239E-3</v>
      </c>
      <c r="T120">
        <f ca="1">(L113-L114)/0.5</f>
        <v>-2.5658534271182569E-3</v>
      </c>
      <c r="U120">
        <f ca="1">(M113-M114)/0.5</f>
        <v>-7.4847468993240402E-4</v>
      </c>
    </row>
    <row r="121" spans="1:25" x14ac:dyDescent="0.2">
      <c r="C121" t="s">
        <v>0</v>
      </c>
      <c r="H121">
        <f ca="1">SUM(H119:H120)</f>
        <v>2.2733712827383066</v>
      </c>
      <c r="I121">
        <f ca="1">SUM(I119:I120)</f>
        <v>2.1484521128568788</v>
      </c>
      <c r="J121">
        <f ca="1">SUM(J119:J120)</f>
        <v>2.3204371686892076</v>
      </c>
      <c r="N121" t="s">
        <v>0</v>
      </c>
      <c r="S121">
        <f ca="1">SUM(S119:S120)</f>
        <v>-0.13039793791992405</v>
      </c>
      <c r="T121">
        <f ca="1">SUM(T119:T120)</f>
        <v>-3.4999178659106081E-2</v>
      </c>
      <c r="U121">
        <f ca="1">SUM(U119:U120)</f>
        <v>-9.598776716500286E-3</v>
      </c>
    </row>
    <row r="122" spans="1:25" x14ac:dyDescent="0.2">
      <c r="C122" t="s">
        <v>1</v>
      </c>
      <c r="H122" s="7">
        <v>8.8541878128000006E-12</v>
      </c>
      <c r="I122" s="7">
        <v>8.8541878128000006E-12</v>
      </c>
      <c r="J122" s="7">
        <v>8.8541878128000006E-12</v>
      </c>
      <c r="K122" s="7"/>
      <c r="L122" s="7"/>
      <c r="N122" t="s">
        <v>1</v>
      </c>
      <c r="S122" s="7">
        <v>8.8541878128000006E-12</v>
      </c>
      <c r="T122" s="7">
        <v>8.8541878128000006E-12</v>
      </c>
      <c r="U122" s="7">
        <v>8.8541878128000006E-12</v>
      </c>
      <c r="V122" s="7"/>
      <c r="W122" s="7"/>
    </row>
    <row r="123" spans="1:25" x14ac:dyDescent="0.2">
      <c r="C123" t="s">
        <v>7</v>
      </c>
      <c r="H123" s="7">
        <f ca="1">H121*H122</f>
        <v>2.0128856305591019E-11</v>
      </c>
      <c r="I123" s="7">
        <f ca="1">I121*I122</f>
        <v>1.9022798514041788E-11</v>
      </c>
      <c r="J123" s="7">
        <f ca="1">J121*J122</f>
        <v>2.054558649937612E-11</v>
      </c>
      <c r="K123" s="7"/>
      <c r="L123" s="7"/>
      <c r="N123" t="s">
        <v>7</v>
      </c>
      <c r="S123" s="7">
        <f ca="1">S122*S121</f>
        <v>-1.1545678327448426E-12</v>
      </c>
      <c r="T123" s="7">
        <f t="shared" ref="T123:U123" ca="1" si="39">T122*T121</f>
        <v>-3.0988930114146694E-13</v>
      </c>
      <c r="U123" s="7">
        <f ca="1">U122*U121</f>
        <v>-8.4989371821025243E-14</v>
      </c>
      <c r="V123" s="7"/>
      <c r="W123" s="7"/>
    </row>
    <row r="124" spans="1:25" x14ac:dyDescent="0.2">
      <c r="C124" t="s">
        <v>8</v>
      </c>
      <c r="H124" s="7">
        <f ca="1">(H123+I123)/2</f>
        <v>1.9575827409816405E-11</v>
      </c>
      <c r="I124" s="7">
        <f ca="1">(I123+J123)/2</f>
        <v>1.9784192506708954E-11</v>
      </c>
      <c r="J124" s="7"/>
      <c r="K124" s="7"/>
      <c r="L124" s="7"/>
      <c r="N124" t="s">
        <v>8</v>
      </c>
      <c r="S124" s="7">
        <f ca="1">(S123+T123)/2</f>
        <v>-7.322285669431548E-13</v>
      </c>
      <c r="T124" s="7">
        <f ca="1">(T123+U123)/2</f>
        <v>-1.9743933648124608E-13</v>
      </c>
      <c r="U124" s="7"/>
      <c r="V124" s="7"/>
    </row>
    <row r="125" spans="1:25" x14ac:dyDescent="0.2">
      <c r="C125" t="s">
        <v>2</v>
      </c>
      <c r="H125" s="7">
        <f ca="1">H124*0.5</f>
        <v>9.7879137049082023E-12</v>
      </c>
      <c r="I125" s="7">
        <f ca="1">I124*0.5</f>
        <v>9.8920962533544768E-12</v>
      </c>
      <c r="K125" s="7">
        <f ca="1">SUM(H125:I125)</f>
        <v>1.9680009958262679E-11</v>
      </c>
      <c r="N125" t="s">
        <v>2</v>
      </c>
      <c r="S125" s="7">
        <f ca="1">S124*0.5</f>
        <v>-3.661142834715774E-13</v>
      </c>
      <c r="T125" s="7">
        <f ca="1">T124*0.5</f>
        <v>-9.871966824062304E-14</v>
      </c>
      <c r="U125" s="7"/>
      <c r="V125" s="7">
        <f ca="1">SUM(S125:T125)</f>
        <v>-4.6483395171220046E-13</v>
      </c>
    </row>
    <row r="126" spans="1:25" x14ac:dyDescent="0.2">
      <c r="C126" t="s">
        <v>6</v>
      </c>
      <c r="K126" s="14">
        <f ca="1">K125*1000000000000</f>
        <v>19.68000995826268</v>
      </c>
      <c r="L126" s="19" t="s">
        <v>9</v>
      </c>
      <c r="N126" t="s">
        <v>14</v>
      </c>
      <c r="V126" s="14">
        <f ca="1">V125*(-1000000000000000)</f>
        <v>464.83395171220047</v>
      </c>
      <c r="W126" s="19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2C600-EEB9-43D9-AFE0-A856AD513D22}">
  <dimension ref="A1:AC126"/>
  <sheetViews>
    <sheetView topLeftCell="A13" zoomScale="60" zoomScaleNormal="60" workbookViewId="0">
      <selection activeCell="C38" sqref="C38:C39"/>
    </sheetView>
  </sheetViews>
  <sheetFormatPr defaultRowHeight="14.25" x14ac:dyDescent="0.2"/>
  <cols>
    <col min="8" max="9" width="10.875" customWidth="1"/>
    <col min="10" max="10" width="11.25" customWidth="1"/>
    <col min="11" max="11" width="9.5" bestFit="1" customWidth="1"/>
    <col min="12" max="12" width="10.625" customWidth="1"/>
    <col min="13" max="13" width="10.5" customWidth="1"/>
    <col min="19" max="19" width="11.25" customWidth="1"/>
    <col min="20" max="20" width="13.75" bestFit="1" customWidth="1"/>
    <col min="21" max="21" width="10.25" customWidth="1"/>
    <col min="22" max="22" width="11" customWidth="1"/>
    <col min="23" max="23" width="11.125" customWidth="1"/>
    <col min="24" max="25" width="11.25" customWidth="1"/>
    <col min="26" max="26" width="10.5" customWidth="1"/>
  </cols>
  <sheetData>
    <row r="1" spans="1:21" x14ac:dyDescent="0.2"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</row>
    <row r="2" spans="1:21" x14ac:dyDescent="0.2">
      <c r="C2">
        <v>0</v>
      </c>
      <c r="D2">
        <v>0.5</v>
      </c>
      <c r="E2">
        <v>1</v>
      </c>
      <c r="F2">
        <v>1.5</v>
      </c>
      <c r="G2">
        <v>2</v>
      </c>
      <c r="H2">
        <v>2.5</v>
      </c>
      <c r="I2">
        <v>3</v>
      </c>
      <c r="J2">
        <v>3.5</v>
      </c>
      <c r="K2">
        <v>4</v>
      </c>
      <c r="L2">
        <v>4.5</v>
      </c>
      <c r="M2">
        <v>5</v>
      </c>
      <c r="N2">
        <v>5.5</v>
      </c>
      <c r="O2">
        <v>6</v>
      </c>
      <c r="P2">
        <v>6.5</v>
      </c>
      <c r="Q2">
        <v>7</v>
      </c>
      <c r="R2">
        <v>7.5</v>
      </c>
      <c r="S2">
        <v>8</v>
      </c>
      <c r="T2">
        <v>8.5</v>
      </c>
      <c r="U2">
        <v>9</v>
      </c>
    </row>
    <row r="3" spans="1:21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/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</row>
    <row r="4" spans="1:21" x14ac:dyDescent="0.2">
      <c r="A4">
        <v>1</v>
      </c>
      <c r="B4">
        <v>0.5</v>
      </c>
      <c r="C4" s="1">
        <v>0</v>
      </c>
      <c r="D4">
        <f ca="1">(D3+E4+D5+C4)/4</f>
        <v>5.954885096850764E-4</v>
      </c>
      <c r="E4">
        <f t="shared" ref="E4:T4" ca="1" si="0">(E3+F4+E5+D4)/4</f>
        <v>3.2535469325306989E-4</v>
      </c>
      <c r="F4">
        <f t="shared" ca="1" si="0"/>
        <v>7.0593026332720315E-4</v>
      </c>
      <c r="G4">
        <f t="shared" ca="1" si="0"/>
        <v>2.4983663600557427E-3</v>
      </c>
      <c r="H4">
        <f t="shared" ca="1" si="0"/>
        <v>9.2875351768957684E-3</v>
      </c>
      <c r="I4">
        <f t="shared" ca="1" si="0"/>
        <v>2.6537904064552601E-3</v>
      </c>
      <c r="J4">
        <f t="shared" ca="1" si="0"/>
        <v>1.3276264489252723E-3</v>
      </c>
      <c r="K4">
        <f t="shared" ca="1" si="0"/>
        <v>2.6567153892458292E-3</v>
      </c>
      <c r="L4">
        <f t="shared" ca="1" si="0"/>
        <v>9.2992351080580446E-3</v>
      </c>
      <c r="M4">
        <f t="shared" ca="1" si="0"/>
        <v>2.5059163236937207E-3</v>
      </c>
      <c r="N4">
        <f t="shared" ca="1" si="0"/>
        <v>7.244301867168389E-4</v>
      </c>
      <c r="O4">
        <f t="shared" ca="1" si="0"/>
        <v>3.9180442317363518E-4</v>
      </c>
      <c r="P4">
        <f t="shared" ca="1" si="0"/>
        <v>8.427875059777018E-4</v>
      </c>
      <c r="Q4">
        <f t="shared" ca="1" si="0"/>
        <v>2.2639385701838841E-4</v>
      </c>
      <c r="R4">
        <f t="shared" ca="1" si="0"/>
        <v>6.2787922095851803E-5</v>
      </c>
      <c r="S4">
        <f t="shared" ca="1" si="0"/>
        <v>2.4757831365018786E-5</v>
      </c>
      <c r="T4">
        <f t="shared" ca="1" si="0"/>
        <v>3.6243403364223341E-5</v>
      </c>
      <c r="U4" s="1">
        <v>0</v>
      </c>
    </row>
    <row r="5" spans="1:21" x14ac:dyDescent="0.2">
      <c r="A5">
        <v>2</v>
      </c>
      <c r="B5">
        <v>1</v>
      </c>
      <c r="C5" s="1">
        <v>0</v>
      </c>
      <c r="D5">
        <f t="shared" ref="D5:S10" ca="1" si="1">(D4+E5+D6+C5)/4</f>
        <v>2.0565993454872357E-3</v>
      </c>
      <c r="E5" s="22">
        <v>0</v>
      </c>
      <c r="F5" s="22">
        <v>0</v>
      </c>
      <c r="G5" s="22">
        <v>0</v>
      </c>
      <c r="H5">
        <f ca="1">(H4+I5+H6+G5)/4</f>
        <v>3.1997983941072068E-2</v>
      </c>
      <c r="I5" s="1">
        <v>0</v>
      </c>
      <c r="J5" s="1">
        <v>0</v>
      </c>
      <c r="K5" s="1">
        <v>0</v>
      </c>
      <c r="L5">
        <f ca="1">(L4+M5+L6+K5)/4</f>
        <v>3.203430871929263E-2</v>
      </c>
      <c r="M5" s="1">
        <v>0</v>
      </c>
      <c r="N5" s="1">
        <v>0</v>
      </c>
      <c r="O5" s="1">
        <v>0</v>
      </c>
      <c r="P5">
        <f ca="1">(P4+Q5+P6+O5)/4</f>
        <v>2.7529517437187836E-3</v>
      </c>
      <c r="Q5" s="1">
        <v>0</v>
      </c>
      <c r="R5" s="1">
        <v>0</v>
      </c>
      <c r="S5" s="1">
        <v>0</v>
      </c>
      <c r="T5">
        <f ca="1">(T4+U5+T6+S5)/4</f>
        <v>1.2021578209187459E-4</v>
      </c>
      <c r="U5" s="1">
        <v>0</v>
      </c>
    </row>
    <row r="6" spans="1:21" x14ac:dyDescent="0.2">
      <c r="A6">
        <v>3</v>
      </c>
      <c r="B6">
        <v>1.5</v>
      </c>
      <c r="C6" s="1">
        <v>0</v>
      </c>
      <c r="D6">
        <f t="shared" ca="1" si="1"/>
        <v>7.6309088722638658E-3</v>
      </c>
      <c r="E6">
        <f t="shared" ca="1" si="1"/>
        <v>1.7622997109876637E-2</v>
      </c>
      <c r="F6">
        <f t="shared" ca="1" si="1"/>
        <v>3.5885235706078988E-2</v>
      </c>
      <c r="G6">
        <f t="shared" ca="1" si="1"/>
        <v>6.8089334374991622E-2</v>
      </c>
      <c r="H6">
        <f t="shared" ca="1" si="1"/>
        <v>0.11870440058739251</v>
      </c>
      <c r="I6">
        <f t="shared" ca="1" si="1"/>
        <v>0.15288374395709131</v>
      </c>
      <c r="J6">
        <f t="shared" ca="1" si="1"/>
        <v>0.16668842707915454</v>
      </c>
      <c r="K6">
        <f t="shared" ca="1" si="1"/>
        <v>0.15293469921168459</v>
      </c>
      <c r="L6">
        <f t="shared" ca="1" si="1"/>
        <v>0.11883799976911247</v>
      </c>
      <c r="M6">
        <f t="shared" ca="1" si="1"/>
        <v>6.8357628305047172E-2</v>
      </c>
      <c r="N6">
        <f t="shared" ca="1" si="1"/>
        <v>3.6447557682294046E-2</v>
      </c>
      <c r="O6">
        <f t="shared" ca="1" si="1"/>
        <v>1.881238641405341E-2</v>
      </c>
      <c r="P6">
        <f t="shared" ca="1" si="1"/>
        <v>1.0169019468897433E-2</v>
      </c>
      <c r="Q6">
        <f t="shared" ca="1" si="1"/>
        <v>4.8361645290180182E-3</v>
      </c>
      <c r="R6">
        <f t="shared" ca="1" si="1"/>
        <v>2.2897609053103641E-3</v>
      </c>
      <c r="S6">
        <f t="shared" ca="1" si="1"/>
        <v>1.0589168753038906E-3</v>
      </c>
      <c r="T6">
        <f t="shared" ref="T6:T8" ca="1" si="2">(T5+U6+T7+S6)/4</f>
        <v>4.4461972500327502E-4</v>
      </c>
      <c r="U6" s="1">
        <v>0</v>
      </c>
    </row>
    <row r="7" spans="1:21" x14ac:dyDescent="0.2">
      <c r="A7">
        <v>4</v>
      </c>
      <c r="B7">
        <v>2</v>
      </c>
      <c r="C7" s="1">
        <v>0</v>
      </c>
      <c r="D7">
        <f t="shared" ca="1" si="1"/>
        <v>1.0844039033691589E-2</v>
      </c>
      <c r="E7">
        <f t="shared" ca="1" si="1"/>
        <v>2.6975843861163699E-2</v>
      </c>
      <c r="F7">
        <f t="shared" ca="1" si="1"/>
        <v>5.782861133944768E-2</v>
      </c>
      <c r="G7">
        <f t="shared" ca="1" si="1"/>
        <v>0.11776770120649499</v>
      </c>
      <c r="H7">
        <f t="shared" ca="1" si="1"/>
        <v>0.22184654007641508</v>
      </c>
      <c r="I7">
        <f t="shared" ca="1" si="1"/>
        <v>0.32614214816181825</v>
      </c>
      <c r="J7">
        <f t="shared" ca="1" si="1"/>
        <v>0.36093526514784224</v>
      </c>
      <c r="K7">
        <f t="shared" ca="1" si="1"/>
        <v>0.32621236999847136</v>
      </c>
      <c r="L7">
        <f t="shared" ca="1" si="1"/>
        <v>0.22202536284042546</v>
      </c>
      <c r="M7">
        <f t="shared" ca="1" si="1"/>
        <v>0.11814495576878219</v>
      </c>
      <c r="N7">
        <f t="shared" ca="1" si="1"/>
        <v>5.862021601007561E-2</v>
      </c>
      <c r="O7">
        <f t="shared" ca="1" si="1"/>
        <v>2.8632968505022161E-2</v>
      </c>
      <c r="P7">
        <f t="shared" ca="1" si="1"/>
        <v>1.4274575188799519E-2</v>
      </c>
      <c r="Q7">
        <f t="shared" ca="1" si="1"/>
        <v>6.8858777418642769E-3</v>
      </c>
      <c r="R7">
        <f t="shared" ca="1" si="1"/>
        <v>3.263962216919547E-3</v>
      </c>
      <c r="S7">
        <f t="shared" ca="1" si="1"/>
        <v>1.5012868709019236E-3</v>
      </c>
      <c r="T7">
        <f t="shared" ca="1" si="2"/>
        <v>5.9934624261733503E-4</v>
      </c>
      <c r="U7" s="1">
        <v>0</v>
      </c>
    </row>
    <row r="8" spans="1:21" x14ac:dyDescent="0.2">
      <c r="A8">
        <v>5</v>
      </c>
      <c r="B8">
        <v>2.5</v>
      </c>
      <c r="C8" s="1">
        <v>0</v>
      </c>
      <c r="D8">
        <f t="shared" ca="1" si="1"/>
        <v>8.7694034013387923E-3</v>
      </c>
      <c r="E8">
        <f t="shared" ca="1" si="1"/>
        <v>2.1607727961638883E-2</v>
      </c>
      <c r="F8">
        <f t="shared" ca="1" si="1"/>
        <v>5.0685664584053047E-2</v>
      </c>
      <c r="G8">
        <f t="shared" ca="1" si="1"/>
        <v>0.12330631903512564</v>
      </c>
      <c r="H8">
        <f t="shared" ca="1" si="1"/>
        <v>0.32477191034995451</v>
      </c>
      <c r="I8">
        <f t="shared" ca="1" si="1"/>
        <v>0.56890304346592446</v>
      </c>
      <c r="J8">
        <f t="shared" ca="1" si="1"/>
        <v>0.62469811535192488</v>
      </c>
      <c r="K8">
        <f t="shared" ca="1" si="1"/>
        <v>0.56895415279393302</v>
      </c>
      <c r="L8">
        <f t="shared" ca="1" si="1"/>
        <v>0.32490612582533585</v>
      </c>
      <c r="M8">
        <f t="shared" ca="1" si="1"/>
        <v>0.12357661591958052</v>
      </c>
      <c r="N8">
        <f t="shared" ca="1" si="1"/>
        <v>5.1255382084204062E-2</v>
      </c>
      <c r="O8">
        <f t="shared" ca="1" si="1"/>
        <v>2.2824696407160106E-2</v>
      </c>
      <c r="P8">
        <f t="shared" ca="1" si="1"/>
        <v>1.1410435039414205E-2</v>
      </c>
      <c r="Q8">
        <f t="shared" ca="1" si="1"/>
        <v>5.1688090327200262E-3</v>
      </c>
      <c r="R8">
        <f t="shared" ca="1" si="1"/>
        <v>2.3789233496016239E-3</v>
      </c>
      <c r="S8">
        <f t="shared" ca="1" si="1"/>
        <v>1.0829221487669222E-3</v>
      </c>
      <c r="T8">
        <f t="shared" ca="1" si="2"/>
        <v>4.5147837456414126E-4</v>
      </c>
      <c r="U8" s="1">
        <v>0</v>
      </c>
    </row>
    <row r="9" spans="1:21" x14ac:dyDescent="0.2">
      <c r="A9">
        <v>6</v>
      </c>
      <c r="B9">
        <v>3</v>
      </c>
      <c r="C9" s="1">
        <v>0</v>
      </c>
      <c r="D9">
        <f t="shared" ca="1" si="1"/>
        <v>2.6258466100246994E-3</v>
      </c>
      <c r="E9" s="1">
        <v>0</v>
      </c>
      <c r="F9" s="1">
        <v>0</v>
      </c>
      <c r="G9" s="1">
        <v>0</v>
      </c>
      <c r="H9">
        <f ca="1">(H8+I9+H10+G9)/4</f>
        <v>0.38503173882235309</v>
      </c>
      <c r="I9" s="3">
        <v>1</v>
      </c>
      <c r="J9" s="3">
        <v>1</v>
      </c>
      <c r="K9" s="3">
        <v>1</v>
      </c>
      <c r="L9">
        <f ca="1">(L8+M9+L10+K9)/4</f>
        <v>0.38506837174740433</v>
      </c>
      <c r="M9" s="1">
        <v>0</v>
      </c>
      <c r="N9" s="1">
        <v>0</v>
      </c>
      <c r="O9" s="1">
        <v>0</v>
      </c>
      <c r="P9">
        <f ca="1">(P8+Q9+P10+O9)/4</f>
        <v>3.3736595289771696E-3</v>
      </c>
      <c r="Q9" s="1">
        <v>0</v>
      </c>
      <c r="R9" s="1">
        <v>0</v>
      </c>
      <c r="S9" s="1">
        <v>0</v>
      </c>
      <c r="T9">
        <f ca="1">(T8+U9+T10+S9)/4</f>
        <v>1.2364510687230769E-4</v>
      </c>
      <c r="U9" s="1">
        <v>0</v>
      </c>
    </row>
    <row r="10" spans="1:21" x14ac:dyDescent="0.2">
      <c r="A10">
        <v>7</v>
      </c>
      <c r="B10">
        <v>3.5</v>
      </c>
      <c r="C10" s="1">
        <v>0</v>
      </c>
      <c r="D10">
        <f t="shared" ca="1" si="1"/>
        <v>1.7339830387600045E-3</v>
      </c>
      <c r="E10">
        <f t="shared" ca="1" si="1"/>
        <v>4.3100855450153184E-3</v>
      </c>
      <c r="F10">
        <f t="shared" ca="1" si="1"/>
        <v>1.550635914130127E-2</v>
      </c>
      <c r="G10">
        <f t="shared" ca="1" si="1"/>
        <v>5.7715351020189765E-2</v>
      </c>
      <c r="H10">
        <f t="shared" ca="1" si="1"/>
        <v>0.21535504493945778</v>
      </c>
      <c r="I10">
        <f t="shared" ca="1" si="1"/>
        <v>0.41867308991528829</v>
      </c>
      <c r="J10">
        <f t="shared" ca="1" si="1"/>
        <v>0.45933731472169559</v>
      </c>
      <c r="K10">
        <f t="shared" ca="1" si="1"/>
        <v>0.41867616897149429</v>
      </c>
      <c r="L10">
        <f t="shared" ca="1" si="1"/>
        <v>0.2153673611642814</v>
      </c>
      <c r="M10">
        <f t="shared" ca="1" si="1"/>
        <v>5.772490393822706E-2</v>
      </c>
      <c r="N10">
        <f t="shared" ca="1" si="1"/>
        <v>1.5532254588626847E-2</v>
      </c>
      <c r="O10">
        <f t="shared" ca="1" si="1"/>
        <v>4.4041144162803303E-3</v>
      </c>
      <c r="P10">
        <f t="shared" ca="1" si="1"/>
        <v>2.0842030764944741E-3</v>
      </c>
      <c r="Q10">
        <f t="shared" ca="1" si="1"/>
        <v>5.5903836072039646E-4</v>
      </c>
      <c r="R10">
        <f t="shared" ca="1" si="1"/>
        <v>1.5195036638711168E-4</v>
      </c>
      <c r="S10">
        <f t="shared" ca="1" si="1"/>
        <v>4.8763104828050293E-5</v>
      </c>
      <c r="T10">
        <f t="shared" ref="T10" ca="1" si="3">(T9+U10+T11+S10)/4</f>
        <v>4.3102052925089497E-5</v>
      </c>
      <c r="U10" s="1">
        <v>0</v>
      </c>
    </row>
    <row r="11" spans="1:21" x14ac:dyDescent="0.2">
      <c r="A11">
        <v>8</v>
      </c>
      <c r="B11">
        <v>4</v>
      </c>
      <c r="C11" s="1">
        <v>0</v>
      </c>
      <c r="D11" s="1">
        <v>0</v>
      </c>
      <c r="E11" s="1">
        <v>0</v>
      </c>
      <c r="F11" s="1">
        <v>0</v>
      </c>
      <c r="G11" s="1"/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</row>
    <row r="13" spans="1:21" x14ac:dyDescent="0.2">
      <c r="C13" t="s">
        <v>16</v>
      </c>
    </row>
    <row r="14" spans="1:21" x14ac:dyDescent="0.2">
      <c r="C14" s="21" t="s">
        <v>17</v>
      </c>
    </row>
    <row r="15" spans="1:21" x14ac:dyDescent="0.2">
      <c r="C15" t="s">
        <v>4</v>
      </c>
      <c r="H15">
        <f ca="1">(E5-E4)/0.5</f>
        <v>-6.5070938650613978E-4</v>
      </c>
      <c r="I15">
        <f ca="1">(F5-F4)/0.5</f>
        <v>-1.4118605266544063E-3</v>
      </c>
      <c r="J15">
        <f ca="1">(G5-G4)/0.5</f>
        <v>-4.9967327201114855E-3</v>
      </c>
      <c r="N15" t="s">
        <v>13</v>
      </c>
      <c r="S15">
        <f ca="1">(I9-I8)/0.5</f>
        <v>0.86219391306815107</v>
      </c>
      <c r="T15">
        <f ca="1">(J9-J8)/0.5</f>
        <v>0.75060376929615025</v>
      </c>
      <c r="U15">
        <f ca="1">(K9-K8)/0.5</f>
        <v>0.86209169441213396</v>
      </c>
    </row>
    <row r="16" spans="1:21" x14ac:dyDescent="0.2">
      <c r="C16" t="s">
        <v>5</v>
      </c>
      <c r="H16">
        <f ca="1">(E5-E6)/0.5</f>
        <v>-3.5245994219753274E-2</v>
      </c>
      <c r="I16">
        <f ca="1">(F5-F6)/0.5</f>
        <v>-7.1770471412157977E-2</v>
      </c>
      <c r="J16">
        <f ca="1">(G5-G6)/0.5</f>
        <v>-0.13617866874998324</v>
      </c>
      <c r="N16" t="s">
        <v>12</v>
      </c>
      <c r="S16">
        <f ca="1">(I9-I10)/0.5</f>
        <v>1.1626538201694234</v>
      </c>
      <c r="T16">
        <f ca="1">(J9-J10)/0.5</f>
        <v>1.0813253705566088</v>
      </c>
      <c r="U16">
        <f ca="1">(K9-K10)/0.5</f>
        <v>1.1626476620570114</v>
      </c>
    </row>
    <row r="17" spans="1:29" x14ac:dyDescent="0.2">
      <c r="C17" t="s">
        <v>0</v>
      </c>
      <c r="H17">
        <f ca="1">SUM(H15:H16)</f>
        <v>-3.5896703606259413E-2</v>
      </c>
      <c r="I17">
        <f ca="1">SUM(I15:I16)</f>
        <v>-7.3182331938812378E-2</v>
      </c>
      <c r="J17">
        <f ca="1">SUM(J15:J16)</f>
        <v>-0.14117540147009472</v>
      </c>
      <c r="N17" t="s">
        <v>0</v>
      </c>
      <c r="S17">
        <f ca="1">SUM(S15:S16)</f>
        <v>2.0248477332375745</v>
      </c>
      <c r="T17">
        <f ca="1">SUM(T15:T16)</f>
        <v>1.8319291398527591</v>
      </c>
      <c r="U17">
        <f ca="1">SUM(U15:U16)</f>
        <v>2.0247393564691452</v>
      </c>
    </row>
    <row r="18" spans="1:29" x14ac:dyDescent="0.2">
      <c r="C18" t="s">
        <v>1</v>
      </c>
      <c r="H18" s="7">
        <v>8.8541878128000006E-12</v>
      </c>
      <c r="I18" s="7">
        <v>8.8541878128000006E-12</v>
      </c>
      <c r="J18" s="7">
        <v>8.8541878128000006E-12</v>
      </c>
      <c r="N18" t="s">
        <v>1</v>
      </c>
      <c r="S18" s="7">
        <v>8.8541878128000006E-12</v>
      </c>
      <c r="T18" s="7">
        <v>8.8541878128000006E-12</v>
      </c>
      <c r="U18" s="7">
        <v>8.8541878128000006E-12</v>
      </c>
    </row>
    <row r="19" spans="1:29" x14ac:dyDescent="0.2">
      <c r="C19" t="s">
        <v>7</v>
      </c>
      <c r="H19" s="7">
        <f ca="1">H17*H18</f>
        <v>-3.1783615559023591E-13</v>
      </c>
      <c r="I19" s="7">
        <f ca="1">I17*I18</f>
        <v>-6.4797011156491683E-13</v>
      </c>
      <c r="J19" s="7">
        <f ca="1">J17*J18</f>
        <v>-1.24999351916366E-12</v>
      </c>
      <c r="N19" t="s">
        <v>7</v>
      </c>
      <c r="S19" s="7">
        <f ca="1">S18*S17</f>
        <v>1.7928382122407838E-11</v>
      </c>
      <c r="T19" s="7">
        <f t="shared" ref="T19:U19" ca="1" si="4">T18*T17</f>
        <v>1.6220244663997486E-11</v>
      </c>
      <c r="U19" s="7">
        <f ca="1">U18*U17</f>
        <v>1.792742253414562E-11</v>
      </c>
    </row>
    <row r="20" spans="1:29" x14ac:dyDescent="0.2">
      <c r="C20" t="s">
        <v>8</v>
      </c>
      <c r="H20" s="7">
        <f ca="1">(H19+I19)/2</f>
        <v>-4.8290313357757637E-13</v>
      </c>
      <c r="I20" s="7">
        <f ca="1">(I19+J19)/2</f>
        <v>-9.4898181536428846E-13</v>
      </c>
      <c r="N20" t="s">
        <v>8</v>
      </c>
      <c r="S20" s="7">
        <f ca="1">(S19+T19)/2</f>
        <v>1.7074313393202664E-11</v>
      </c>
      <c r="T20" s="7">
        <f ca="1">(T19+U19)/2</f>
        <v>1.7073833599071553E-11</v>
      </c>
    </row>
    <row r="21" spans="1:29" x14ac:dyDescent="0.2">
      <c r="C21" t="s">
        <v>2</v>
      </c>
      <c r="H21" s="7">
        <f ca="1">H20*0.5</f>
        <v>-2.4145156678878818E-13</v>
      </c>
      <c r="I21" s="7">
        <f ca="1">I20*0.5</f>
        <v>-4.7449090768214423E-13</v>
      </c>
      <c r="K21" s="7">
        <f ca="1">SUM(H21:I21)</f>
        <v>-7.1594247447093246E-13</v>
      </c>
      <c r="N21" t="s">
        <v>2</v>
      </c>
      <c r="S21" s="7">
        <f ca="1">S20*0.5</f>
        <v>8.5371566966013318E-12</v>
      </c>
      <c r="T21" s="7">
        <f ca="1">T20*0.5</f>
        <v>8.5369167995357765E-12</v>
      </c>
      <c r="V21" s="7">
        <f ca="1">SUM(S21:T21)</f>
        <v>1.7074073496137107E-11</v>
      </c>
    </row>
    <row r="22" spans="1:29" x14ac:dyDescent="0.2">
      <c r="C22" t="s">
        <v>15</v>
      </c>
      <c r="K22" s="14">
        <f ca="1">K21*(-1000000000000000)</f>
        <v>715.94247447093244</v>
      </c>
      <c r="L22" s="19" t="s">
        <v>10</v>
      </c>
      <c r="N22" t="s">
        <v>11</v>
      </c>
      <c r="V22" s="14">
        <f ca="1">V21*(1000000000000)</f>
        <v>17.074073496137107</v>
      </c>
      <c r="W22" s="19" t="s">
        <v>9</v>
      </c>
    </row>
    <row r="28" spans="1:29" x14ac:dyDescent="0.2">
      <c r="C28">
        <v>0</v>
      </c>
      <c r="D28">
        <v>1</v>
      </c>
      <c r="E28">
        <v>2</v>
      </c>
      <c r="F28">
        <v>3</v>
      </c>
      <c r="G28">
        <v>4</v>
      </c>
      <c r="H28">
        <v>5</v>
      </c>
      <c r="I28">
        <v>6</v>
      </c>
      <c r="J28">
        <v>7</v>
      </c>
      <c r="K28">
        <v>8</v>
      </c>
      <c r="L28">
        <v>9</v>
      </c>
      <c r="M28">
        <v>10</v>
      </c>
      <c r="N28">
        <v>11</v>
      </c>
      <c r="O28">
        <v>12</v>
      </c>
      <c r="P28">
        <v>13</v>
      </c>
      <c r="Q28">
        <v>14</v>
      </c>
      <c r="R28">
        <v>15</v>
      </c>
      <c r="S28">
        <v>16</v>
      </c>
      <c r="T28">
        <v>17</v>
      </c>
      <c r="U28">
        <v>18</v>
      </c>
      <c r="V28">
        <v>19</v>
      </c>
      <c r="W28">
        <v>20</v>
      </c>
      <c r="X28">
        <v>21</v>
      </c>
      <c r="Y28">
        <v>22</v>
      </c>
      <c r="Z28">
        <v>23</v>
      </c>
      <c r="AA28">
        <v>24</v>
      </c>
      <c r="AB28">
        <v>25</v>
      </c>
      <c r="AC28">
        <v>26</v>
      </c>
    </row>
    <row r="29" spans="1:29" x14ac:dyDescent="0.2">
      <c r="C29">
        <v>0</v>
      </c>
      <c r="D29">
        <v>0.5</v>
      </c>
      <c r="E29">
        <v>1</v>
      </c>
      <c r="F29">
        <v>1.5</v>
      </c>
      <c r="G29">
        <v>2</v>
      </c>
      <c r="H29">
        <v>2.5</v>
      </c>
      <c r="I29">
        <v>3</v>
      </c>
      <c r="J29">
        <v>3.5</v>
      </c>
      <c r="K29">
        <v>4</v>
      </c>
      <c r="L29">
        <v>4.5</v>
      </c>
      <c r="M29">
        <v>5</v>
      </c>
      <c r="N29">
        <v>5.5</v>
      </c>
      <c r="O29">
        <v>6</v>
      </c>
      <c r="P29">
        <v>6.5</v>
      </c>
      <c r="Q29">
        <v>7</v>
      </c>
      <c r="R29">
        <v>7.5</v>
      </c>
      <c r="S29">
        <v>8</v>
      </c>
      <c r="T29">
        <v>8.5</v>
      </c>
      <c r="U29">
        <v>9</v>
      </c>
      <c r="V29">
        <v>9.5</v>
      </c>
      <c r="W29">
        <v>10</v>
      </c>
      <c r="X29">
        <v>10.5</v>
      </c>
      <c r="Y29">
        <v>11</v>
      </c>
      <c r="Z29">
        <v>11.5</v>
      </c>
      <c r="AA29">
        <v>12</v>
      </c>
      <c r="AB29">
        <v>12.5</v>
      </c>
      <c r="AC29">
        <v>13</v>
      </c>
    </row>
    <row r="30" spans="1:29" x14ac:dyDescent="0.2">
      <c r="A30">
        <v>0</v>
      </c>
      <c r="B30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</row>
    <row r="31" spans="1:29" x14ac:dyDescent="0.2">
      <c r="A31">
        <v>1</v>
      </c>
      <c r="B31">
        <v>0.5</v>
      </c>
      <c r="C31" s="1">
        <v>0</v>
      </c>
      <c r="D31">
        <f ca="1">(E31+D30+C31+D32)/4</f>
        <v>1.3501024345017181E-5</v>
      </c>
      <c r="E31">
        <f t="shared" ref="E31:AB31" ca="1" si="5">(F31+E30+D31+E32)/4</f>
        <v>2.62475916935884E-5</v>
      </c>
      <c r="F31">
        <f t="shared" ca="1" si="5"/>
        <v>9.1489342429336423E-5</v>
      </c>
      <c r="G31">
        <f t="shared" ca="1" si="5"/>
        <v>3.3970977802375729E-4</v>
      </c>
      <c r="H31">
        <f t="shared" ca="1" si="5"/>
        <v>1.2673497696656928E-3</v>
      </c>
      <c r="I31">
        <f t="shared" ca="1" si="5"/>
        <v>4.7296893006390141E-3</v>
      </c>
      <c r="J31">
        <f t="shared" ca="1" si="5"/>
        <v>1.7651407432890363E-2</v>
      </c>
      <c r="K31">
        <f t="shared" ca="1" si="5"/>
        <v>4.7523020025741101E-3</v>
      </c>
      <c r="L31">
        <f t="shared" ca="1" si="5"/>
        <v>1.3578005774060758E-3</v>
      </c>
      <c r="M31">
        <f t="shared" ca="1" si="5"/>
        <v>6.7890030705019286E-4</v>
      </c>
      <c r="N31">
        <f t="shared" ca="1" si="5"/>
        <v>1.3578006507946956E-3</v>
      </c>
      <c r="O31">
        <f t="shared" ca="1" si="5"/>
        <v>4.7523022961285894E-3</v>
      </c>
      <c r="P31">
        <f t="shared" ca="1" si="5"/>
        <v>1.7651408533719663E-2</v>
      </c>
      <c r="Q31">
        <f t="shared" ca="1" si="5"/>
        <v>4.7296919987282341E-3</v>
      </c>
      <c r="R31">
        <f t="shared" ca="1" si="5"/>
        <v>1.2673594611932746E-3</v>
      </c>
      <c r="S31">
        <f t="shared" ca="1" si="5"/>
        <v>3.397458460448644E-4</v>
      </c>
      <c r="T31">
        <f t="shared" ca="1" si="5"/>
        <v>9.1623922986183116E-5</v>
      </c>
      <c r="U31">
        <f t="shared" ca="1" si="5"/>
        <v>2.6749845899868076E-5</v>
      </c>
      <c r="V31">
        <f t="shared" ca="1" si="5"/>
        <v>1.537546061328919E-5</v>
      </c>
      <c r="W31">
        <f t="shared" ca="1" si="5"/>
        <v>4.1198464573677074E-6</v>
      </c>
      <c r="X31">
        <f t="shared" ca="1" si="5"/>
        <v>1.1039252161816396E-6</v>
      </c>
      <c r="Y31">
        <f t="shared" ca="1" si="5"/>
        <v>2.9585440735885063E-7</v>
      </c>
      <c r="Z31">
        <f t="shared" ca="1" si="5"/>
        <v>7.9492413253763048E-8</v>
      </c>
      <c r="AA31">
        <f t="shared" ca="1" si="5"/>
        <v>2.2115245656201538E-8</v>
      </c>
      <c r="AB31">
        <f t="shared" ca="1" si="5"/>
        <v>8.9685693710431009E-9</v>
      </c>
      <c r="AC31" s="1">
        <v>0</v>
      </c>
    </row>
    <row r="32" spans="1:29" x14ac:dyDescent="0.2">
      <c r="A32">
        <v>2</v>
      </c>
      <c r="B32">
        <v>1</v>
      </c>
      <c r="C32" s="1">
        <v>0</v>
      </c>
      <c r="D32">
        <f ca="1">(E32+D31+C32+D33)/4</f>
        <v>2.775650568648032E-5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>
        <f ca="1">(K32+J31+I32+J33)/4</f>
        <v>6.112363842834833E-2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>
        <f ca="1">(Q32+P31+O32+P33)/4</f>
        <v>6.1123639840021823E-2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>
        <f ca="1">(W32+V31+U32+V33)/4</f>
        <v>3.0632150095920977E-5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>
        <f ca="1">(AC32+AB31+AA32+AB33)/4</f>
        <v>1.3759031827970869E-8</v>
      </c>
      <c r="AC32" s="1">
        <v>0</v>
      </c>
    </row>
    <row r="33" spans="1:29" x14ac:dyDescent="0.2">
      <c r="A33">
        <v>3</v>
      </c>
      <c r="B33">
        <v>1.5</v>
      </c>
      <c r="C33" s="1">
        <v>0</v>
      </c>
      <c r="D33">
        <f t="shared" ref="D33:AB33" ca="1" si="6">(E33+D32+C33+D34)/4</f>
        <v>9.7524998400904102E-5</v>
      </c>
      <c r="E33">
        <f t="shared" ca="1" si="6"/>
        <v>3.1695624480293836E-4</v>
      </c>
      <c r="F33">
        <f t="shared" ca="1" si="6"/>
        <v>1.1702999808108493E-3</v>
      </c>
      <c r="G33">
        <f t="shared" ca="1" si="6"/>
        <v>4.3642436784404586E-3</v>
      </c>
      <c r="H33">
        <f t="shared" ca="1" si="6"/>
        <v>1.6286674732950986E-2</v>
      </c>
      <c r="I33">
        <f t="shared" ca="1" si="6"/>
        <v>6.0782455253363482E-2</v>
      </c>
      <c r="J33">
        <f t="shared" ca="1" si="6"/>
        <v>0.22684314628050295</v>
      </c>
      <c r="K33">
        <f t="shared" ca="1" si="6"/>
        <v>0.42645777015827113</v>
      </c>
      <c r="L33">
        <f t="shared" ca="1" si="6"/>
        <v>0.47898793435258158</v>
      </c>
      <c r="M33">
        <f t="shared" ca="1" si="6"/>
        <v>0.48949396725205518</v>
      </c>
      <c r="N33">
        <f t="shared" ca="1" si="6"/>
        <v>0.47898793465563921</v>
      </c>
      <c r="O33">
        <f t="shared" ca="1" si="6"/>
        <v>0.42645777137050173</v>
      </c>
      <c r="P33">
        <f t="shared" ca="1" si="6"/>
        <v>0.22684315082636763</v>
      </c>
      <c r="Q33">
        <f t="shared" ca="1" si="6"/>
        <v>6.0782468815193086E-2</v>
      </c>
      <c r="R33">
        <f t="shared" ca="1" si="6"/>
        <v>1.6286724434404706E-2</v>
      </c>
      <c r="S33">
        <f t="shared" ca="1" si="6"/>
        <v>4.3644289224257313E-3</v>
      </c>
      <c r="T33">
        <f t="shared" ca="1" si="6"/>
        <v>1.1709912552982213E-3</v>
      </c>
      <c r="U33">
        <f t="shared" ca="1" si="6"/>
        <v>3.19536098767154E-4</v>
      </c>
      <c r="V33">
        <f t="shared" ca="1" si="6"/>
        <v>1.071531397703947E-4</v>
      </c>
      <c r="W33">
        <f t="shared" ca="1" si="6"/>
        <v>2.8711605486628761E-5</v>
      </c>
      <c r="X33">
        <f t="shared" ca="1" si="6"/>
        <v>7.6932821761203424E-6</v>
      </c>
      <c r="Y33">
        <f t="shared" ca="1" si="6"/>
        <v>2.0615232178526068E-6</v>
      </c>
      <c r="Z33">
        <f t="shared" ca="1" si="6"/>
        <v>5.528106952900845E-7</v>
      </c>
      <c r="AA33">
        <f t="shared" ca="1" si="6"/>
        <v>1.4971956330773122E-7</v>
      </c>
      <c r="AB33">
        <f t="shared" ca="1" si="6"/>
        <v>4.6067557940840371E-8</v>
      </c>
      <c r="AC33" s="1">
        <v>0</v>
      </c>
    </row>
    <row r="34" spans="1:29" x14ac:dyDescent="0.2">
      <c r="A34">
        <v>4</v>
      </c>
      <c r="B34">
        <v>2</v>
      </c>
      <c r="C34" s="1">
        <v>0</v>
      </c>
      <c r="D34">
        <f ca="1">(E34+D33+C34+D35)/4</f>
        <v>4.5387243114197757E-5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>
        <f ca="1">(K34+J33+I34+J35)/4</f>
        <v>0.35900872128202888</v>
      </c>
      <c r="K34" s="3">
        <v>1</v>
      </c>
      <c r="L34" s="3">
        <v>1</v>
      </c>
      <c r="M34" s="3">
        <v>1</v>
      </c>
      <c r="N34" s="3">
        <v>1</v>
      </c>
      <c r="O34" s="3">
        <v>1</v>
      </c>
      <c r="P34">
        <f ca="1">(Q34+P33+O34+P35)/4</f>
        <v>0.35900872327975386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>
        <f ca="1">(W34+V33+U34+V35)/4</f>
        <v>4.9732704731875054E-5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>
        <f ca="1">(AC34+AB33+AA34+AB35)/4</f>
        <v>2.0791636627659409E-8</v>
      </c>
      <c r="AC34" s="1">
        <v>0</v>
      </c>
    </row>
    <row r="35" spans="1:29" x14ac:dyDescent="0.2">
      <c r="A35">
        <v>5</v>
      </c>
      <c r="B35">
        <v>2.5</v>
      </c>
      <c r="C35" s="1">
        <v>0</v>
      </c>
      <c r="D35">
        <f t="shared" ref="D35:AB35" ca="1" si="7">(E35+D34+C35+D36)/4</f>
        <v>8.4023974055886925E-5</v>
      </c>
      <c r="E35">
        <f t="shared" ca="1" si="7"/>
        <v>2.9070865310934995E-4</v>
      </c>
      <c r="F35">
        <f t="shared" ca="1" si="7"/>
        <v>1.0788106383815129E-3</v>
      </c>
      <c r="G35">
        <f t="shared" ca="1" si="7"/>
        <v>4.0245339004167015E-3</v>
      </c>
      <c r="H35">
        <f t="shared" ca="1" si="7"/>
        <v>1.5019324963285292E-2</v>
      </c>
      <c r="I35">
        <f t="shared" ca="1" si="7"/>
        <v>5.6052765952724466E-2</v>
      </c>
      <c r="J35">
        <f t="shared" ca="1" si="7"/>
        <v>0.20919173884761258</v>
      </c>
      <c r="K35">
        <f t="shared" ca="1" si="7"/>
        <v>0.42170546815569704</v>
      </c>
      <c r="L35">
        <f t="shared" ca="1" si="7"/>
        <v>0.47763013377517555</v>
      </c>
      <c r="M35">
        <f t="shared" ca="1" si="7"/>
        <v>0.48881506694500504</v>
      </c>
      <c r="N35">
        <f t="shared" ca="1" si="7"/>
        <v>0.47763013400484455</v>
      </c>
      <c r="O35">
        <f t="shared" ca="1" si="7"/>
        <v>0.42170546907437312</v>
      </c>
      <c r="P35">
        <f t="shared" ca="1" si="7"/>
        <v>0.20919174229264798</v>
      </c>
      <c r="Q35">
        <f t="shared" ca="1" si="7"/>
        <v>5.6052776816464853E-2</v>
      </c>
      <c r="R35">
        <f t="shared" ca="1" si="7"/>
        <v>1.501936497321143E-2</v>
      </c>
      <c r="S35">
        <f t="shared" ca="1" si="7"/>
        <v>4.0246830763808672E-3</v>
      </c>
      <c r="T35">
        <f t="shared" ca="1" si="7"/>
        <v>1.0793673323120383E-3</v>
      </c>
      <c r="U35">
        <f t="shared" ca="1" si="7"/>
        <v>2.9278625286728593E-4</v>
      </c>
      <c r="V35">
        <f t="shared" ca="1" si="7"/>
        <v>9.1777679157105513E-5</v>
      </c>
      <c r="W35">
        <f t="shared" ca="1" si="7"/>
        <v>2.4591759029261053E-5</v>
      </c>
      <c r="X35">
        <f t="shared" ca="1" si="7"/>
        <v>6.5893569599387025E-6</v>
      </c>
      <c r="Y35">
        <f t="shared" ca="1" si="7"/>
        <v>1.7656688104937559E-6</v>
      </c>
      <c r="Z35">
        <f t="shared" ca="1" si="7"/>
        <v>4.7331828203632138E-7</v>
      </c>
      <c r="AA35">
        <f t="shared" ca="1" si="7"/>
        <v>1.2760431765152966E-7</v>
      </c>
      <c r="AB35">
        <f t="shared" ca="1" si="7"/>
        <v>3.7098988569797267E-8</v>
      </c>
      <c r="AC35" s="1">
        <v>0</v>
      </c>
    </row>
    <row r="36" spans="1:29" x14ac:dyDescent="0.2">
      <c r="A36">
        <v>6</v>
      </c>
      <c r="B36">
        <v>3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</row>
    <row r="38" spans="1:29" x14ac:dyDescent="0.2">
      <c r="C38" t="s">
        <v>18</v>
      </c>
    </row>
    <row r="39" spans="1:29" x14ac:dyDescent="0.2">
      <c r="C39" s="21" t="s">
        <v>19</v>
      </c>
    </row>
    <row r="40" spans="1:29" x14ac:dyDescent="0.2">
      <c r="C40" t="s">
        <v>4</v>
      </c>
      <c r="H40">
        <f ca="1">(E32-E31)/0.5</f>
        <v>-5.24951833871768E-5</v>
      </c>
      <c r="I40">
        <f ca="1">(F32-F31)/0.5</f>
        <v>-1.8297868485867285E-4</v>
      </c>
      <c r="J40">
        <f ca="1">(G32-G31)/0.5</f>
        <v>-6.7941955604751457E-4</v>
      </c>
      <c r="K40">
        <f ca="1">(H32-H31)/0.5</f>
        <v>-2.5346995393313856E-3</v>
      </c>
      <c r="L40">
        <f ca="1">(I32-I31)/0.5</f>
        <v>-9.4593786012780283E-3</v>
      </c>
      <c r="P40" t="s">
        <v>13</v>
      </c>
      <c r="U40">
        <f ca="1">(K34-K33)/0.5</f>
        <v>1.1470844596834577</v>
      </c>
      <c r="V40">
        <f ca="1">(L34-L33)/0.5</f>
        <v>1.0420241312948368</v>
      </c>
      <c r="W40">
        <f ca="1">(M34-M33)/0.5</f>
        <v>1.0210120654958896</v>
      </c>
      <c r="X40">
        <f ca="1">(N34-N33)/0.5</f>
        <v>1.0420241306887217</v>
      </c>
      <c r="Y40">
        <f ca="1">(O34-O33)/0.5</f>
        <v>1.1470844572589964</v>
      </c>
    </row>
    <row r="41" spans="1:29" x14ac:dyDescent="0.2">
      <c r="C41" t="s">
        <v>5</v>
      </c>
      <c r="H41">
        <f ca="1">(E32-E33)/0.5</f>
        <v>-6.3391248960587671E-4</v>
      </c>
      <c r="I41">
        <f ca="1">(F32-F33)/0.5</f>
        <v>-2.3405999616216986E-3</v>
      </c>
      <c r="J41">
        <f ca="1">(G32-G33)/0.5</f>
        <v>-8.7284873568809172E-3</v>
      </c>
      <c r="K41">
        <f ca="1">(H32-H33)/0.5</f>
        <v>-3.2573349465901971E-2</v>
      </c>
      <c r="L41">
        <f ca="1">(I32-I33)/0.5</f>
        <v>-0.12156491050672696</v>
      </c>
      <c r="P41" t="s">
        <v>12</v>
      </c>
      <c r="U41">
        <f ca="1">(K34-K35)/0.5</f>
        <v>1.1565890636886058</v>
      </c>
      <c r="V41">
        <f ca="1">(L34-L35)/0.5</f>
        <v>1.0447397324496488</v>
      </c>
      <c r="W41">
        <f ca="1">(M34-M35)/0.5</f>
        <v>1.0223698661099898</v>
      </c>
      <c r="X41">
        <f ca="1">(N34-N35)/0.5</f>
        <v>1.0447397319903109</v>
      </c>
      <c r="Y41">
        <f ca="1">(O34-O35)/0.5</f>
        <v>1.1565890618512538</v>
      </c>
    </row>
    <row r="42" spans="1:29" x14ac:dyDescent="0.2">
      <c r="C42" t="s">
        <v>0</v>
      </c>
      <c r="H42">
        <f ca="1">SUM(H40:H41)</f>
        <v>-6.8640767299305353E-4</v>
      </c>
      <c r="I42">
        <f ca="1">SUM(I40:I41)</f>
        <v>-2.5235786464803713E-3</v>
      </c>
      <c r="J42">
        <f ca="1">SUM(J40:J41)</f>
        <v>-9.4079069129284314E-3</v>
      </c>
      <c r="K42">
        <f ca="1">SUM(K40:K41)</f>
        <v>-3.5108049005233358E-2</v>
      </c>
      <c r="L42">
        <f ca="1">SUM(L40:L41)</f>
        <v>-0.13102428910800498</v>
      </c>
      <c r="P42" t="s">
        <v>0</v>
      </c>
      <c r="U42">
        <f ca="1">SUM(U40:U41)</f>
        <v>2.3036735233720638</v>
      </c>
      <c r="V42">
        <f ca="1">SUM(V40:V41)</f>
        <v>2.0867638637444856</v>
      </c>
      <c r="W42">
        <f ca="1">SUM(W40:W41)</f>
        <v>2.0433819316058797</v>
      </c>
      <c r="X42">
        <f ca="1">SUM(X40:X41)</f>
        <v>2.0867638626790326</v>
      </c>
      <c r="Y42">
        <f ca="1">SUM(Y40:Y41)</f>
        <v>2.3036735191102502</v>
      </c>
    </row>
    <row r="43" spans="1:29" x14ac:dyDescent="0.2">
      <c r="C43" t="s">
        <v>1</v>
      </c>
      <c r="H43" s="7">
        <v>8.8541878128000006E-12</v>
      </c>
      <c r="I43" s="7">
        <v>8.8541878128000006E-12</v>
      </c>
      <c r="J43" s="7">
        <v>8.8541878128000006E-12</v>
      </c>
      <c r="K43" s="7">
        <v>8.8541878128000006E-12</v>
      </c>
      <c r="L43" s="7">
        <v>8.8541878128000006E-12</v>
      </c>
      <c r="P43" t="s">
        <v>1</v>
      </c>
      <c r="U43" s="7">
        <v>8.8541878128000006E-12</v>
      </c>
      <c r="V43" s="7">
        <v>8.8541878128000006E-12</v>
      </c>
      <c r="W43" s="7">
        <v>8.8541878128000006E-12</v>
      </c>
      <c r="X43" s="7">
        <v>8.8541878128000006E-12</v>
      </c>
      <c r="Y43" s="7">
        <v>8.8541878128000006E-12</v>
      </c>
    </row>
    <row r="44" spans="1:29" x14ac:dyDescent="0.2">
      <c r="C44" t="s">
        <v>7</v>
      </c>
      <c r="H44" s="7">
        <f ca="1">H42*H43</f>
        <v>-6.0775824528275023E-15</v>
      </c>
      <c r="I44" s="7">
        <f ca="1">I42*I43</f>
        <v>-2.2344239296308825E-14</v>
      </c>
      <c r="J44" s="7">
        <f ca="1">J42*J43</f>
        <v>-8.3299374732407792E-14</v>
      </c>
      <c r="K44" s="7">
        <f ca="1">K42*K43</f>
        <v>-3.1085325963332238E-13</v>
      </c>
      <c r="L44" s="7">
        <f ca="1">L42*L43</f>
        <v>-1.1601136638008815E-12</v>
      </c>
      <c r="P44" t="s">
        <v>7</v>
      </c>
      <c r="U44" s="7">
        <f ca="1">U43*U42</f>
        <v>2.0397158035310963E-11</v>
      </c>
      <c r="V44" s="7">
        <f t="shared" ref="V44:W44" ca="1" si="8">V43*V42</f>
        <v>1.8476599170557865E-11</v>
      </c>
      <c r="W44" s="7">
        <f ca="1">W43*W42</f>
        <v>1.8092487395720504E-11</v>
      </c>
      <c r="X44" s="7">
        <f ca="1">X43*X42</f>
        <v>1.8476599161124145E-11</v>
      </c>
      <c r="Y44" s="7">
        <f ca="1">Y43*Y42</f>
        <v>2.0397157997576066E-11</v>
      </c>
    </row>
    <row r="45" spans="1:29" x14ac:dyDescent="0.2">
      <c r="C45" t="s">
        <v>8</v>
      </c>
      <c r="H45" s="7">
        <f ca="1">(H44+I44)/2</f>
        <v>-1.4210910874568163E-14</v>
      </c>
      <c r="I45" s="7">
        <f ca="1">(I44+J44)/2</f>
        <v>-5.2821807014358309E-14</v>
      </c>
      <c r="J45" s="7">
        <f ca="1">(J44+K44)/2</f>
        <v>-1.9707631718286508E-13</v>
      </c>
      <c r="K45" s="7">
        <f ca="1">(K44+L44)/2</f>
        <v>-7.3548346171710202E-13</v>
      </c>
      <c r="L45" s="7"/>
      <c r="P45" t="s">
        <v>8</v>
      </c>
      <c r="U45" s="7">
        <f ca="1">(U44+V44)/2</f>
        <v>1.9436878602934414E-11</v>
      </c>
      <c r="V45" s="7">
        <f ca="1">(V44+W44)/2</f>
        <v>1.8284543283139186E-11</v>
      </c>
      <c r="W45" s="7">
        <f ca="1">(W44+X44)/2</f>
        <v>1.8284543278422324E-11</v>
      </c>
      <c r="X45" s="7">
        <f ca="1">(X44+Y44)/2</f>
        <v>1.9436878579350106E-11</v>
      </c>
    </row>
    <row r="46" spans="1:29" x14ac:dyDescent="0.2">
      <c r="C46" t="s">
        <v>2</v>
      </c>
      <c r="H46" s="7">
        <f ca="1">H45*0.5</f>
        <v>-7.1054554372840814E-15</v>
      </c>
      <c r="I46" s="7">
        <f ca="1">I45*0.5</f>
        <v>-2.6410903507179154E-14</v>
      </c>
      <c r="J46" s="7">
        <f ca="1">J45*0.5</f>
        <v>-9.8538158591432541E-14</v>
      </c>
      <c r="K46" s="7">
        <f ca="1">K45*0.5</f>
        <v>-3.6774173085855101E-13</v>
      </c>
      <c r="M46" s="7">
        <f ca="1">SUM(H46:K46)</f>
        <v>-4.9979624839444678E-13</v>
      </c>
      <c r="P46" t="s">
        <v>2</v>
      </c>
      <c r="U46" s="7">
        <f ca="1">U45*0.5</f>
        <v>9.7184393014672071E-12</v>
      </c>
      <c r="V46" s="7">
        <f ca="1">V45*0.5</f>
        <v>9.142271641569593E-12</v>
      </c>
      <c r="W46" s="7">
        <f ca="1">W45*0.5</f>
        <v>9.1422716392111622E-12</v>
      </c>
      <c r="X46" s="7">
        <f ca="1">X45*0.5</f>
        <v>9.7184392896750528E-12</v>
      </c>
      <c r="Z46" s="7">
        <f ca="1">SUM(U46:X46)</f>
        <v>3.7721421871923012E-11</v>
      </c>
    </row>
    <row r="47" spans="1:29" x14ac:dyDescent="0.2">
      <c r="C47" t="s">
        <v>15</v>
      </c>
      <c r="M47" s="14">
        <f ca="1">M46*(-1000000000000000)</f>
        <v>499.79624839444676</v>
      </c>
      <c r="N47" s="19" t="s">
        <v>10</v>
      </c>
      <c r="P47" t="s">
        <v>11</v>
      </c>
      <c r="Z47" s="14">
        <f ca="1">Z46*(1000000000000)</f>
        <v>37.721421871923013</v>
      </c>
      <c r="AA47" s="19" t="s">
        <v>9</v>
      </c>
    </row>
    <row r="53" spans="1:27" x14ac:dyDescent="0.2">
      <c r="C53">
        <v>0</v>
      </c>
      <c r="D53">
        <v>1</v>
      </c>
      <c r="E53">
        <v>2</v>
      </c>
      <c r="F53">
        <v>3</v>
      </c>
      <c r="G53">
        <v>4</v>
      </c>
      <c r="H53">
        <v>5</v>
      </c>
      <c r="I53">
        <v>6</v>
      </c>
      <c r="J53">
        <v>7</v>
      </c>
      <c r="K53">
        <v>8</v>
      </c>
      <c r="L53">
        <v>9</v>
      </c>
      <c r="M53">
        <v>10</v>
      </c>
      <c r="N53">
        <v>11</v>
      </c>
      <c r="O53">
        <v>12</v>
      </c>
      <c r="P53">
        <v>13</v>
      </c>
      <c r="Q53">
        <v>14</v>
      </c>
      <c r="R53">
        <v>15</v>
      </c>
      <c r="S53">
        <v>16</v>
      </c>
      <c r="T53">
        <v>17</v>
      </c>
      <c r="U53">
        <v>18</v>
      </c>
      <c r="V53">
        <v>19</v>
      </c>
      <c r="W53">
        <v>20</v>
      </c>
      <c r="X53">
        <v>21</v>
      </c>
      <c r="Y53">
        <v>22</v>
      </c>
      <c r="Z53">
        <v>23</v>
      </c>
      <c r="AA53">
        <v>24</v>
      </c>
    </row>
    <row r="54" spans="1:27" x14ac:dyDescent="0.2">
      <c r="C54">
        <v>0</v>
      </c>
      <c r="D54">
        <v>0.5</v>
      </c>
      <c r="E54">
        <v>1</v>
      </c>
      <c r="F54">
        <v>1.5</v>
      </c>
      <c r="G54">
        <v>2</v>
      </c>
      <c r="H54">
        <v>2.5</v>
      </c>
      <c r="I54">
        <v>3</v>
      </c>
      <c r="J54">
        <v>3.5</v>
      </c>
      <c r="K54">
        <v>4</v>
      </c>
      <c r="L54">
        <v>4.5</v>
      </c>
      <c r="M54">
        <v>5</v>
      </c>
      <c r="N54">
        <v>5.5</v>
      </c>
      <c r="O54">
        <v>6</v>
      </c>
      <c r="P54">
        <v>6.5</v>
      </c>
      <c r="Q54">
        <v>7</v>
      </c>
      <c r="R54">
        <v>7.5</v>
      </c>
      <c r="S54">
        <v>8</v>
      </c>
      <c r="T54">
        <v>8.5</v>
      </c>
      <c r="U54">
        <v>9</v>
      </c>
      <c r="V54">
        <v>9.5</v>
      </c>
      <c r="W54">
        <v>10</v>
      </c>
      <c r="X54">
        <v>10.5</v>
      </c>
      <c r="Y54">
        <v>11</v>
      </c>
      <c r="Z54">
        <v>11.5</v>
      </c>
      <c r="AA54">
        <v>12</v>
      </c>
    </row>
    <row r="55" spans="1:27" x14ac:dyDescent="0.2">
      <c r="A55">
        <v>0</v>
      </c>
      <c r="B55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</row>
    <row r="56" spans="1:27" x14ac:dyDescent="0.2">
      <c r="A56">
        <v>1</v>
      </c>
      <c r="B56">
        <v>0.5</v>
      </c>
      <c r="C56" s="1">
        <v>0</v>
      </c>
      <c r="D56">
        <f ca="1">(E56+D55+C56+D57)/4</f>
        <v>1.4931402798080032E-4</v>
      </c>
      <c r="E56">
        <f t="shared" ref="E56:Z60" ca="1" si="9">(F56+E55+D56+E57)/4</f>
        <v>4.4183716708344207E-4</v>
      </c>
      <c r="F56">
        <f t="shared" ca="1" si="9"/>
        <v>1.6180346403529679E-3</v>
      </c>
      <c r="G56">
        <f t="shared" ca="1" si="9"/>
        <v>6.0303013943284293E-3</v>
      </c>
      <c r="H56">
        <f t="shared" ca="1" si="9"/>
        <v>2.2503170936960748E-2</v>
      </c>
      <c r="I56">
        <f t="shared" ca="1" si="9"/>
        <v>3.6809796882397071E-2</v>
      </c>
      <c r="J56">
        <f t="shared" ca="1" si="9"/>
        <v>3.7433258125283822E-2</v>
      </c>
      <c r="K56">
        <f t="shared" ca="1" si="9"/>
        <v>1.0695218327580117E-2</v>
      </c>
      <c r="L56">
        <f t="shared" ca="1" si="9"/>
        <v>5.3476151850366431E-3</v>
      </c>
      <c r="M56">
        <f t="shared" ca="1" si="9"/>
        <v>1.0695242412566456E-2</v>
      </c>
      <c r="N56">
        <f t="shared" ca="1" si="9"/>
        <v>3.7433354465229177E-2</v>
      </c>
      <c r="O56">
        <f t="shared" ca="1" si="9"/>
        <v>3.6810005351817762E-2</v>
      </c>
      <c r="P56">
        <f t="shared" ca="1" si="9"/>
        <v>2.2503598109683505E-2</v>
      </c>
      <c r="Q56">
        <f t="shared" ca="1" si="9"/>
        <v>6.0313749237274131E-3</v>
      </c>
      <c r="R56">
        <f t="shared" ca="1" si="9"/>
        <v>1.6219015852261482E-3</v>
      </c>
      <c r="S56">
        <f t="shared" ca="1" si="9"/>
        <v>4.5623141717717982E-4</v>
      </c>
      <c r="T56">
        <f t="shared" ca="1" si="9"/>
        <v>2.0302408348257117E-4</v>
      </c>
      <c r="U56">
        <f t="shared" ca="1" si="9"/>
        <v>1.0966308280474725E-4</v>
      </c>
      <c r="V56">
        <f t="shared" ca="1" si="9"/>
        <v>5.3709469994925232E-5</v>
      </c>
      <c r="W56">
        <f t="shared" ca="1" si="9"/>
        <v>1.43923624499005E-5</v>
      </c>
      <c r="X56">
        <f t="shared" ca="1" si="9"/>
        <v>3.8599798046767695E-6</v>
      </c>
      <c r="Y56">
        <f t="shared" ca="1" si="9"/>
        <v>1.0475567688065763E-6</v>
      </c>
      <c r="Z56">
        <f t="shared" ca="1" si="9"/>
        <v>3.3024727054953611E-7</v>
      </c>
      <c r="AA56" s="1">
        <v>0</v>
      </c>
    </row>
    <row r="57" spans="1:27" x14ac:dyDescent="0.2">
      <c r="A57">
        <v>2</v>
      </c>
      <c r="B57">
        <v>1</v>
      </c>
      <c r="C57" s="1">
        <v>0</v>
      </c>
      <c r="D57">
        <f t="shared" ref="D57:S60" ca="1" si="10">(E57+D56+C57+D58)/4</f>
        <v>1.5541894483975919E-4</v>
      </c>
      <c r="E57" s="1">
        <v>0</v>
      </c>
      <c r="F57" s="1">
        <v>0</v>
      </c>
      <c r="G57" s="1">
        <v>0</v>
      </c>
      <c r="H57">
        <f t="shared" ca="1" si="9"/>
        <v>4.7172585471117488E-2</v>
      </c>
      <c r="I57">
        <f t="shared" ca="1" si="9"/>
        <v>8.7302758467343713E-2</v>
      </c>
      <c r="J57">
        <f t="shared" ca="1" si="9"/>
        <v>0.1022280172911581</v>
      </c>
      <c r="K57" s="1">
        <v>0</v>
      </c>
      <c r="L57" s="1">
        <v>0</v>
      </c>
      <c r="M57" s="1">
        <v>0</v>
      </c>
      <c r="N57">
        <f t="shared" ca="1" si="9"/>
        <v>0.1022281700965325</v>
      </c>
      <c r="O57">
        <f t="shared" ca="1" si="9"/>
        <v>8.730306883235836E-2</v>
      </c>
      <c r="P57">
        <f t="shared" ca="1" si="9"/>
        <v>4.7173012163188838E-2</v>
      </c>
      <c r="Q57" s="1">
        <v>0</v>
      </c>
      <c r="R57" s="1">
        <v>0</v>
      </c>
      <c r="S57" s="1">
        <v>0</v>
      </c>
      <c r="T57">
        <f t="shared" ca="1" si="9"/>
        <v>2.4620183394835762E-4</v>
      </c>
      <c r="U57">
        <f t="shared" ca="1" si="9"/>
        <v>1.8191877774149262E-4</v>
      </c>
      <c r="V57">
        <f t="shared" ca="1" si="9"/>
        <v>9.0782434725053182E-5</v>
      </c>
      <c r="W57" s="1">
        <v>0</v>
      </c>
      <c r="X57" s="1">
        <v>0</v>
      </c>
      <c r="Y57" s="1">
        <v>0</v>
      </c>
      <c r="Z57">
        <f t="shared" ca="1" si="9"/>
        <v>2.7343231339156799E-7</v>
      </c>
      <c r="AA57" s="1">
        <v>0</v>
      </c>
    </row>
    <row r="58" spans="1:27" x14ac:dyDescent="0.2">
      <c r="A58">
        <v>3</v>
      </c>
      <c r="B58">
        <v>1.5</v>
      </c>
      <c r="C58" s="1">
        <v>0</v>
      </c>
      <c r="D58">
        <f t="shared" ca="1" si="10"/>
        <v>4.7236175137823646E-4</v>
      </c>
      <c r="E58">
        <f t="shared" ca="1" si="10"/>
        <v>1.5351756919792685E-3</v>
      </c>
      <c r="F58">
        <f t="shared" ca="1" si="10"/>
        <v>5.6683410165388375E-3</v>
      </c>
      <c r="G58">
        <f t="shared" ca="1" si="10"/>
        <v>2.1138188374176081E-2</v>
      </c>
      <c r="H58">
        <f t="shared" ca="1" si="10"/>
        <v>7.8884412480165492E-2</v>
      </c>
      <c r="I58">
        <f t="shared" ca="1" si="10"/>
        <v>0.16300063422470218</v>
      </c>
      <c r="J58">
        <f t="shared" ca="1" si="10"/>
        <v>0.28417605257200484</v>
      </c>
      <c r="K58">
        <f t="shared" ca="1" si="10"/>
        <v>0.43833601867265382</v>
      </c>
      <c r="L58">
        <f t="shared" ca="1" si="10"/>
        <v>0.46916802211861053</v>
      </c>
      <c r="M58">
        <f t="shared" ca="1" si="10"/>
        <v>0.43833606980178824</v>
      </c>
      <c r="N58">
        <f t="shared" ca="1" si="10"/>
        <v>0.28417625708854244</v>
      </c>
      <c r="O58">
        <f t="shared" ca="1" si="10"/>
        <v>0.16300108771789434</v>
      </c>
      <c r="P58">
        <f t="shared" ca="1" si="10"/>
        <v>7.8885381710713492E-2</v>
      </c>
      <c r="Q58">
        <f t="shared" ca="1" si="10"/>
        <v>2.1140724823844138E-2</v>
      </c>
      <c r="R58">
        <f t="shared" ca="1" si="10"/>
        <v>5.677517584663061E-3</v>
      </c>
      <c r="S58">
        <f t="shared" ca="1" si="10"/>
        <v>1.5693455148081069E-3</v>
      </c>
      <c r="T58">
        <f t="shared" ca="1" si="9"/>
        <v>5.9986447456936663E-4</v>
      </c>
      <c r="U58">
        <f t="shared" ca="1" si="9"/>
        <v>2.8102775948781242E-4</v>
      </c>
      <c r="V58">
        <f t="shared" ca="1" si="9"/>
        <v>1.2750149116379488E-4</v>
      </c>
      <c r="W58">
        <f t="shared" ca="1" si="9"/>
        <v>3.416581873999893E-5</v>
      </c>
      <c r="X58">
        <f t="shared" ca="1" si="9"/>
        <v>9.1617837962008309E-6</v>
      </c>
      <c r="Y58">
        <f t="shared" ca="1" si="9"/>
        <v>2.4813164448043918E-6</v>
      </c>
      <c r="Z58">
        <f t="shared" ca="1" si="9"/>
        <v>7.6348198301673594E-7</v>
      </c>
      <c r="AA58" s="1">
        <v>0</v>
      </c>
    </row>
    <row r="59" spans="1:27" x14ac:dyDescent="0.2">
      <c r="A59">
        <v>4</v>
      </c>
      <c r="B59">
        <v>2</v>
      </c>
      <c r="C59" s="1">
        <v>0</v>
      </c>
      <c r="D59">
        <f t="shared" ca="1" si="10"/>
        <v>1.9885236869391816E-4</v>
      </c>
      <c r="E59" s="1">
        <v>0</v>
      </c>
      <c r="F59" s="1">
        <v>0</v>
      </c>
      <c r="G59" s="1">
        <v>0</v>
      </c>
      <c r="H59">
        <f ca="1">(I59+H58+G59+H60)/4</f>
        <v>8.4226241850666225E-2</v>
      </c>
      <c r="I59">
        <f t="shared" ca="1" si="10"/>
        <v>0.20163931337929467</v>
      </c>
      <c r="J59">
        <f t="shared" ca="1" si="10"/>
        <v>0.43313954009950517</v>
      </c>
      <c r="K59" s="3">
        <v>1</v>
      </c>
      <c r="L59" s="3">
        <v>1</v>
      </c>
      <c r="M59" s="3">
        <v>1</v>
      </c>
      <c r="N59">
        <f t="shared" ca="1" si="10"/>
        <v>0.43313970073795471</v>
      </c>
      <c r="O59">
        <f t="shared" ca="1" si="10"/>
        <v>0.20163964323996306</v>
      </c>
      <c r="P59">
        <f t="shared" ca="1" si="10"/>
        <v>8.4226702137926629E-2</v>
      </c>
      <c r="Q59" s="1">
        <v>0</v>
      </c>
      <c r="R59" s="1">
        <v>0</v>
      </c>
      <c r="S59" s="1">
        <v>0</v>
      </c>
      <c r="T59">
        <f t="shared" ca="1" si="9"/>
        <v>3.028827900331894E-4</v>
      </c>
      <c r="U59">
        <f t="shared" ca="1" si="9"/>
        <v>2.1482629447659553E-4</v>
      </c>
      <c r="V59">
        <f t="shared" ca="1" si="9"/>
        <v>1.0402995170231502E-4</v>
      </c>
      <c r="W59" s="1">
        <v>0</v>
      </c>
      <c r="X59" s="1">
        <v>0</v>
      </c>
      <c r="Y59" s="1">
        <v>0</v>
      </c>
      <c r="Z59">
        <f t="shared" ca="1" si="9"/>
        <v>2.9917917387098394E-7</v>
      </c>
      <c r="AA59" s="1">
        <v>0</v>
      </c>
    </row>
    <row r="60" spans="1:27" x14ac:dyDescent="0.2">
      <c r="A60">
        <v>5</v>
      </c>
      <c r="B60">
        <v>2.5</v>
      </c>
      <c r="C60" s="1">
        <v>0</v>
      </c>
      <c r="D60">
        <f t="shared" ca="1" si="10"/>
        <v>3.2304772339743616E-4</v>
      </c>
      <c r="E60">
        <f t="shared" ca="1" si="10"/>
        <v>1.0933385248958266E-3</v>
      </c>
      <c r="F60">
        <f t="shared" ca="1" si="10"/>
        <v>4.0503063761858698E-3</v>
      </c>
      <c r="G60">
        <f t="shared" ca="1" si="10"/>
        <v>1.5107886979847654E-2</v>
      </c>
      <c r="H60">
        <f t="shared" ca="1" si="10"/>
        <v>5.6381241543204744E-2</v>
      </c>
      <c r="I60">
        <f t="shared" ca="1" si="10"/>
        <v>0.1261908373423051</v>
      </c>
      <c r="J60">
        <f t="shared" ca="1" si="10"/>
        <v>0.24674279444672098</v>
      </c>
      <c r="K60">
        <f t="shared" ca="1" si="10"/>
        <v>0.42764080034507368</v>
      </c>
      <c r="L60">
        <f t="shared" ca="1" si="10"/>
        <v>0.46382040693357385</v>
      </c>
      <c r="M60">
        <f t="shared" ca="1" si="10"/>
        <v>0.42764082738922177</v>
      </c>
      <c r="N60">
        <f t="shared" ca="1" si="10"/>
        <v>0.24674290262331328</v>
      </c>
      <c r="O60">
        <f t="shared" ca="1" si="10"/>
        <v>0.12619108236607657</v>
      </c>
      <c r="P60">
        <f t="shared" ca="1" si="10"/>
        <v>5.6381783601029981E-2</v>
      </c>
      <c r="Q60">
        <f t="shared" ca="1" si="10"/>
        <v>1.5109349900116724E-2</v>
      </c>
      <c r="R60">
        <f t="shared" ca="1" si="10"/>
        <v>4.0556159994369128E-3</v>
      </c>
      <c r="S60">
        <f t="shared" ca="1" si="10"/>
        <v>1.1131140976309271E-3</v>
      </c>
      <c r="T60">
        <f t="shared" ca="1" si="9"/>
        <v>3.9684039108679541E-4</v>
      </c>
      <c r="U60">
        <f t="shared" ca="1" si="9"/>
        <v>1.7136467668306515E-4</v>
      </c>
      <c r="V60">
        <f t="shared" ca="1" si="9"/>
        <v>7.379202116886965E-5</v>
      </c>
      <c r="W60">
        <f t="shared" ca="1" si="9"/>
        <v>1.9773456290098426E-5</v>
      </c>
      <c r="X60">
        <f t="shared" ca="1" si="9"/>
        <v>5.3018039915240605E-6</v>
      </c>
      <c r="Y60">
        <f t="shared" ca="1" si="9"/>
        <v>1.4337596759978151E-6</v>
      </c>
      <c r="Z60">
        <f t="shared" ca="1" si="9"/>
        <v>4.3323471246719973E-7</v>
      </c>
      <c r="AA60" s="1">
        <v>0</v>
      </c>
    </row>
    <row r="61" spans="1:27" x14ac:dyDescent="0.2">
      <c r="A61">
        <v>6</v>
      </c>
      <c r="B61">
        <v>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</row>
    <row r="63" spans="1:27" x14ac:dyDescent="0.2">
      <c r="C63" t="s">
        <v>21</v>
      </c>
    </row>
    <row r="64" spans="1:27" x14ac:dyDescent="0.2">
      <c r="C64" s="21" t="s">
        <v>22</v>
      </c>
    </row>
    <row r="65" spans="1:23" x14ac:dyDescent="0.2">
      <c r="C65" t="s">
        <v>4</v>
      </c>
      <c r="H65">
        <f ca="1">(E57-E56)/0.5</f>
        <v>-8.8367433416688414E-4</v>
      </c>
      <c r="I65">
        <f ca="1">(F57-F56)/0.5</f>
        <v>-3.2360692807059358E-3</v>
      </c>
      <c r="J65">
        <f ca="1">(G57-G56)/0.5</f>
        <v>-1.2060602788656859E-2</v>
      </c>
      <c r="N65" t="s">
        <v>13</v>
      </c>
      <c r="S65">
        <f ca="1">(K59-K58)/0.5</f>
        <v>1.1233279626546924</v>
      </c>
      <c r="T65">
        <f ca="1">(L59-L58)/0.5</f>
        <v>1.0616639557627789</v>
      </c>
      <c r="U65">
        <f ca="1">(M59-M58)/0.5</f>
        <v>1.1233278603964236</v>
      </c>
    </row>
    <row r="66" spans="1:23" x14ac:dyDescent="0.2">
      <c r="C66" t="s">
        <v>5</v>
      </c>
      <c r="H66">
        <f ca="1">(E57-E58)/0.5</f>
        <v>-3.0703513839585371E-3</v>
      </c>
      <c r="I66">
        <f ca="1">(F57-F58)/0.5</f>
        <v>-1.1336682033077675E-2</v>
      </c>
      <c r="J66">
        <f ca="1">(G57-G58)/0.5</f>
        <v>-4.2276376748352162E-2</v>
      </c>
      <c r="N66" t="s">
        <v>12</v>
      </c>
      <c r="S66">
        <f ca="1">(K59-K60)/0.5</f>
        <v>1.1447183993098526</v>
      </c>
      <c r="T66">
        <f ca="1">(L59-L60)/0.5</f>
        <v>1.0723591861328523</v>
      </c>
      <c r="U66">
        <f ca="1">(M59-M60)/0.5</f>
        <v>1.1447183452215564</v>
      </c>
    </row>
    <row r="67" spans="1:23" x14ac:dyDescent="0.2">
      <c r="C67" t="s">
        <v>0</v>
      </c>
      <c r="H67">
        <f ca="1">SUM(H65:H66)</f>
        <v>-3.954025718125421E-3</v>
      </c>
      <c r="I67">
        <f ca="1">SUM(I65:I66)</f>
        <v>-1.457275131378361E-2</v>
      </c>
      <c r="J67">
        <f ca="1">SUM(J65:J66)</f>
        <v>-5.4336979537009021E-2</v>
      </c>
      <c r="N67" t="s">
        <v>0</v>
      </c>
      <c r="S67">
        <f ca="1">SUM(S65:S66)</f>
        <v>2.268046361964545</v>
      </c>
      <c r="T67">
        <f ca="1">SUM(T65:T66)</f>
        <v>2.1340231418956312</v>
      </c>
      <c r="U67">
        <f ca="1">SUM(U65:U66)</f>
        <v>2.26804620561798</v>
      </c>
    </row>
    <row r="68" spans="1:23" x14ac:dyDescent="0.2">
      <c r="C68" t="s">
        <v>1</v>
      </c>
      <c r="H68" s="7">
        <v>8.8541878128000006E-12</v>
      </c>
      <c r="I68" s="7">
        <v>8.8541878128000006E-12</v>
      </c>
      <c r="J68" s="7">
        <v>8.8541878128000006E-12</v>
      </c>
      <c r="K68" s="7"/>
      <c r="L68" s="7"/>
      <c r="N68" t="s">
        <v>1</v>
      </c>
      <c r="S68" s="7">
        <v>8.8541878128000006E-12</v>
      </c>
      <c r="T68" s="7">
        <v>8.8541878128000006E-12</v>
      </c>
      <c r="U68" s="7">
        <v>8.8541878128000006E-12</v>
      </c>
      <c r="V68" s="7"/>
      <c r="W68" s="7"/>
    </row>
    <row r="69" spans="1:23" x14ac:dyDescent="0.2">
      <c r="C69" t="s">
        <v>7</v>
      </c>
      <c r="H69" s="7">
        <f ca="1">H67*H68</f>
        <v>-3.5009686324923874E-14</v>
      </c>
      <c r="I69" s="7">
        <f ca="1">I67*I68</f>
        <v>-1.2902987708146805E-13</v>
      </c>
      <c r="J69" s="7">
        <f ca="1">J67*J68</f>
        <v>-4.811098220009483E-13</v>
      </c>
      <c r="K69" s="7"/>
      <c r="L69" s="7"/>
      <c r="N69" t="s">
        <v>7</v>
      </c>
      <c r="S69" s="7">
        <f ca="1">S68*S67</f>
        <v>2.0081708456971852E-11</v>
      </c>
      <c r="T69" s="7">
        <f t="shared" ref="T69:U69" ca="1" si="11">T68*T67</f>
        <v>1.8895041695205465E-11</v>
      </c>
      <c r="U69" s="7">
        <f ca="1">U68*U67</f>
        <v>2.0081707072650003E-11</v>
      </c>
      <c r="V69" s="7"/>
      <c r="W69" s="7"/>
    </row>
    <row r="70" spans="1:23" x14ac:dyDescent="0.2">
      <c r="C70" t="s">
        <v>8</v>
      </c>
      <c r="H70" s="7">
        <f ca="1">(H69+I69)/2</f>
        <v>-8.2019781703195958E-14</v>
      </c>
      <c r="I70" s="7">
        <f ca="1">(I69+J69)/2</f>
        <v>-3.0506984954120819E-13</v>
      </c>
      <c r="J70" s="7"/>
      <c r="K70" s="7"/>
      <c r="L70" s="7"/>
      <c r="N70" t="s">
        <v>8</v>
      </c>
      <c r="S70" s="7">
        <f ca="1">(S69+T69)/2</f>
        <v>1.9488375076088659E-11</v>
      </c>
      <c r="T70" s="7">
        <f ca="1">(T69+U69)/2</f>
        <v>1.9488374383927733E-11</v>
      </c>
      <c r="U70" s="7"/>
      <c r="V70" s="7"/>
    </row>
    <row r="71" spans="1:23" x14ac:dyDescent="0.2">
      <c r="C71" t="s">
        <v>2</v>
      </c>
      <c r="H71" s="7">
        <f ca="1">H70*0.5</f>
        <v>-4.1009890851597979E-14</v>
      </c>
      <c r="I71" s="7">
        <f ca="1">I70*0.5</f>
        <v>-1.5253492477060409E-13</v>
      </c>
      <c r="K71" s="7">
        <f ca="1">SUM(H71:I71)</f>
        <v>-1.9354481562220206E-13</v>
      </c>
      <c r="N71" t="s">
        <v>2</v>
      </c>
      <c r="S71" s="7">
        <f ca="1">S70*0.5</f>
        <v>9.7441875380443294E-12</v>
      </c>
      <c r="T71" s="7">
        <f ca="1">T70*0.5</f>
        <v>9.7441871919638663E-12</v>
      </c>
      <c r="U71" s="7"/>
      <c r="V71" s="7">
        <f ca="1">SUM(S71:T71)</f>
        <v>1.9488374730008197E-11</v>
      </c>
    </row>
    <row r="72" spans="1:23" x14ac:dyDescent="0.2">
      <c r="C72" t="s">
        <v>15</v>
      </c>
      <c r="K72" s="14">
        <f ca="1">K71*(-1000000000000000)</f>
        <v>193.54481562220207</v>
      </c>
      <c r="L72" s="19" t="s">
        <v>10</v>
      </c>
      <c r="N72" t="s">
        <v>11</v>
      </c>
      <c r="V72" s="14">
        <f ca="1">V71*(1000000000000)</f>
        <v>19.488374730008196</v>
      </c>
      <c r="W72" s="19" t="s">
        <v>9</v>
      </c>
    </row>
    <row r="78" spans="1:23" x14ac:dyDescent="0.2">
      <c r="C78">
        <v>0</v>
      </c>
      <c r="D78">
        <v>1</v>
      </c>
      <c r="E78">
        <v>2</v>
      </c>
      <c r="F78">
        <v>3</v>
      </c>
      <c r="G78">
        <v>4</v>
      </c>
      <c r="H78">
        <v>5</v>
      </c>
      <c r="I78">
        <v>6</v>
      </c>
      <c r="J78">
        <v>7</v>
      </c>
      <c r="K78">
        <v>8</v>
      </c>
      <c r="L78">
        <v>9</v>
      </c>
      <c r="M78">
        <v>10</v>
      </c>
      <c r="N78">
        <v>11</v>
      </c>
      <c r="O78">
        <v>12</v>
      </c>
      <c r="P78">
        <v>13</v>
      </c>
      <c r="Q78">
        <v>14</v>
      </c>
      <c r="R78">
        <v>15</v>
      </c>
      <c r="S78">
        <v>16</v>
      </c>
      <c r="T78">
        <v>17</v>
      </c>
      <c r="U78">
        <v>18</v>
      </c>
    </row>
    <row r="79" spans="1:23" x14ac:dyDescent="0.2">
      <c r="C79">
        <v>0</v>
      </c>
      <c r="D79">
        <v>0.5</v>
      </c>
      <c r="E79">
        <v>1</v>
      </c>
      <c r="F79">
        <v>1.5</v>
      </c>
      <c r="G79">
        <v>2</v>
      </c>
      <c r="H79">
        <v>2.5</v>
      </c>
      <c r="I79">
        <v>3</v>
      </c>
      <c r="J79">
        <v>3.5</v>
      </c>
      <c r="K79">
        <v>4</v>
      </c>
      <c r="L79">
        <v>4.5</v>
      </c>
      <c r="M79">
        <v>5</v>
      </c>
      <c r="N79">
        <v>5.5</v>
      </c>
      <c r="O79">
        <v>6</v>
      </c>
      <c r="P79">
        <v>6.5</v>
      </c>
      <c r="Q79">
        <v>7</v>
      </c>
      <c r="R79">
        <v>7.5</v>
      </c>
      <c r="S79">
        <v>8</v>
      </c>
      <c r="T79">
        <v>8.5</v>
      </c>
      <c r="U79">
        <v>9</v>
      </c>
    </row>
    <row r="80" spans="1:23" x14ac:dyDescent="0.2">
      <c r="A80">
        <v>0</v>
      </c>
      <c r="B80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</row>
    <row r="81" spans="1:21" x14ac:dyDescent="0.2">
      <c r="A81">
        <v>1</v>
      </c>
      <c r="B81">
        <v>0.5</v>
      </c>
      <c r="C81" s="1">
        <v>0</v>
      </c>
      <c r="D81">
        <f ca="1">(E81+D80+C81+D82)/4</f>
        <v>3.8421545502597234E-4</v>
      </c>
      <c r="E81">
        <f t="shared" ref="E81:T83" ca="1" si="12">(F81+E80+D81+E82)/4</f>
        <v>9.0577914706962558E-4</v>
      </c>
      <c r="F81">
        <f t="shared" ca="1" si="12"/>
        <v>1.751362703749702E-3</v>
      </c>
      <c r="G81">
        <f t="shared" ca="1" si="12"/>
        <v>2.9988988636516106E-3</v>
      </c>
      <c r="H81">
        <f t="shared" ca="1" si="12"/>
        <v>4.1900038044072989E-3</v>
      </c>
      <c r="I81">
        <f t="shared" ca="1" si="12"/>
        <v>3.6704248878348467E-3</v>
      </c>
      <c r="J81">
        <f t="shared" ca="1" si="12"/>
        <v>3.3151831562634997E-3</v>
      </c>
      <c r="K81">
        <f t="shared" ca="1" si="12"/>
        <v>3.673553552774809E-3</v>
      </c>
      <c r="L81">
        <f t="shared" ca="1" si="12"/>
        <v>4.1978962472859474E-3</v>
      </c>
      <c r="M81">
        <f t="shared" ca="1" si="12"/>
        <v>3.0156106678741771E-3</v>
      </c>
      <c r="N81">
        <f t="shared" ca="1" si="12"/>
        <v>1.7858163121627925E-3</v>
      </c>
      <c r="O81">
        <f t="shared" ca="1" si="12"/>
        <v>9.7573069650596733E-4</v>
      </c>
      <c r="P81">
        <f t="shared" ca="1" si="12"/>
        <v>5.2316585205172445E-4</v>
      </c>
      <c r="Q81">
        <f t="shared" ca="1" si="12"/>
        <v>2.6876975767357858E-4</v>
      </c>
      <c r="R81">
        <f t="shared" ca="1" si="12"/>
        <v>1.3299853325317101E-4</v>
      </c>
      <c r="S81">
        <f t="shared" ca="1" si="12"/>
        <v>6.2714132414466039E-5</v>
      </c>
      <c r="T81">
        <f t="shared" ca="1" si="12"/>
        <v>2.5047368828815063E-5</v>
      </c>
      <c r="U81" s="1">
        <v>0</v>
      </c>
    </row>
    <row r="82" spans="1:21" x14ac:dyDescent="0.2">
      <c r="A82">
        <v>2</v>
      </c>
      <c r="B82">
        <v>1</v>
      </c>
      <c r="C82" s="1">
        <v>0</v>
      </c>
      <c r="D82">
        <f ca="1">(E82+D81+C82+D83)/4</f>
        <v>6.3108267303426389E-4</v>
      </c>
      <c r="E82">
        <f t="shared" ca="1" si="12"/>
        <v>1.4875384295028279E-3</v>
      </c>
      <c r="F82">
        <f t="shared" ca="1" si="12"/>
        <v>3.100772804277572E-3</v>
      </c>
      <c r="G82">
        <f t="shared" ca="1" si="12"/>
        <v>6.0542289464494414E-3</v>
      </c>
      <c r="H82">
        <f t="shared" ca="1" si="12"/>
        <v>1.0090691466142738E-2</v>
      </c>
      <c r="I82">
        <f t="shared" ca="1" si="12"/>
        <v>7.1765125906685882E-3</v>
      </c>
      <c r="J82">
        <f t="shared" ca="1" si="12"/>
        <v>5.9167541844443424E-3</v>
      </c>
      <c r="K82">
        <f t="shared" ca="1" si="12"/>
        <v>7.1811348075497879E-3</v>
      </c>
      <c r="L82">
        <f t="shared" ca="1" si="12"/>
        <v>1.0102420768494803E-2</v>
      </c>
      <c r="M82">
        <f t="shared" ca="1" si="12"/>
        <v>6.0787301120479682E-3</v>
      </c>
      <c r="N82">
        <f t="shared" ca="1" si="12"/>
        <v>3.1519238842710254E-3</v>
      </c>
      <c r="O82">
        <f t="shared" ca="1" si="12"/>
        <v>1.5939406218093521E-3</v>
      </c>
      <c r="P82">
        <f t="shared" ca="1" si="12"/>
        <v>8.4816295402735209E-4</v>
      </c>
      <c r="Q82">
        <f t="shared" ca="1" si="12"/>
        <v>4.1891464538941882E-4</v>
      </c>
      <c r="R82">
        <f t="shared" ca="1" si="12"/>
        <v>2.0051024292463932E-4</v>
      </c>
      <c r="S82">
        <f t="shared" ca="1" si="12"/>
        <v>9.2810627575878093E-5</v>
      </c>
      <c r="T82">
        <f t="shared" ca="1" si="12"/>
        <v>3.7475342900794215E-5</v>
      </c>
      <c r="U82" s="1">
        <v>0</v>
      </c>
    </row>
    <row r="83" spans="1:21" x14ac:dyDescent="0.2">
      <c r="A83">
        <v>3</v>
      </c>
      <c r="B83">
        <v>1.5</v>
      </c>
      <c r="C83" s="1">
        <v>0</v>
      </c>
      <c r="D83">
        <f t="shared" ref="D83:S89" ca="1" si="13">(E83+D82+C83+D84)/4</f>
        <v>6.5257680760825521E-4</v>
      </c>
      <c r="E83">
        <f t="shared" ca="1" si="12"/>
        <v>1.3125190936298498E-3</v>
      </c>
      <c r="F83">
        <f t="shared" ca="1" si="12"/>
        <v>3.1099611374083166E-3</v>
      </c>
      <c r="G83">
        <f t="shared" ca="1" si="12"/>
        <v>8.0265526517258445E-3</v>
      </c>
      <c r="H83">
        <f t="shared" ca="1" si="12"/>
        <v>2.2942020523045621E-2</v>
      </c>
      <c r="I83">
        <f t="shared" ca="1" si="12"/>
        <v>9.0281798242524258E-3</v>
      </c>
      <c r="J83">
        <f t="shared" ca="1" si="12"/>
        <v>5.9941861832954919E-3</v>
      </c>
      <c r="K83">
        <f t="shared" ca="1" si="12"/>
        <v>9.0318107244851988E-3</v>
      </c>
      <c r="L83">
        <f t="shared" ca="1" si="12"/>
        <v>2.295192190709551E-2</v>
      </c>
      <c r="M83">
        <f t="shared" ca="1" si="12"/>
        <v>8.044965127551866E-3</v>
      </c>
      <c r="N83">
        <f t="shared" ca="1" si="12"/>
        <v>3.1492084910639886E-3</v>
      </c>
      <c r="O83">
        <f t="shared" ca="1" si="12"/>
        <v>1.3999449524330634E-3</v>
      </c>
      <c r="P83">
        <f t="shared" ca="1" si="12"/>
        <v>8.5663069685891296E-4</v>
      </c>
      <c r="Q83">
        <f t="shared" ca="1" si="12"/>
        <v>3.5821562693210529E-4</v>
      </c>
      <c r="R83">
        <f t="shared" ca="1" si="12"/>
        <v>1.5731716548008935E-4</v>
      </c>
      <c r="S83">
        <f t="shared" ca="1" si="12"/>
        <v>7.0542792063612794E-5</v>
      </c>
      <c r="T83">
        <f t="shared" ca="1" si="12"/>
        <v>3.2043375198483703E-5</v>
      </c>
      <c r="U83" s="1">
        <v>0</v>
      </c>
    </row>
    <row r="84" spans="1:21" x14ac:dyDescent="0.2">
      <c r="A84">
        <v>4</v>
      </c>
      <c r="B84">
        <v>2</v>
      </c>
      <c r="C84" s="1">
        <v>0</v>
      </c>
      <c r="D84">
        <f t="shared" ca="1" si="13"/>
        <v>6.6670546376890725E-4</v>
      </c>
      <c r="E84" s="1">
        <v>0</v>
      </c>
      <c r="F84" s="1">
        <v>0</v>
      </c>
      <c r="G84" s="1">
        <v>0</v>
      </c>
      <c r="H84">
        <f ca="1">(I84+H83+G84+H85)/4</f>
        <v>6.4622658150061477E-2</v>
      </c>
      <c r="I84" s="1">
        <v>0</v>
      </c>
      <c r="J84" s="1">
        <v>0</v>
      </c>
      <c r="K84" s="1">
        <v>0</v>
      </c>
      <c r="L84">
        <f ca="1">(M84+L83+K84+L85)/4</f>
        <v>6.4628491007850175E-2</v>
      </c>
      <c r="M84" s="1">
        <v>0</v>
      </c>
      <c r="N84" s="1">
        <v>0</v>
      </c>
      <c r="O84" s="1">
        <v>0</v>
      </c>
      <c r="P84">
        <f ca="1">(Q84+P83+O84+P85)/4</f>
        <v>8.201992540431309E-4</v>
      </c>
      <c r="Q84" s="1">
        <v>0</v>
      </c>
      <c r="R84" s="1">
        <v>0</v>
      </c>
      <c r="S84" s="1">
        <v>0</v>
      </c>
      <c r="T84">
        <f ca="1">(U84+T83+S84+T85)/4</f>
        <v>2.015536582952781E-5</v>
      </c>
      <c r="U84" s="1">
        <v>0</v>
      </c>
    </row>
    <row r="85" spans="1:21" x14ac:dyDescent="0.2">
      <c r="A85">
        <v>5</v>
      </c>
      <c r="B85">
        <v>2.5</v>
      </c>
      <c r="C85" s="1">
        <v>0</v>
      </c>
      <c r="D85">
        <f t="shared" ca="1" si="13"/>
        <v>2.0142450474673738E-3</v>
      </c>
      <c r="E85">
        <f t="shared" ca="1" si="13"/>
        <v>4.7457551390930521E-3</v>
      </c>
      <c r="F85">
        <f t="shared" ca="1" si="13"/>
        <v>1.6968775508904833E-2</v>
      </c>
      <c r="G85">
        <f t="shared" ca="1" si="13"/>
        <v>6.3129346896526287E-2</v>
      </c>
      <c r="H85">
        <f t="shared" ca="1" si="13"/>
        <v>0.23554861207720029</v>
      </c>
      <c r="I85">
        <f t="shared" ca="1" si="13"/>
        <v>0.42444270041575555</v>
      </c>
      <c r="J85">
        <f t="shared" ca="1" si="13"/>
        <v>0.46222218958582184</v>
      </c>
      <c r="K85">
        <f t="shared" ca="1" si="13"/>
        <v>0.42444605792753176</v>
      </c>
      <c r="L85">
        <f t="shared" ca="1" si="13"/>
        <v>0.23556204212430518</v>
      </c>
      <c r="M85">
        <f t="shared" ca="1" si="13"/>
        <v>6.314026425328377E-2</v>
      </c>
      <c r="N85">
        <f t="shared" ca="1" si="13"/>
        <v>1.6999014888829912E-2</v>
      </c>
      <c r="O85">
        <f t="shared" ca="1" si="13"/>
        <v>4.8557953020358802E-3</v>
      </c>
      <c r="P85">
        <f t="shared" ca="1" si="13"/>
        <v>2.4241663193136104E-3</v>
      </c>
      <c r="Q85">
        <f t="shared" ca="1" si="13"/>
        <v>6.5019772996113899E-4</v>
      </c>
      <c r="R85">
        <f t="shared" ca="1" si="13"/>
        <v>1.7662460053094556E-4</v>
      </c>
      <c r="S85">
        <f t="shared" ca="1" si="13"/>
        <v>5.630067216264328E-5</v>
      </c>
      <c r="T85">
        <f t="shared" ref="T85" ca="1" si="14">(U85+T84+S85+T86)/4</f>
        <v>4.8578088119627543E-5</v>
      </c>
      <c r="U85" s="1">
        <v>0</v>
      </c>
    </row>
    <row r="86" spans="1:21" x14ac:dyDescent="0.2">
      <c r="A86">
        <v>6</v>
      </c>
      <c r="B86">
        <v>3</v>
      </c>
      <c r="C86" s="1">
        <v>0</v>
      </c>
      <c r="D86">
        <f t="shared" ca="1" si="13"/>
        <v>2.644519587007536E-3</v>
      </c>
      <c r="E86" s="1">
        <v>0</v>
      </c>
      <c r="F86" s="1">
        <v>0</v>
      </c>
      <c r="G86" s="1">
        <v>0</v>
      </c>
      <c r="H86">
        <f ca="1">(I86+H85+G86+H87)/4</f>
        <v>0.38999974284645783</v>
      </c>
      <c r="I86" s="3">
        <v>1</v>
      </c>
      <c r="J86" s="3">
        <v>1</v>
      </c>
      <c r="K86" s="3">
        <v>1</v>
      </c>
      <c r="L86">
        <f ca="1">(M86+L85+K86+L87)/4</f>
        <v>0.39003335530855499</v>
      </c>
      <c r="M86" s="1">
        <v>0</v>
      </c>
      <c r="N86" s="1">
        <v>0</v>
      </c>
      <c r="O86" s="1">
        <v>0</v>
      </c>
      <c r="P86">
        <f ca="1">(Q86+P85+O86+P87)/4</f>
        <v>3.3704729912142906E-3</v>
      </c>
      <c r="Q86" s="1">
        <v>0</v>
      </c>
      <c r="R86" s="1">
        <v>0</v>
      </c>
      <c r="S86" s="1">
        <v>0</v>
      </c>
      <c r="T86">
        <f ca="1">(U86+T85+S86+T87)/4</f>
        <v>1.1785631448633906E-4</v>
      </c>
      <c r="U86" s="1">
        <v>0</v>
      </c>
    </row>
    <row r="87" spans="1:21" x14ac:dyDescent="0.2">
      <c r="A87">
        <v>7</v>
      </c>
      <c r="B87">
        <v>3.5</v>
      </c>
      <c r="C87" s="1">
        <v>0</v>
      </c>
      <c r="D87">
        <f t="shared" ca="1" si="13"/>
        <v>8.5638333005627707E-3</v>
      </c>
      <c r="E87">
        <f t="shared" ca="1" si="13"/>
        <v>2.120614374901128E-2</v>
      </c>
      <c r="F87">
        <f t="shared" ca="1" si="13"/>
        <v>5.0023845136793733E-2</v>
      </c>
      <c r="G87">
        <f t="shared" ca="1" si="13"/>
        <v>0.1224195927351312</v>
      </c>
      <c r="H87">
        <f t="shared" ca="1" si="13"/>
        <v>0.32445035930863103</v>
      </c>
      <c r="I87">
        <f t="shared" ca="1" si="13"/>
        <v>0.56777257209737797</v>
      </c>
      <c r="J87">
        <f t="shared" ca="1" si="13"/>
        <v>0.6235101006124526</v>
      </c>
      <c r="K87">
        <f t="shared" ca="1" si="13"/>
        <v>0.56781824474969411</v>
      </c>
      <c r="L87">
        <f t="shared" ca="1" si="13"/>
        <v>0.32457137910991474</v>
      </c>
      <c r="M87">
        <f t="shared" ca="1" si="13"/>
        <v>0.12266619362207809</v>
      </c>
      <c r="N87">
        <f t="shared" ca="1" si="13"/>
        <v>5.0548745372813675E-2</v>
      </c>
      <c r="O87">
        <f t="shared" ca="1" si="13"/>
        <v>2.2339388056722628E-2</v>
      </c>
      <c r="P87">
        <f t="shared" ca="1" si="13"/>
        <v>1.1057725645543552E-2</v>
      </c>
      <c r="Q87">
        <f t="shared" ca="1" si="13"/>
        <v>4.9533115798946281E-3</v>
      </c>
      <c r="R87">
        <f t="shared" ca="1" si="13"/>
        <v>2.2604318817782834E-3</v>
      </c>
      <c r="S87">
        <f t="shared" ca="1" si="13"/>
        <v>1.021662031621102E-3</v>
      </c>
      <c r="T87">
        <f t="shared" ref="T87:T89" ca="1" si="15">(U87+T86+S87+T88)/4</f>
        <v>4.2284716982572869E-4</v>
      </c>
      <c r="U87" s="1">
        <v>0</v>
      </c>
    </row>
    <row r="88" spans="1:21" x14ac:dyDescent="0.2">
      <c r="A88">
        <v>8</v>
      </c>
      <c r="B88">
        <v>4</v>
      </c>
      <c r="C88" s="1">
        <v>0</v>
      </c>
      <c r="D88">
        <f t="shared" ca="1" si="13"/>
        <v>1.0404669866232267E-2</v>
      </c>
      <c r="E88">
        <f t="shared" ca="1" si="13"/>
        <v>2.6236896558688615E-2</v>
      </c>
      <c r="F88">
        <f t="shared" ca="1" si="13"/>
        <v>5.6469644063032461E-2</v>
      </c>
      <c r="G88">
        <f t="shared" ca="1" si="13"/>
        <v>0.11520416649509999</v>
      </c>
      <c r="H88">
        <f t="shared" ca="1" si="13"/>
        <v>0.21760952955555712</v>
      </c>
      <c r="I88">
        <f t="shared" ca="1" si="13"/>
        <v>0.32312982846842836</v>
      </c>
      <c r="J88">
        <f t="shared" ca="1" si="13"/>
        <v>0.35844958560273826</v>
      </c>
      <c r="K88">
        <f t="shared" ca="1" si="13"/>
        <v>0.32319149927640922</v>
      </c>
      <c r="L88">
        <f t="shared" ca="1" si="13"/>
        <v>0.21776772275933179</v>
      </c>
      <c r="M88">
        <f t="shared" ca="1" si="13"/>
        <v>0.11554465000558396</v>
      </c>
      <c r="N88">
        <f t="shared" ca="1" si="13"/>
        <v>5.7189399812453974E-2</v>
      </c>
      <c r="O88">
        <f t="shared" ca="1" si="13"/>
        <v>2.7751081208533278E-2</v>
      </c>
      <c r="P88">
        <f t="shared" ca="1" si="13"/>
        <v>1.3567729954342661E-2</v>
      </c>
      <c r="Q88">
        <f t="shared" ca="1" si="13"/>
        <v>6.4950887922566774E-3</v>
      </c>
      <c r="R88">
        <f t="shared" ca="1" si="13"/>
        <v>3.0667539155974036E-3</v>
      </c>
      <c r="S88">
        <f t="shared" ca="1" si="13"/>
        <v>1.4033690748803962E-3</v>
      </c>
      <c r="T88">
        <f t="shared" ca="1" si="15"/>
        <v>5.5187033319547369E-4</v>
      </c>
      <c r="U88" s="1">
        <v>0</v>
      </c>
    </row>
    <row r="89" spans="1:21" x14ac:dyDescent="0.2">
      <c r="A89">
        <v>9</v>
      </c>
      <c r="B89">
        <v>4.5</v>
      </c>
      <c r="C89" s="1">
        <v>0</v>
      </c>
      <c r="D89">
        <f t="shared" ca="1" si="13"/>
        <v>6.8179496056776801E-3</v>
      </c>
      <c r="E89">
        <f t="shared" ca="1" si="13"/>
        <v>1.6867128556478452E-2</v>
      </c>
      <c r="F89">
        <f t="shared" ca="1" si="13"/>
        <v>3.4413668061547519E-2</v>
      </c>
      <c r="G89">
        <f t="shared" ca="1" si="13"/>
        <v>6.4317899626679151E-2</v>
      </c>
      <c r="H89">
        <f t="shared" ca="1" si="13"/>
        <v>0.10765376395006909</v>
      </c>
      <c r="I89">
        <f t="shared" ca="1" si="13"/>
        <v>0.14868762661804008</v>
      </c>
      <c r="J89">
        <f t="shared" ca="1" si="13"/>
        <v>0.16396691405366282</v>
      </c>
      <c r="K89">
        <f t="shared" ca="1" si="13"/>
        <v>0.14873044399387281</v>
      </c>
      <c r="L89">
        <f t="shared" ca="1" si="13"/>
        <v>0.10776336264541916</v>
      </c>
      <c r="M89">
        <f t="shared" ca="1" si="13"/>
        <v>6.4555283828472032E-2</v>
      </c>
      <c r="N89">
        <f t="shared" ca="1" si="13"/>
        <v>3.491312266288496E-2</v>
      </c>
      <c r="O89">
        <f t="shared" ca="1" si="13"/>
        <v>1.7907807010613841E-2</v>
      </c>
      <c r="P89">
        <f t="shared" ca="1" si="13"/>
        <v>8.9670241710371294E-3</v>
      </c>
      <c r="Q89">
        <f t="shared" ca="1" si="13"/>
        <v>4.3925597191920157E-3</v>
      </c>
      <c r="R89">
        <f t="shared" ca="1" si="13"/>
        <v>2.1081259134742561E-3</v>
      </c>
      <c r="S89">
        <f t="shared" ca="1" si="13"/>
        <v>9.7319001910760555E-4</v>
      </c>
      <c r="T89">
        <f t="shared" ca="1" si="15"/>
        <v>3.8126508807576981E-4</v>
      </c>
      <c r="U89" s="1">
        <v>0</v>
      </c>
    </row>
    <row r="90" spans="1:21" x14ac:dyDescent="0.2">
      <c r="A90">
        <v>10</v>
      </c>
      <c r="B90">
        <v>5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</row>
    <row r="92" spans="1:21" x14ac:dyDescent="0.2">
      <c r="C92" t="s">
        <v>23</v>
      </c>
    </row>
    <row r="93" spans="1:21" x14ac:dyDescent="0.2">
      <c r="C93" s="21" t="s">
        <v>24</v>
      </c>
    </row>
    <row r="94" spans="1:21" x14ac:dyDescent="0.2">
      <c r="C94" t="s">
        <v>4</v>
      </c>
      <c r="H94">
        <f ca="1">(E84-E83)/0.5</f>
        <v>-2.6250381872596996E-3</v>
      </c>
      <c r="I94">
        <f ca="1">(F84-F83)/0.5</f>
        <v>-6.2199222748166331E-3</v>
      </c>
      <c r="J94">
        <f ca="1">(G84-G83)/0.5</f>
        <v>-1.6053105303451689E-2</v>
      </c>
      <c r="N94" t="s">
        <v>13</v>
      </c>
      <c r="S94">
        <f ca="1">(I86-I85)/0.5</f>
        <v>1.1511145991684888</v>
      </c>
      <c r="T94">
        <f ca="1">(J86-J85)/0.5</f>
        <v>1.0755556208283563</v>
      </c>
      <c r="U94">
        <f ca="1">(K86-K85)/0.5</f>
        <v>1.1511078841449365</v>
      </c>
    </row>
    <row r="95" spans="1:21" x14ac:dyDescent="0.2">
      <c r="C95" t="s">
        <v>5</v>
      </c>
      <c r="H95">
        <f ca="1">(E84-E85)/0.5</f>
        <v>-9.4915102781861042E-3</v>
      </c>
      <c r="I95">
        <f ca="1">(F84-F85)/0.5</f>
        <v>-3.3937551017809667E-2</v>
      </c>
      <c r="J95">
        <f ca="1">(G84-G85)/0.5</f>
        <v>-0.12625869379305257</v>
      </c>
      <c r="N95" t="s">
        <v>12</v>
      </c>
      <c r="S95">
        <f ca="1">(I86-I87)/0.5</f>
        <v>0.86445485580524406</v>
      </c>
      <c r="T95">
        <f ca="1">(J86-J87)/0.5</f>
        <v>0.7529797987750948</v>
      </c>
      <c r="U95">
        <f ca="1">(K86-K87)/0.5</f>
        <v>0.86436351050061178</v>
      </c>
    </row>
    <row r="96" spans="1:21" x14ac:dyDescent="0.2">
      <c r="C96" t="s">
        <v>0</v>
      </c>
      <c r="H96">
        <f ca="1">SUM(H94:H95)</f>
        <v>-1.2116548465445805E-2</v>
      </c>
      <c r="I96">
        <f ca="1">SUM(I94:I95)</f>
        <v>-4.0157473292626297E-2</v>
      </c>
      <c r="J96">
        <f ca="1">SUM(J94:J95)</f>
        <v>-0.14231179909650427</v>
      </c>
      <c r="N96" t="s">
        <v>0</v>
      </c>
      <c r="S96">
        <f ca="1">SUM(S94:S95)</f>
        <v>2.0155694549737326</v>
      </c>
      <c r="T96">
        <f ca="1">SUM(T94:T95)</f>
        <v>1.8285354196034511</v>
      </c>
      <c r="U96">
        <f ca="1">SUM(U94:U95)</f>
        <v>2.015471394645548</v>
      </c>
    </row>
    <row r="97" spans="1:25" x14ac:dyDescent="0.2">
      <c r="C97" t="s">
        <v>1</v>
      </c>
      <c r="H97" s="7">
        <v>8.8541878128000006E-12</v>
      </c>
      <c r="I97" s="7">
        <v>8.8541878128000006E-12</v>
      </c>
      <c r="J97" s="7">
        <v>8.8541878128000006E-12</v>
      </c>
      <c r="K97" s="7"/>
      <c r="L97" s="7"/>
      <c r="N97" t="s">
        <v>1</v>
      </c>
      <c r="S97" s="7">
        <v>8.8541878128000006E-12</v>
      </c>
      <c r="T97" s="7">
        <v>8.8541878128000006E-12</v>
      </c>
      <c r="U97" s="7">
        <v>8.8541878128000006E-12</v>
      </c>
      <c r="V97" s="7"/>
      <c r="W97" s="7"/>
    </row>
    <row r="98" spans="1:25" x14ac:dyDescent="0.2">
      <c r="C98" t="s">
        <v>7</v>
      </c>
      <c r="H98" s="7">
        <f ca="1">H96*H97</f>
        <v>-1.0728219575595079E-13</v>
      </c>
      <c r="I98" s="7">
        <f ca="1">I96*I97</f>
        <v>-3.5556181062041329E-13</v>
      </c>
      <c r="J98" s="7">
        <f ca="1">J96*J97</f>
        <v>-1.2600553971779101E-12</v>
      </c>
      <c r="K98" s="7"/>
      <c r="L98" s="7"/>
      <c r="N98" t="s">
        <v>7</v>
      </c>
      <c r="S98" s="7">
        <f ca="1">S97*S96</f>
        <v>1.7846230504080363E-11</v>
      </c>
      <c r="T98" s="7">
        <f t="shared" ref="T98:U98" ca="1" si="16">T97*T96</f>
        <v>1.6190196027526013E-11</v>
      </c>
      <c r="U98" s="7">
        <f ca="1">U97*U96</f>
        <v>1.7845362259517632E-11</v>
      </c>
      <c r="V98" s="7"/>
      <c r="W98" s="7"/>
    </row>
    <row r="99" spans="1:25" x14ac:dyDescent="0.2">
      <c r="C99" t="s">
        <v>8</v>
      </c>
      <c r="H99" s="7">
        <f ca="1">(H98+I98)/2</f>
        <v>-2.3142200318818206E-13</v>
      </c>
      <c r="I99" s="7">
        <f ca="1">(I98+J98)/2</f>
        <v>-8.0780860389916176E-13</v>
      </c>
      <c r="J99" s="7"/>
      <c r="K99" s="7"/>
      <c r="L99" s="7"/>
      <c r="N99" t="s">
        <v>8</v>
      </c>
      <c r="S99" s="7">
        <f ca="1">(S98+T98)/2</f>
        <v>1.7018213265803186E-11</v>
      </c>
      <c r="T99" s="7">
        <f ca="1">(T98+U98)/2</f>
        <v>1.7017779143521821E-11</v>
      </c>
      <c r="U99" s="7"/>
      <c r="V99" s="7"/>
    </row>
    <row r="100" spans="1:25" x14ac:dyDescent="0.2">
      <c r="C100" t="s">
        <v>2</v>
      </c>
      <c r="H100" s="7">
        <f ca="1">H99*0.5</f>
        <v>-1.1571100159409103E-13</v>
      </c>
      <c r="I100" s="7">
        <f ca="1">I99*0.5</f>
        <v>-4.0390430194958088E-13</v>
      </c>
      <c r="K100" s="7">
        <f ca="1">SUM(H100:I100)</f>
        <v>-5.1961530354367191E-13</v>
      </c>
      <c r="N100" t="s">
        <v>2</v>
      </c>
      <c r="S100" s="7">
        <f ca="1">S99*0.5</f>
        <v>8.5091066329015931E-12</v>
      </c>
      <c r="T100" s="7">
        <f ca="1">T99*0.5</f>
        <v>8.5088895717609104E-12</v>
      </c>
      <c r="U100" s="7"/>
      <c r="V100" s="7">
        <f ca="1">SUM(S100:T100)</f>
        <v>1.7017996204662504E-11</v>
      </c>
    </row>
    <row r="101" spans="1:25" x14ac:dyDescent="0.2">
      <c r="C101" t="s">
        <v>15</v>
      </c>
      <c r="K101" s="14">
        <f ca="1">K100*(-1000000000000000)</f>
        <v>519.61530354367187</v>
      </c>
      <c r="L101" s="19" t="s">
        <v>10</v>
      </c>
      <c r="N101" t="s">
        <v>11</v>
      </c>
      <c r="V101" s="14">
        <f ca="1">V100*(1000000000000)</f>
        <v>17.017996204662502</v>
      </c>
      <c r="W101" s="19" t="s">
        <v>9</v>
      </c>
    </row>
    <row r="107" spans="1:25" x14ac:dyDescent="0.2">
      <c r="C107">
        <v>0</v>
      </c>
      <c r="D107">
        <v>1</v>
      </c>
      <c r="E107">
        <v>2</v>
      </c>
      <c r="F107">
        <v>3</v>
      </c>
      <c r="G107">
        <v>4</v>
      </c>
      <c r="H107">
        <v>5</v>
      </c>
      <c r="I107">
        <v>6</v>
      </c>
      <c r="J107">
        <v>7</v>
      </c>
      <c r="K107">
        <v>8</v>
      </c>
      <c r="L107">
        <v>9</v>
      </c>
      <c r="M107">
        <v>10</v>
      </c>
      <c r="N107">
        <v>11</v>
      </c>
      <c r="O107">
        <v>12</v>
      </c>
      <c r="P107">
        <v>13</v>
      </c>
      <c r="Q107">
        <v>14</v>
      </c>
      <c r="R107">
        <v>15</v>
      </c>
      <c r="S107">
        <v>16</v>
      </c>
      <c r="T107">
        <v>17</v>
      </c>
      <c r="U107">
        <v>18</v>
      </c>
      <c r="V107">
        <v>19</v>
      </c>
      <c r="W107">
        <v>20</v>
      </c>
      <c r="X107">
        <v>21</v>
      </c>
      <c r="Y107">
        <v>22</v>
      </c>
    </row>
    <row r="108" spans="1:25" x14ac:dyDescent="0.2">
      <c r="C108">
        <v>0</v>
      </c>
      <c r="D108">
        <v>0.5</v>
      </c>
      <c r="E108">
        <v>1</v>
      </c>
      <c r="F108">
        <v>1.5</v>
      </c>
      <c r="G108">
        <v>2</v>
      </c>
      <c r="H108">
        <v>2.5</v>
      </c>
      <c r="I108">
        <v>3</v>
      </c>
      <c r="J108">
        <v>3.5</v>
      </c>
      <c r="K108">
        <v>4</v>
      </c>
      <c r="L108">
        <v>4.5</v>
      </c>
      <c r="M108">
        <v>5</v>
      </c>
      <c r="N108">
        <v>5.5</v>
      </c>
      <c r="O108">
        <v>6</v>
      </c>
      <c r="P108">
        <v>6.5</v>
      </c>
      <c r="Q108">
        <v>7</v>
      </c>
      <c r="R108">
        <v>7.5</v>
      </c>
      <c r="S108">
        <v>8</v>
      </c>
      <c r="T108">
        <v>8.5</v>
      </c>
      <c r="U108">
        <v>9</v>
      </c>
      <c r="V108">
        <v>9.5</v>
      </c>
      <c r="W108">
        <v>10</v>
      </c>
      <c r="X108">
        <v>10.5</v>
      </c>
      <c r="Y108">
        <v>11</v>
      </c>
    </row>
    <row r="109" spans="1:25" x14ac:dyDescent="0.2">
      <c r="A109">
        <v>0</v>
      </c>
      <c r="B109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</row>
    <row r="110" spans="1:25" x14ac:dyDescent="0.2">
      <c r="A110">
        <v>1</v>
      </c>
      <c r="B110">
        <v>0.5</v>
      </c>
      <c r="C110" s="1">
        <v>0</v>
      </c>
      <c r="D110">
        <f ca="1">(E110+D109+C110+D111)/4</f>
        <v>1.1148733539909473E-4</v>
      </c>
      <c r="E110">
        <f t="shared" ref="E110:X111" ca="1" si="17">(F110+E109+D110+E111)/4</f>
        <v>2.2080312680783235E-4</v>
      </c>
      <c r="F110">
        <f t="shared" ca="1" si="17"/>
        <v>3.093002437934554E-4</v>
      </c>
      <c r="G110">
        <f t="shared" ca="1" si="17"/>
        <v>3.9737186534317547E-4</v>
      </c>
      <c r="H110">
        <f t="shared" ca="1" si="17"/>
        <v>1.2801872175792464E-3</v>
      </c>
      <c r="I110">
        <f t="shared" ca="1" si="17"/>
        <v>4.7233770049738104E-3</v>
      </c>
      <c r="J110">
        <f t="shared" ca="1" si="17"/>
        <v>1.7613320802315997E-2</v>
      </c>
      <c r="K110">
        <f t="shared" ca="1" si="17"/>
        <v>5.0323658679892877E-3</v>
      </c>
      <c r="L110">
        <f t="shared" ca="1" si="17"/>
        <v>2.5161426696411531E-3</v>
      </c>
      <c r="M110">
        <f t="shared" ca="1" si="17"/>
        <v>5.0322048105753249E-3</v>
      </c>
      <c r="N110">
        <f t="shared" ca="1" si="17"/>
        <v>1.7612676572660146E-2</v>
      </c>
      <c r="O110">
        <f t="shared" ca="1" si="17"/>
        <v>4.7214863972384622E-3</v>
      </c>
      <c r="P110">
        <f t="shared" ca="1" si="17"/>
        <v>1.2732690162937036E-3</v>
      </c>
      <c r="Q110">
        <f t="shared" ca="1" si="17"/>
        <v>3.715896679363523E-4</v>
      </c>
      <c r="R110">
        <f t="shared" ca="1" si="17"/>
        <v>2.1308965545170552E-4</v>
      </c>
      <c r="S110">
        <f t="shared" ca="1" si="17"/>
        <v>5.712384714133097E-5</v>
      </c>
      <c r="T110">
        <f t="shared" ca="1" si="17"/>
        <v>1.5405733113618364E-5</v>
      </c>
      <c r="U110">
        <f t="shared" ca="1" si="17"/>
        <v>4.4990853131424822E-6</v>
      </c>
      <c r="V110">
        <f t="shared" ca="1" si="17"/>
        <v>2.5906081389515635E-6</v>
      </c>
      <c r="W110">
        <f t="shared" ca="1" si="17"/>
        <v>1.6283067180461783E-6</v>
      </c>
      <c r="X110">
        <f t="shared" ca="1" si="17"/>
        <v>7.8656878379267986E-7</v>
      </c>
      <c r="Y110" s="1">
        <v>0</v>
      </c>
    </row>
    <row r="111" spans="1:25" x14ac:dyDescent="0.2">
      <c r="A111">
        <v>2</v>
      </c>
      <c r="B111">
        <v>1</v>
      </c>
      <c r="C111" s="1">
        <v>0</v>
      </c>
      <c r="D111">
        <f t="shared" ref="D111:S114" ca="1" si="18">(E111+D110+C111+D112)/4</f>
        <v>2.2514621478854656E-4</v>
      </c>
      <c r="E111">
        <f t="shared" ca="1" si="18"/>
        <v>4.624249280387792E-4</v>
      </c>
      <c r="F111">
        <f t="shared" ca="1" si="18"/>
        <v>6.190259830228138E-4</v>
      </c>
      <c r="G111" s="1">
        <v>0</v>
      </c>
      <c r="H111" s="1">
        <v>0</v>
      </c>
      <c r="I111" s="1">
        <v>0</v>
      </c>
      <c r="J111">
        <f ca="1">(K111+J110+I111+J112)/4</f>
        <v>6.0697540336300891E-2</v>
      </c>
      <c r="K111" s="1">
        <v>0</v>
      </c>
      <c r="L111" s="1">
        <v>0</v>
      </c>
      <c r="M111" s="1">
        <v>0</v>
      </c>
      <c r="N111">
        <f ca="1">(O111+N110+M111+N112)/4</f>
        <v>6.0697015082826794E-2</v>
      </c>
      <c r="O111" s="1">
        <v>0</v>
      </c>
      <c r="P111" s="1">
        <v>0</v>
      </c>
      <c r="Q111" s="1">
        <v>0</v>
      </c>
      <c r="R111">
        <f ca="1">(S111+R110+Q111+R112)/4</f>
        <v>4.2364510672913882E-4</v>
      </c>
      <c r="S111" s="1">
        <v>0</v>
      </c>
      <c r="T111" s="1">
        <v>0</v>
      </c>
      <c r="U111" s="1">
        <v>0</v>
      </c>
      <c r="V111">
        <f ca="1">(W111+V110+U111+V112)/4</f>
        <v>4.235040524617593E-6</v>
      </c>
      <c r="W111">
        <f t="shared" ca="1" si="17"/>
        <v>3.1360499494404702E-6</v>
      </c>
      <c r="X111">
        <f t="shared" ca="1" si="17"/>
        <v>1.5179684171245414E-6</v>
      </c>
      <c r="Y111" s="1">
        <v>0</v>
      </c>
    </row>
    <row r="112" spans="1:25" x14ac:dyDescent="0.2">
      <c r="A112">
        <v>3</v>
      </c>
      <c r="B112">
        <v>1.5</v>
      </c>
      <c r="C112" s="1">
        <v>0</v>
      </c>
      <c r="D112">
        <f t="shared" ca="1" si="18"/>
        <v>3.2667259571631229E-4</v>
      </c>
      <c r="E112">
        <f t="shared" ca="1" si="18"/>
        <v>7.8472438753592413E-4</v>
      </c>
      <c r="F112">
        <f t="shared" ca="1" si="18"/>
        <v>1.7043787602590206E-3</v>
      </c>
      <c r="G112">
        <f t="shared" ca="1" si="18"/>
        <v>4.4775450347638015E-3</v>
      </c>
      <c r="H112">
        <f t="shared" ca="1" si="18"/>
        <v>1.6205801378796184E-2</v>
      </c>
      <c r="I112">
        <f t="shared" ca="1" si="18"/>
        <v>6.0345660480420935E-2</v>
      </c>
      <c r="J112">
        <f t="shared" ca="1" si="18"/>
        <v>0.22517684054288756</v>
      </c>
      <c r="K112">
        <f t="shared" ca="1" si="18"/>
        <v>0.42147907128396356</v>
      </c>
      <c r="L112">
        <f t="shared" ca="1" si="18"/>
        <v>0.46073944459296678</v>
      </c>
      <c r="M112">
        <f t="shared" ca="1" si="18"/>
        <v>0.42147870708790347</v>
      </c>
      <c r="N112">
        <f t="shared" ca="1" si="18"/>
        <v>0.22517538375864704</v>
      </c>
      <c r="O112">
        <f t="shared" ca="1" si="18"/>
        <v>6.0341290127699475E-2</v>
      </c>
      <c r="P112">
        <f t="shared" ca="1" si="18"/>
        <v>1.6189776752150851E-2</v>
      </c>
      <c r="Q112">
        <f t="shared" ca="1" si="18"/>
        <v>4.4178168809039251E-3</v>
      </c>
      <c r="R112">
        <f t="shared" ca="1" si="18"/>
        <v>1.4814907714648497E-3</v>
      </c>
      <c r="S112">
        <f t="shared" ca="1" si="18"/>
        <v>3.9702812635683613E-4</v>
      </c>
      <c r="T112">
        <f t="shared" ref="T112:X113" ca="1" si="19">(U112+T111+S112+T113)/4</f>
        <v>1.0662173396249486E-4</v>
      </c>
      <c r="U112">
        <f t="shared" ca="1" si="19"/>
        <v>2.9458809493143301E-5</v>
      </c>
      <c r="V112">
        <f t="shared" ca="1" si="19"/>
        <v>1.1213504010078338E-5</v>
      </c>
      <c r="W112">
        <f t="shared" ca="1" si="19"/>
        <v>5.1628841379735683E-6</v>
      </c>
      <c r="X112">
        <f t="shared" ca="1" si="19"/>
        <v>2.149254935265015E-6</v>
      </c>
      <c r="Y112" s="1">
        <v>0</v>
      </c>
    </row>
    <row r="113" spans="1:25" x14ac:dyDescent="0.2">
      <c r="A113">
        <v>4</v>
      </c>
      <c r="B113">
        <v>2</v>
      </c>
      <c r="C113" s="1">
        <v>0</v>
      </c>
      <c r="D113">
        <f t="shared" ca="1" si="18"/>
        <v>2.9681978054077853E-4</v>
      </c>
      <c r="E113">
        <f t="shared" ca="1" si="18"/>
        <v>6.4542126612958416E-4</v>
      </c>
      <c r="F113">
        <f t="shared" ca="1" si="18"/>
        <v>9.3621963571354253E-4</v>
      </c>
      <c r="G113" s="1">
        <v>0</v>
      </c>
      <c r="H113" s="1">
        <v>0</v>
      </c>
      <c r="I113" s="1">
        <v>0</v>
      </c>
      <c r="J113">
        <f ca="1">(K113+J112+I113+J114)/4</f>
        <v>0.3581850900708648</v>
      </c>
      <c r="K113" s="3">
        <v>1</v>
      </c>
      <c r="L113" s="3">
        <v>1</v>
      </c>
      <c r="M113" s="3">
        <v>1</v>
      </c>
      <c r="N113">
        <f ca="1">(O113+N112+M113+N114)/4</f>
        <v>0.35818452273615847</v>
      </c>
      <c r="O113" s="1">
        <v>0</v>
      </c>
      <c r="P113" s="1">
        <v>0</v>
      </c>
      <c r="Q113" s="1">
        <v>0</v>
      </c>
      <c r="R113">
        <f ca="1">(S113+R112+Q113+R114)/4</f>
        <v>6.8747297186949846E-4</v>
      </c>
      <c r="S113" s="1">
        <v>0</v>
      </c>
      <c r="T113" s="1">
        <v>0</v>
      </c>
      <c r="U113" s="1">
        <v>0</v>
      </c>
      <c r="V113">
        <f t="shared" ca="1" si="19"/>
        <v>5.9972818845788904E-6</v>
      </c>
      <c r="W113">
        <f t="shared" ca="1" si="19"/>
        <v>4.1527276571104496E-6</v>
      </c>
      <c r="X113">
        <f ca="1">(Y113+X112+W113+X114)/4</f>
        <v>1.9161671859619497E-6</v>
      </c>
      <c r="Y113" s="1">
        <v>0</v>
      </c>
    </row>
    <row r="114" spans="1:25" x14ac:dyDescent="0.2">
      <c r="A114">
        <v>5</v>
      </c>
      <c r="B114">
        <v>2.5</v>
      </c>
      <c r="C114" s="1">
        <v>0</v>
      </c>
      <c r="D114">
        <f t="shared" ca="1" si="18"/>
        <v>2.1518526031721758E-4</v>
      </c>
      <c r="E114">
        <f t="shared" ca="1" si="18"/>
        <v>5.6392126072809178E-4</v>
      </c>
      <c r="F114">
        <f t="shared" ca="1" si="18"/>
        <v>1.3950785164655653E-3</v>
      </c>
      <c r="G114">
        <f t="shared" ca="1" si="18"/>
        <v>4.0801731694206263E-3</v>
      </c>
      <c r="H114">
        <f t="shared" ca="1" si="18"/>
        <v>1.4925614161216939E-2</v>
      </c>
      <c r="I114">
        <f t="shared" ca="1" si="18"/>
        <v>5.5622283475447128E-2</v>
      </c>
      <c r="J114">
        <f t="shared" ca="1" si="18"/>
        <v>0.20756351974057158</v>
      </c>
      <c r="K114">
        <f t="shared" ca="1" si="18"/>
        <v>0.41644670541597434</v>
      </c>
      <c r="L114">
        <f t="shared" ca="1" si="18"/>
        <v>0.45822330192332567</v>
      </c>
      <c r="M114">
        <f t="shared" ca="1" si="18"/>
        <v>0.41644650227732816</v>
      </c>
      <c r="N114">
        <f t="shared" ca="1" si="18"/>
        <v>0.20756270718598691</v>
      </c>
      <c r="O114">
        <f t="shared" ca="1" si="18"/>
        <v>5.5619803730461014E-2</v>
      </c>
      <c r="P114">
        <f t="shared" ca="1" si="18"/>
        <v>1.4916507735857147E-2</v>
      </c>
      <c r="Q114">
        <f t="shared" ca="1" si="18"/>
        <v>4.0462272129675727E-3</v>
      </c>
      <c r="R114">
        <f t="shared" ca="1" si="18"/>
        <v>1.2684011160131441E-3</v>
      </c>
      <c r="S114">
        <f t="shared" ca="1" si="18"/>
        <v>3.3990427921550513E-4</v>
      </c>
      <c r="T114">
        <f t="shared" ref="T114:X114" ca="1" si="20">(U114+T113+S114+T115)/4</f>
        <v>9.1216000848876486E-5</v>
      </c>
      <c r="U114">
        <f t="shared" ca="1" si="20"/>
        <v>2.4959724180000813E-5</v>
      </c>
      <c r="V114">
        <f t="shared" ca="1" si="20"/>
        <v>8.6228958711267737E-6</v>
      </c>
      <c r="W114">
        <f t="shared" ca="1" si="20"/>
        <v>3.5345774199273896E-6</v>
      </c>
      <c r="X114">
        <f t="shared" ca="1" si="20"/>
        <v>1.3626861514723347E-6</v>
      </c>
      <c r="Y114" s="1">
        <v>0</v>
      </c>
    </row>
    <row r="115" spans="1:25" x14ac:dyDescent="0.2">
      <c r="A115">
        <v>6</v>
      </c>
      <c r="B115">
        <v>3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</row>
    <row r="117" spans="1:25" x14ac:dyDescent="0.2">
      <c r="C117" t="s">
        <v>20</v>
      </c>
    </row>
    <row r="118" spans="1:25" x14ac:dyDescent="0.2">
      <c r="C118" s="21" t="s">
        <v>25</v>
      </c>
    </row>
    <row r="119" spans="1:25" x14ac:dyDescent="0.2">
      <c r="C119" t="s">
        <v>4</v>
      </c>
      <c r="H119">
        <f ca="1">(G111-G110)/0.5</f>
        <v>-7.9474373068635093E-4</v>
      </c>
      <c r="I119">
        <f ca="1">(H111-H110)/0.5</f>
        <v>-2.5603744351584928E-3</v>
      </c>
      <c r="J119">
        <f ca="1">(I111-I110)/0.5</f>
        <v>-9.4467540099476208E-3</v>
      </c>
      <c r="N119" t="s">
        <v>13</v>
      </c>
      <c r="S119">
        <f ca="1">(K113-K112)/0.5</f>
        <v>1.1570418574320729</v>
      </c>
      <c r="T119">
        <f ca="1">(L113-L112)/0.5</f>
        <v>1.0785211108140664</v>
      </c>
      <c r="U119">
        <f ca="1">(M113-M112)/0.5</f>
        <v>1.1570425858241931</v>
      </c>
    </row>
    <row r="120" spans="1:25" x14ac:dyDescent="0.2">
      <c r="C120" t="s">
        <v>5</v>
      </c>
      <c r="H120">
        <f ca="1">(G111-G112)/0.5</f>
        <v>-8.955090069527603E-3</v>
      </c>
      <c r="I120">
        <f ca="1">(H111-H112)/0.5</f>
        <v>-3.2411602757592368E-2</v>
      </c>
      <c r="J120">
        <f ca="1">(I111-I112)/0.5</f>
        <v>-0.12069132096084187</v>
      </c>
      <c r="N120" t="s">
        <v>12</v>
      </c>
      <c r="S120">
        <f ca="1">(K113-K114)/0.5</f>
        <v>1.1671065891680512</v>
      </c>
      <c r="T120">
        <f ca="1">(L113-L114)/0.5</f>
        <v>1.0835533961533486</v>
      </c>
      <c r="U120">
        <f ca="1">(M113-M114)/0.5</f>
        <v>1.1671069954453437</v>
      </c>
    </row>
    <row r="121" spans="1:25" x14ac:dyDescent="0.2">
      <c r="C121" t="s">
        <v>0</v>
      </c>
      <c r="H121">
        <f ca="1">SUM(H119:H120)</f>
        <v>-9.7498338002139535E-3</v>
      </c>
      <c r="I121">
        <f ca="1">SUM(I119:I120)</f>
        <v>-3.4971977192750858E-2</v>
      </c>
      <c r="J121">
        <f ca="1">SUM(J119:J120)</f>
        <v>-0.1301380749707895</v>
      </c>
      <c r="N121" t="s">
        <v>0</v>
      </c>
      <c r="S121">
        <f ca="1">SUM(S119:S120)</f>
        <v>2.3241484466001241</v>
      </c>
      <c r="T121">
        <f ca="1">SUM(T119:T120)</f>
        <v>2.1620745069674152</v>
      </c>
      <c r="U121">
        <f ca="1">SUM(U119:U120)</f>
        <v>2.3241495812695367</v>
      </c>
    </row>
    <row r="122" spans="1:25" x14ac:dyDescent="0.2">
      <c r="C122" t="s">
        <v>1</v>
      </c>
      <c r="H122" s="7">
        <v>8.8541878128000006E-12</v>
      </c>
      <c r="I122" s="7">
        <v>8.8541878128000006E-12</v>
      </c>
      <c r="J122" s="7">
        <v>8.8541878128000006E-12</v>
      </c>
      <c r="K122" s="7"/>
      <c r="L122" s="7"/>
      <c r="N122" t="s">
        <v>1</v>
      </c>
      <c r="S122" s="7">
        <v>8.8541878128000006E-12</v>
      </c>
      <c r="T122" s="7">
        <v>8.8541878128000006E-12</v>
      </c>
      <c r="U122" s="7">
        <v>8.8541878128000006E-12</v>
      </c>
      <c r="V122" s="7"/>
      <c r="W122" s="7"/>
    </row>
    <row r="123" spans="1:25" x14ac:dyDescent="0.2">
      <c r="C123" t="s">
        <v>7</v>
      </c>
      <c r="H123" s="7">
        <f ca="1">H121*H122</f>
        <v>-8.6326859610679909E-14</v>
      </c>
      <c r="I123" s="7">
        <f ca="1">I121*I122</f>
        <v>-3.0964845424957422E-13</v>
      </c>
      <c r="J123" s="7">
        <f ca="1">J121*J122</f>
        <v>-1.1522669573876173E-12</v>
      </c>
      <c r="K123" s="7"/>
      <c r="L123" s="7"/>
      <c r="N123" t="s">
        <v>7</v>
      </c>
      <c r="S123" s="7">
        <f ca="1">S122*S121</f>
        <v>2.0578446851024872E-11</v>
      </c>
      <c r="T123" s="7">
        <f t="shared" ref="T123:U123" ca="1" si="21">T122*T121</f>
        <v>1.9143413749956459E-11</v>
      </c>
      <c r="U123" s="7">
        <f ca="1">U122*U121</f>
        <v>2.0578456897600956E-11</v>
      </c>
      <c r="V123" s="7"/>
      <c r="W123" s="7"/>
    </row>
    <row r="124" spans="1:25" x14ac:dyDescent="0.2">
      <c r="C124" t="s">
        <v>8</v>
      </c>
      <c r="H124" s="7">
        <f ca="1">(H123+I123)/2</f>
        <v>-1.9798765693012705E-13</v>
      </c>
      <c r="I124" s="7">
        <f ca="1">(I123+J123)/2</f>
        <v>-7.3095770581859576E-13</v>
      </c>
      <c r="J124" s="7"/>
      <c r="K124" s="7"/>
      <c r="L124" s="7"/>
      <c r="N124" t="s">
        <v>8</v>
      </c>
      <c r="S124" s="7">
        <f ca="1">(S123+T123)/2</f>
        <v>1.9860930300490667E-11</v>
      </c>
      <c r="T124" s="7">
        <f ca="1">(T123+U123)/2</f>
        <v>1.9860935323778706E-11</v>
      </c>
      <c r="U124" s="7"/>
      <c r="V124" s="7"/>
    </row>
    <row r="125" spans="1:25" x14ac:dyDescent="0.2">
      <c r="C125" t="s">
        <v>2</v>
      </c>
      <c r="H125" s="7">
        <f ca="1">H124*0.5</f>
        <v>-9.8993828465063526E-14</v>
      </c>
      <c r="I125" s="7">
        <f ca="1">I124*0.5</f>
        <v>-3.6547885290929788E-13</v>
      </c>
      <c r="K125" s="7">
        <f ca="1">SUM(H125:I125)</f>
        <v>-4.6447268137436141E-13</v>
      </c>
      <c r="N125" t="s">
        <v>2</v>
      </c>
      <c r="S125" s="7">
        <f ca="1">S124*0.5</f>
        <v>9.9304651502453336E-12</v>
      </c>
      <c r="T125" s="7">
        <f ca="1">T124*0.5</f>
        <v>9.930467661889353E-12</v>
      </c>
      <c r="U125" s="7"/>
      <c r="V125" s="7">
        <f ca="1">SUM(S125:T125)</f>
        <v>1.9860932812134687E-11</v>
      </c>
    </row>
    <row r="126" spans="1:25" x14ac:dyDescent="0.2">
      <c r="C126" t="s">
        <v>15</v>
      </c>
      <c r="K126" s="14">
        <f ca="1">K125*(-1000000000000000)</f>
        <v>464.4726813743614</v>
      </c>
      <c r="L126" s="19" t="s">
        <v>10</v>
      </c>
      <c r="N126" t="s">
        <v>11</v>
      </c>
      <c r="V126" s="14">
        <f ca="1">V125*(1000000000000)</f>
        <v>19.860932812134685</v>
      </c>
      <c r="W126" s="19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25"/>
  <sheetViews>
    <sheetView zoomScale="50" zoomScaleNormal="50" workbookViewId="0">
      <selection activeCell="N19" sqref="N19"/>
    </sheetView>
  </sheetViews>
  <sheetFormatPr defaultRowHeight="14.25" x14ac:dyDescent="0.2"/>
  <cols>
    <col min="1" max="1" width="3.375" bestFit="1" customWidth="1"/>
    <col min="2" max="2" width="5.75" bestFit="1" customWidth="1"/>
    <col min="3" max="3" width="2.25" bestFit="1" customWidth="1"/>
    <col min="4" max="6" width="9.625" bestFit="1" customWidth="1"/>
    <col min="7" max="11" width="10.125" bestFit="1" customWidth="1"/>
    <col min="12" max="14" width="9.625" bestFit="1" customWidth="1"/>
    <col min="15" max="17" width="10.125" bestFit="1" customWidth="1"/>
    <col min="18" max="18" width="9.875" customWidth="1"/>
    <col min="19" max="19" width="10.125" bestFit="1" customWidth="1"/>
    <col min="20" max="22" width="9.625" bestFit="1" customWidth="1"/>
    <col min="23" max="27" width="10.25" style="7" bestFit="1" customWidth="1"/>
    <col min="28" max="28" width="13.75" bestFit="1" customWidth="1"/>
    <col min="29" max="30" width="9.625" bestFit="1" customWidth="1"/>
    <col min="31" max="35" width="10.125" bestFit="1" customWidth="1"/>
    <col min="36" max="38" width="9.625" bestFit="1" customWidth="1"/>
    <col min="39" max="39" width="3.375" bestFit="1" customWidth="1"/>
    <col min="40" max="40" width="5" bestFit="1" customWidth="1"/>
    <col min="41" max="41" width="4" bestFit="1" customWidth="1"/>
  </cols>
  <sheetData>
    <row r="1" spans="1:39" x14ac:dyDescent="0.2">
      <c r="A1">
        <v>0</v>
      </c>
      <c r="B1">
        <f>A1+1</f>
        <v>1</v>
      </c>
      <c r="E1">
        <f>B1+1</f>
        <v>2</v>
      </c>
      <c r="F1">
        <f t="shared" ref="F1:X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ref="Y1:AH1" si="1">X1+1</f>
        <v>22</v>
      </c>
      <c r="Z1">
        <f t="shared" si="1"/>
        <v>23</v>
      </c>
      <c r="AA1">
        <f t="shared" si="1"/>
        <v>24</v>
      </c>
      <c r="AB1">
        <f t="shared" si="1"/>
        <v>25</v>
      </c>
      <c r="AC1">
        <f t="shared" si="1"/>
        <v>26</v>
      </c>
      <c r="AD1">
        <f t="shared" si="1"/>
        <v>27</v>
      </c>
      <c r="AE1">
        <f t="shared" si="1"/>
        <v>28</v>
      </c>
      <c r="AF1">
        <f t="shared" si="1"/>
        <v>29</v>
      </c>
      <c r="AG1">
        <f t="shared" si="1"/>
        <v>30</v>
      </c>
      <c r="AH1">
        <f t="shared" si="1"/>
        <v>31</v>
      </c>
      <c r="AI1">
        <f t="shared" ref="AI1:AM1" si="2">AH1+1</f>
        <v>32</v>
      </c>
      <c r="AJ1">
        <f t="shared" si="2"/>
        <v>33</v>
      </c>
      <c r="AK1">
        <f t="shared" si="2"/>
        <v>34</v>
      </c>
      <c r="AL1">
        <f t="shared" si="2"/>
        <v>35</v>
      </c>
      <c r="AM1">
        <f t="shared" si="2"/>
        <v>36</v>
      </c>
    </row>
    <row r="2" spans="1:39" x14ac:dyDescent="0.2">
      <c r="A2">
        <f>A1*0.25</f>
        <v>0</v>
      </c>
      <c r="B2">
        <f t="shared" ref="B2:X2" si="3">B1*0.25</f>
        <v>0.25</v>
      </c>
      <c r="C2">
        <v>0</v>
      </c>
      <c r="D2">
        <v>0.25</v>
      </c>
      <c r="E2">
        <f t="shared" si="3"/>
        <v>0.5</v>
      </c>
      <c r="F2">
        <f t="shared" si="3"/>
        <v>0.75</v>
      </c>
      <c r="G2">
        <f t="shared" si="3"/>
        <v>1</v>
      </c>
      <c r="H2">
        <f t="shared" si="3"/>
        <v>1.25</v>
      </c>
      <c r="I2">
        <f t="shared" si="3"/>
        <v>1.5</v>
      </c>
      <c r="J2">
        <f t="shared" si="3"/>
        <v>1.75</v>
      </c>
      <c r="K2">
        <f t="shared" si="3"/>
        <v>2</v>
      </c>
      <c r="L2">
        <f t="shared" si="3"/>
        <v>2.25</v>
      </c>
      <c r="M2">
        <f t="shared" si="3"/>
        <v>2.5</v>
      </c>
      <c r="N2">
        <f t="shared" si="3"/>
        <v>2.75</v>
      </c>
      <c r="O2">
        <f t="shared" si="3"/>
        <v>3</v>
      </c>
      <c r="P2">
        <f t="shared" si="3"/>
        <v>3.25</v>
      </c>
      <c r="Q2">
        <f t="shared" si="3"/>
        <v>3.5</v>
      </c>
      <c r="R2">
        <f t="shared" si="3"/>
        <v>3.75</v>
      </c>
      <c r="S2">
        <f t="shared" si="3"/>
        <v>4</v>
      </c>
      <c r="T2">
        <f t="shared" si="3"/>
        <v>4.25</v>
      </c>
      <c r="U2">
        <f t="shared" si="3"/>
        <v>4.5</v>
      </c>
      <c r="V2">
        <f t="shared" si="3"/>
        <v>4.75</v>
      </c>
      <c r="W2">
        <f t="shared" si="3"/>
        <v>5</v>
      </c>
      <c r="X2">
        <f t="shared" si="3"/>
        <v>5.25</v>
      </c>
      <c r="Y2">
        <f t="shared" ref="Y2" si="4">Y1*0.25</f>
        <v>5.5</v>
      </c>
      <c r="Z2">
        <f t="shared" ref="Z2" si="5">Z1*0.25</f>
        <v>5.75</v>
      </c>
      <c r="AA2">
        <f t="shared" ref="AA2" si="6">AA1*0.25</f>
        <v>6</v>
      </c>
      <c r="AB2">
        <f t="shared" ref="AB2" si="7">AB1*0.25</f>
        <v>6.25</v>
      </c>
      <c r="AC2">
        <f t="shared" ref="AC2" si="8">AC1*0.25</f>
        <v>6.5</v>
      </c>
      <c r="AD2">
        <f t="shared" ref="AD2" si="9">AD1*0.25</f>
        <v>6.75</v>
      </c>
      <c r="AE2">
        <f t="shared" ref="AE2" si="10">AE1*0.25</f>
        <v>7</v>
      </c>
      <c r="AF2">
        <f t="shared" ref="AF2" si="11">AF1*0.25</f>
        <v>7.25</v>
      </c>
      <c r="AG2">
        <f t="shared" ref="AG2" si="12">AG1*0.25</f>
        <v>7.5</v>
      </c>
      <c r="AH2">
        <f t="shared" ref="AH2" si="13">AH1*0.25</f>
        <v>7.75</v>
      </c>
      <c r="AI2">
        <f t="shared" ref="AI2" si="14">AI1*0.25</f>
        <v>8</v>
      </c>
      <c r="AJ2">
        <f t="shared" ref="AJ2" si="15">AJ1*0.25</f>
        <v>8.25</v>
      </c>
      <c r="AK2">
        <f t="shared" ref="AK2" si="16">AK1*0.25</f>
        <v>8.5</v>
      </c>
      <c r="AL2">
        <f t="shared" ref="AL2" si="17">AL1*0.25</f>
        <v>8.75</v>
      </c>
      <c r="AM2">
        <f t="shared" ref="AM2" si="18">AM1*0.25</f>
        <v>9</v>
      </c>
    </row>
    <row r="3" spans="1:39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</row>
    <row r="4" spans="1:39" x14ac:dyDescent="0.2">
      <c r="A4">
        <f>A1+1</f>
        <v>1</v>
      </c>
      <c r="B4">
        <f t="shared" ref="B4:B15" si="19">A4*0.25</f>
        <v>0.25</v>
      </c>
      <c r="C4" s="1">
        <v>0</v>
      </c>
      <c r="D4" s="7">
        <f t="shared" ref="D4:AL4" ca="1" si="20">0.25*(E4+D3+C4+D5)</f>
        <v>4.3435023398492222E-2</v>
      </c>
      <c r="E4" s="7">
        <f t="shared" ca="1" si="20"/>
        <v>8.9243332194821834E-2</v>
      </c>
      <c r="F4" s="7">
        <f t="shared" ca="1" si="20"/>
        <v>0.13705782029680832</v>
      </c>
      <c r="G4" s="7">
        <f t="shared" ca="1" si="20"/>
        <v>0.18034075164123148</v>
      </c>
      <c r="H4" s="7">
        <f t="shared" ca="1" si="20"/>
        <v>0.2063557442317896</v>
      </c>
      <c r="I4" s="7">
        <f t="shared" ca="1" si="20"/>
        <v>0.2150168669542995</v>
      </c>
      <c r="J4" s="7">
        <f t="shared" ca="1" si="20"/>
        <v>0.20768283578818184</v>
      </c>
      <c r="K4" s="7">
        <f t="shared" ca="1" si="20"/>
        <v>0.18358076818721075</v>
      </c>
      <c r="L4" s="7">
        <f t="shared" ca="1" si="20"/>
        <v>0.14345935300985801</v>
      </c>
      <c r="M4" s="7">
        <f t="shared" ca="1" si="20"/>
        <v>0.10078315637908425</v>
      </c>
      <c r="N4" s="7">
        <f t="shared" ca="1" si="20"/>
        <v>6.3738739641722705E-2</v>
      </c>
      <c r="O4" s="7">
        <f t="shared" ca="1" si="20"/>
        <v>3.5854787988841577E-2</v>
      </c>
      <c r="P4" s="7">
        <f t="shared" ca="1" si="20"/>
        <v>1.8768726631524416E-2</v>
      </c>
      <c r="Q4" s="7">
        <f t="shared" ca="1" si="20"/>
        <v>9.4330721262225314E-3</v>
      </c>
      <c r="R4" s="7">
        <f t="shared" ca="1" si="20"/>
        <v>4.6525807720401192E-3</v>
      </c>
      <c r="S4" s="7">
        <f t="shared" ca="1" si="20"/>
        <v>2.3056734698818351E-3</v>
      </c>
      <c r="T4" s="7">
        <f t="shared" ca="1" si="20"/>
        <v>1.1885051860984215E-3</v>
      </c>
      <c r="U4" s="7">
        <f t="shared" ca="1" si="20"/>
        <v>6.3992137672811149E-4</v>
      </c>
      <c r="V4" s="7">
        <f t="shared" ca="1" si="20"/>
        <v>3.478610456415863E-4</v>
      </c>
      <c r="W4" s="7">
        <f t="shared" ca="1" si="20"/>
        <v>1.8136939832000813E-4</v>
      </c>
      <c r="X4" s="7">
        <f t="shared" ca="1" si="20"/>
        <v>9.1262641019642201E-5</v>
      </c>
      <c r="Y4" s="7">
        <f t="shared" ca="1" si="20"/>
        <v>4.4905039476111742E-5</v>
      </c>
      <c r="Z4" s="7">
        <f t="shared" ca="1" si="20"/>
        <v>2.1903027552711615E-5</v>
      </c>
      <c r="AA4" s="7">
        <f t="shared" ca="1" si="20"/>
        <v>1.0811331164965039E-5</v>
      </c>
      <c r="AB4" s="7">
        <f t="shared" ca="1" si="20"/>
        <v>5.5931062216945029E-6</v>
      </c>
      <c r="AC4" s="7">
        <f t="shared" ca="1" si="20"/>
        <v>3.0396113801992567E-6</v>
      </c>
      <c r="AD4" s="7">
        <f t="shared" ca="1" si="20"/>
        <v>1.6691075073930496E-6</v>
      </c>
      <c r="AE4" s="7">
        <f t="shared" ca="1" si="20"/>
        <v>8.7587452064160581E-7</v>
      </c>
      <c r="AF4" s="7">
        <f t="shared" ca="1" si="20"/>
        <v>4.4238345717857642E-7</v>
      </c>
      <c r="AG4" s="7">
        <f t="shared" ca="1" si="20"/>
        <v>2.1810801801971109E-7</v>
      </c>
      <c r="AH4" s="7">
        <f t="shared" ca="1" si="20"/>
        <v>1.0643094425190298E-7</v>
      </c>
      <c r="AI4" s="7">
        <f t="shared" ca="1" si="20"/>
        <v>5.2382219421759118E-8</v>
      </c>
      <c r="AJ4" s="7">
        <f t="shared" ca="1" si="20"/>
        <v>2.6709144850726339E-8</v>
      </c>
      <c r="AK4" s="7">
        <f t="shared" ca="1" si="20"/>
        <v>1.3690609230225315E-8</v>
      </c>
      <c r="AL4" s="7">
        <f t="shared" ca="1" si="20"/>
        <v>5.9132575325534026E-9</v>
      </c>
      <c r="AM4" s="1">
        <v>0</v>
      </c>
    </row>
    <row r="5" spans="1:39" x14ac:dyDescent="0.2">
      <c r="A5">
        <f>A4+1</f>
        <v>2</v>
      </c>
      <c r="B5">
        <f t="shared" si="19"/>
        <v>0.5</v>
      </c>
      <c r="C5" s="1">
        <v>0</v>
      </c>
      <c r="D5" s="7">
        <f t="shared" ref="D5:AL5" ca="1" si="21">0.25*(E5+D4+C5+D6)</f>
        <v>8.4496761399147052E-2</v>
      </c>
      <c r="E5" s="7">
        <f t="shared" ca="1" si="21"/>
        <v>0.17648048508398678</v>
      </c>
      <c r="F5" s="7">
        <f t="shared" ca="1" si="21"/>
        <v>0.27864719735117999</v>
      </c>
      <c r="G5" s="7">
        <f t="shared" ca="1" si="21"/>
        <v>0.37794944203632791</v>
      </c>
      <c r="H5" s="7">
        <f t="shared" ca="1" si="21"/>
        <v>0.43006535833162746</v>
      </c>
      <c r="I5" s="7">
        <f t="shared" ca="1" si="21"/>
        <v>0.4460288877972266</v>
      </c>
      <c r="J5" s="7">
        <f t="shared" ca="1" si="21"/>
        <v>0.43213370801121709</v>
      </c>
      <c r="K5" s="7">
        <f t="shared" ca="1" si="21"/>
        <v>0.38318088395080319</v>
      </c>
      <c r="L5" s="7">
        <f t="shared" ca="1" si="21"/>
        <v>0.28947348747313706</v>
      </c>
      <c r="M5" s="7">
        <f t="shared" ca="1" si="21"/>
        <v>0.19593453286475623</v>
      </c>
      <c r="N5" s="7">
        <f t="shared" ca="1" si="21"/>
        <v>0.118317014198965</v>
      </c>
      <c r="O5" s="7">
        <f t="shared" ca="1" si="21"/>
        <v>6.0911685682119174E-2</v>
      </c>
      <c r="P5" s="7">
        <f t="shared" ca="1" si="21"/>
        <v>2.9787046411033559E-2</v>
      </c>
      <c r="Q5" s="7">
        <f t="shared" ca="1" si="21"/>
        <v>1.4310981101325589E-2</v>
      </c>
      <c r="R5" s="7">
        <f t="shared" ca="1" si="21"/>
        <v>6.8715774920561131E-3</v>
      </c>
      <c r="S5" s="7">
        <f t="shared" ca="1" si="21"/>
        <v>3.3816079213887995E-3</v>
      </c>
      <c r="T5" s="7">
        <f t="shared" ca="1" si="21"/>
        <v>1.8084258977837393E-3</v>
      </c>
      <c r="U5" s="7">
        <f t="shared" ca="1" si="21"/>
        <v>1.0233192751724382E-3</v>
      </c>
      <c r="V5" s="7">
        <f t="shared" ca="1" si="21"/>
        <v>5.7015340751822565E-4</v>
      </c>
      <c r="W5" s="7">
        <f t="shared" ca="1" si="21"/>
        <v>2.8635390661880405E-4</v>
      </c>
      <c r="X5" s="7">
        <f t="shared" ca="1" si="21"/>
        <v>1.3877612628244889E-4</v>
      </c>
      <c r="Y5" s="7">
        <f t="shared" ca="1" si="21"/>
        <v>6.6454489332093154E-5</v>
      </c>
      <c r="Z5" s="7">
        <f t="shared" ca="1" si="21"/>
        <v>3.1895739569769682E-5</v>
      </c>
      <c r="AA5" s="7">
        <f t="shared" ca="1" si="21"/>
        <v>1.5749190885454037E-5</v>
      </c>
      <c r="AB5" s="7">
        <f t="shared" ca="1" si="21"/>
        <v>8.5214823416137176E-6</v>
      </c>
      <c r="AC5" s="7">
        <f t="shared" ca="1" si="21"/>
        <v>4.8962317917094736E-6</v>
      </c>
      <c r="AD5" s="7">
        <f t="shared" ca="1" si="21"/>
        <v>2.760944128731336E-6</v>
      </c>
      <c r="AE5" s="7">
        <f t="shared" ca="1" si="21"/>
        <v>1.3920071179947973E-6</v>
      </c>
      <c r="AF5" s="7">
        <f t="shared" ca="1" si="21"/>
        <v>6.7555129005298875E-7</v>
      </c>
      <c r="AG5" s="7">
        <f t="shared" ca="1" si="21"/>
        <v>3.2361767064836497E-7</v>
      </c>
      <c r="AH5" s="7">
        <f t="shared" ca="1" si="21"/>
        <v>1.552335395661417E-7</v>
      </c>
      <c r="AI5" s="7">
        <f t="shared" ca="1" si="21"/>
        <v>7.6388788584407161E-8</v>
      </c>
      <c r="AJ5" s="7">
        <f t="shared" ca="1" si="21"/>
        <v>4.0763750750920919E-8</v>
      </c>
      <c r="AK5" s="7">
        <f t="shared" ca="1" si="21"/>
        <v>2.2140034537621515E-8</v>
      </c>
      <c r="AL5" s="7">
        <f t="shared" ca="1" si="21"/>
        <v>9.962420899988294E-9</v>
      </c>
      <c r="AM5" s="1">
        <v>0</v>
      </c>
    </row>
    <row r="6" spans="1:39" x14ac:dyDescent="0.2">
      <c r="A6">
        <f t="shared" ref="A6:A15" si="22">A5+1</f>
        <v>3</v>
      </c>
      <c r="B6">
        <f t="shared" si="19"/>
        <v>0.75</v>
      </c>
      <c r="C6" s="1">
        <v>0</v>
      </c>
      <c r="D6" s="7">
        <f t="shared" ref="D6:F6" ca="1" si="23">0.25*(E6+D5+C6+D7)</f>
        <v>0.11807153711410917</v>
      </c>
      <c r="E6" s="7">
        <f t="shared" ca="1" si="23"/>
        <v>0.25353464939079828</v>
      </c>
      <c r="F6" s="7">
        <f t="shared" ca="1" si="23"/>
        <v>0.42310104198759685</v>
      </c>
      <c r="G6" s="7">
        <f ca="1">0.25*(H6+G5+F6+G7)</f>
        <v>0.62274446082127266</v>
      </c>
      <c r="H6" s="7">
        <f t="shared" ref="H6:AL6" ca="1" si="24">0.25*(I6+H5+G6+H7)</f>
        <v>0.68992735926116566</v>
      </c>
      <c r="I6" s="7">
        <f t="shared" ca="1" si="24"/>
        <v>0.70689961789176226</v>
      </c>
      <c r="J6" s="7">
        <f t="shared" ca="1" si="24"/>
        <v>0.69164222450865676</v>
      </c>
      <c r="K6" s="7">
        <f t="shared" ca="1" si="24"/>
        <v>0.62753557213164768</v>
      </c>
      <c r="L6" s="7">
        <f t="shared" ca="1" si="24"/>
        <v>0.43531918006713066</v>
      </c>
      <c r="M6" s="7">
        <f t="shared" ca="1" si="24"/>
        <v>0.27516447340783856</v>
      </c>
      <c r="N6" s="7">
        <f t="shared" ca="1" si="24"/>
        <v>0.15268309860726187</v>
      </c>
      <c r="O6" s="7">
        <f t="shared" ca="1" si="24"/>
        <v>5.9687894129636529E-2</v>
      </c>
      <c r="P6" s="7">
        <f t="shared" ca="1" si="24"/>
        <v>2.5156792229165059E-2</v>
      </c>
      <c r="Q6" s="7">
        <f t="shared" ca="1" si="24"/>
        <v>1.1152228375990149E-2</v>
      </c>
      <c r="R6" s="7">
        <f t="shared" ca="1" si="24"/>
        <v>5.141140173469943E-3</v>
      </c>
      <c r="S6" s="7">
        <f t="shared" ca="1" si="24"/>
        <v>2.5407548258335102E-3</v>
      </c>
      <c r="T6" s="7">
        <f t="shared" ca="1" si="24"/>
        <v>1.6402712084752984E-3</v>
      </c>
      <c r="U6" s="7">
        <f t="shared" ca="1" si="24"/>
        <v>1.0747764186596759E-3</v>
      </c>
      <c r="V6" s="7">
        <f t="shared" ca="1" si="24"/>
        <v>6.2307940264007375E-4</v>
      </c>
      <c r="W6" s="7">
        <f t="shared" ca="1" si="24"/>
        <v>2.5511669435453351E-4</v>
      </c>
      <c r="X6" s="7">
        <f t="shared" ca="1" si="24"/>
        <v>1.1103346815925617E-4</v>
      </c>
      <c r="Y6" s="7">
        <f t="shared" ca="1" si="24"/>
        <v>5.0241052000042316E-5</v>
      </c>
      <c r="Z6" s="7">
        <f t="shared" ca="1" si="24"/>
        <v>2.3476250508819926E-5</v>
      </c>
      <c r="AA6" s="7">
        <f t="shared" ca="1" si="24"/>
        <v>1.1768210465467706E-5</v>
      </c>
      <c r="AB6" s="7">
        <f t="shared" ca="1" si="24"/>
        <v>7.8474004675968547E-6</v>
      </c>
      <c r="AC6" s="7">
        <f t="shared" ca="1" si="24"/>
        <v>5.2628893162935831E-6</v>
      </c>
      <c r="AD6" s="7">
        <f t="shared" ca="1" si="24"/>
        <v>3.0864300978280226E-6</v>
      </c>
      <c r="AE6" s="7">
        <f t="shared" ca="1" si="24"/>
        <v>1.2556585325532591E-6</v>
      </c>
      <c r="AF6" s="7">
        <f t="shared" ca="1" si="24"/>
        <v>5.4419691439021648E-7</v>
      </c>
      <c r="AG6" s="7">
        <f t="shared" ca="1" si="24"/>
        <v>2.4557783495461829E-7</v>
      </c>
      <c r="AH6" s="7">
        <f t="shared" ca="1" si="24"/>
        <v>1.1449675477989172E-7</v>
      </c>
      <c r="AI6" s="7">
        <f t="shared" ca="1" si="24"/>
        <v>5.7175644598806886E-8</v>
      </c>
      <c r="AJ6" s="7">
        <f t="shared" ca="1" si="24"/>
        <v>3.7817035030928669E-8</v>
      </c>
      <c r="AK6" s="7">
        <f t="shared" ca="1" si="24"/>
        <v>2.4143357269351525E-8</v>
      </c>
      <c r="AL6" s="7">
        <f t="shared" ca="1" si="24"/>
        <v>1.179639152977826E-8</v>
      </c>
      <c r="AM6" s="1">
        <v>0</v>
      </c>
    </row>
    <row r="7" spans="1:39" x14ac:dyDescent="0.2">
      <c r="A7">
        <f t="shared" si="22"/>
        <v>4</v>
      </c>
      <c r="B7">
        <f t="shared" si="19"/>
        <v>1</v>
      </c>
      <c r="C7" s="1">
        <v>0</v>
      </c>
      <c r="D7" s="7">
        <f t="shared" ref="D7:F7" ca="1" si="25">0.25*(E7+D6+C7+D8)</f>
        <v>0.13425473766649132</v>
      </c>
      <c r="E7" s="7">
        <f t="shared" ca="1" si="25"/>
        <v>0.29648553337750033</v>
      </c>
      <c r="F7" s="7">
        <f t="shared" ca="1" si="25"/>
        <v>0.53747786038713641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7">
        <f t="shared" ref="L7:N7" ca="1" si="26">0.25*(M7+L6+K7+L8)</f>
        <v>0.54910318725589924</v>
      </c>
      <c r="M7" s="7">
        <f t="shared" ca="1" si="26"/>
        <v>0.31672108209220551</v>
      </c>
      <c r="N7" s="7">
        <f t="shared" ca="1" si="26"/>
        <v>0.15756301269260742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7">
        <f t="shared" ref="T7:V7" ca="1" si="27">0.25*(U7+T6+S7+T8)</f>
        <v>1.137127691624268E-3</v>
      </c>
      <c r="U7" s="7">
        <f t="shared" ca="1" si="27"/>
        <v>1.0124357883508931E-3</v>
      </c>
      <c r="V7" s="7">
        <f t="shared" ca="1" si="27"/>
        <v>5.9227109002785985E-4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7">
        <f t="shared" ref="AB7:AD7" ca="1" si="28">0.25*(AC7+AB6+AA7+AB8)</f>
        <v>5.8370197470124123E-6</v>
      </c>
      <c r="AC7" s="7">
        <f t="shared" ca="1" si="28"/>
        <v>5.221494908039983E-6</v>
      </c>
      <c r="AD7" s="7">
        <f t="shared" ca="1" si="28"/>
        <v>3.0662284137339117E-6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7">
        <f t="shared" ref="AJ7:AL7" ca="1" si="29">0.25*(AK7+AJ6+AI7+AJ8)</f>
        <v>2.918538750463535E-8</v>
      </c>
      <c r="AK7" s="7">
        <f t="shared" ca="1" si="29"/>
        <v>2.4819967979077641E-8</v>
      </c>
      <c r="AL7" s="7">
        <f t="shared" ca="1" si="29"/>
        <v>1.3079787949773215E-8</v>
      </c>
      <c r="AM7" s="1">
        <v>0</v>
      </c>
    </row>
    <row r="8" spans="1:39" x14ac:dyDescent="0.2">
      <c r="A8">
        <f t="shared" si="22"/>
        <v>5</v>
      </c>
      <c r="B8">
        <f t="shared" si="19"/>
        <v>1.25</v>
      </c>
      <c r="C8" s="1">
        <v>0</v>
      </c>
      <c r="D8" s="7">
        <f t="shared" ref="D8:F8" ca="1" si="30">0.25*(E8+D7+C8+D9)</f>
        <v>0.12246188017435577</v>
      </c>
      <c r="E8" s="7">
        <f t="shared" ca="1" si="30"/>
        <v>0.26067488606557532</v>
      </c>
      <c r="F8" s="7">
        <f t="shared" ca="1" si="30"/>
        <v>0.43032486618344834</v>
      </c>
      <c r="G8" s="7">
        <f t="shared" ref="G8:AL8" ca="1" si="31">0.25*(H8+G7+F8+G9)</f>
        <v>0.62792797992875304</v>
      </c>
      <c r="H8" s="7">
        <f t="shared" ca="1" si="31"/>
        <v>0.69351717716534045</v>
      </c>
      <c r="I8" s="7">
        <f t="shared" ca="1" si="31"/>
        <v>0.71005956049040431</v>
      </c>
      <c r="J8" s="7">
        <f t="shared" ca="1" si="31"/>
        <v>0.69566709842658636</v>
      </c>
      <c r="K8" s="7">
        <f t="shared" ca="1" si="31"/>
        <v>0.63373552155622803</v>
      </c>
      <c r="L8" s="7">
        <f t="shared" ca="1" si="31"/>
        <v>0.44437248686426073</v>
      </c>
      <c r="M8" s="7">
        <f t="shared" ca="1" si="31"/>
        <v>0.28505365501247681</v>
      </c>
      <c r="N8" s="7">
        <f t="shared" ca="1" si="31"/>
        <v>0.16084787007096224</v>
      </c>
      <c r="O8" s="7">
        <f t="shared" ca="1" si="31"/>
        <v>6.4868288807202537E-2</v>
      </c>
      <c r="P8" s="7">
        <f t="shared" ca="1" si="31"/>
        <v>2.8039596967227666E-2</v>
      </c>
      <c r="Q8" s="7">
        <f t="shared" ca="1" si="31"/>
        <v>1.2656817611046089E-2</v>
      </c>
      <c r="R8" s="7">
        <f t="shared" ca="1" si="31"/>
        <v>5.9134237715658452E-3</v>
      </c>
      <c r="S8" s="7">
        <f t="shared" ca="1" si="31"/>
        <v>2.956401289283127E-3</v>
      </c>
      <c r="T8" s="7">
        <f t="shared" ca="1" si="31"/>
        <v>1.8958037696708806E-3</v>
      </c>
      <c r="U8" s="7">
        <f t="shared" ca="1" si="31"/>
        <v>1.2455679530917689E-3</v>
      </c>
      <c r="V8" s="7">
        <f t="shared" ca="1" si="31"/>
        <v>7.3356916912047251E-4</v>
      </c>
      <c r="W8" s="7">
        <f t="shared" ca="1" si="31"/>
        <v>3.1849696287850011E-4</v>
      </c>
      <c r="X8" s="7">
        <f t="shared" ca="1" si="31"/>
        <v>1.4463489887018169E-4</v>
      </c>
      <c r="Y8" s="7">
        <f t="shared" ca="1" si="31"/>
        <v>6.7291291060559799E-5</v>
      </c>
      <c r="Z8" s="7">
        <f t="shared" ca="1" si="31"/>
        <v>3.1997790767003255E-5</v>
      </c>
      <c r="AA8" s="7">
        <f t="shared" ca="1" si="31"/>
        <v>1.6131942130680242E-5</v>
      </c>
      <c r="AB8" s="7">
        <f t="shared" ca="1" si="31"/>
        <v>1.0279183612412812E-5</v>
      </c>
      <c r="AC8" s="7">
        <f t="shared" ca="1" si="31"/>
        <v>6.719842155120023E-6</v>
      </c>
      <c r="AD8" s="7">
        <f t="shared" ca="1" si="31"/>
        <v>3.9569886490676409E-6</v>
      </c>
      <c r="AE8" s="7">
        <f t="shared" ca="1" si="31"/>
        <v>1.7352480540552358E-6</v>
      </c>
      <c r="AF8" s="7">
        <f t="shared" ca="1" si="31"/>
        <v>7.9310152214213413E-7</v>
      </c>
      <c r="AG8" s="7">
        <f t="shared" ca="1" si="31"/>
        <v>3.7028530277063621E-7</v>
      </c>
      <c r="AH8" s="7">
        <f t="shared" ca="1" si="31"/>
        <v>1.761042192462936E-7</v>
      </c>
      <c r="AI8" s="7">
        <f t="shared" ca="1" si="31"/>
        <v>8.8031137816284139E-8</v>
      </c>
      <c r="AJ8" s="7">
        <f t="shared" ca="1" si="31"/>
        <v>5.4104547008535093E-8</v>
      </c>
      <c r="AK8" s="7">
        <f t="shared" ca="1" si="31"/>
        <v>3.2871339192550464E-8</v>
      </c>
      <c r="AL8" s="7">
        <f t="shared" ca="1" si="31"/>
        <v>1.5702792290236963E-8</v>
      </c>
      <c r="AM8" s="1">
        <v>0</v>
      </c>
    </row>
    <row r="9" spans="1:39" x14ac:dyDescent="0.2">
      <c r="A9">
        <f t="shared" si="22"/>
        <v>6</v>
      </c>
      <c r="B9">
        <f t="shared" si="19"/>
        <v>1.5</v>
      </c>
      <c r="C9" s="1">
        <v>0</v>
      </c>
      <c r="D9" s="7">
        <f t="shared" ref="D9:F9" ca="1" si="32">0.25*(E9+D8+C9+D10)</f>
        <v>9.4917896965356491E-2</v>
      </c>
      <c r="E9" s="7">
        <f t="shared" ca="1" si="32"/>
        <v>0.19342726452699666</v>
      </c>
      <c r="F9" s="7">
        <f t="shared" ca="1" si="32"/>
        <v>0.29521873835232848</v>
      </c>
      <c r="G9" s="7">
        <f t="shared" ref="G9:AL9" ca="1" si="33">0.25*(H9+G8+F9+G10)</f>
        <v>0.3878698763662235</v>
      </c>
      <c r="H9" s="7">
        <f t="shared" ca="1" si="33"/>
        <v>0.43608116824220439</v>
      </c>
      <c r="I9" s="7">
        <f t="shared" ca="1" si="33"/>
        <v>0.45105396636969042</v>
      </c>
      <c r="J9" s="7">
        <f t="shared" ca="1" si="33"/>
        <v>0.43887331165971261</v>
      </c>
      <c r="K9" s="7">
        <f t="shared" ca="1" si="33"/>
        <v>0.39490250093406509</v>
      </c>
      <c r="L9" s="7">
        <f t="shared" ca="1" si="33"/>
        <v>0.30959758363243872</v>
      </c>
      <c r="M9" s="7">
        <f t="shared" ca="1" si="33"/>
        <v>0.21827318102247875</v>
      </c>
      <c r="N9" s="7">
        <f t="shared" ca="1" si="33"/>
        <v>0.13590652377156218</v>
      </c>
      <c r="O9" s="7">
        <f t="shared" ca="1" si="33"/>
        <v>7.0585688190620249E-2</v>
      </c>
      <c r="P9" s="7">
        <f t="shared" ca="1" si="33"/>
        <v>3.463328145066203E-2</v>
      </c>
      <c r="Q9" s="7">
        <f t="shared" ca="1" si="33"/>
        <v>1.6674249705390845E-2</v>
      </c>
      <c r="R9" s="7">
        <f t="shared" ca="1" si="33"/>
        <v>8.0404761859341652E-3</v>
      </c>
      <c r="S9" s="7">
        <f t="shared" ca="1" si="33"/>
        <v>4.0163776158957821E-3</v>
      </c>
      <c r="T9" s="7">
        <f t="shared" ca="1" si="33"/>
        <v>2.2441181446843581E-3</v>
      </c>
      <c r="U9" s="7">
        <f t="shared" ca="1" si="33"/>
        <v>1.340463085224829E-3</v>
      </c>
      <c r="V9" s="7">
        <f t="shared" ca="1" si="33"/>
        <v>7.7794067048376104E-4</v>
      </c>
      <c r="W9" s="7">
        <f t="shared" ca="1" si="33"/>
        <v>3.9578378352334628E-4</v>
      </c>
      <c r="X9" s="7">
        <f t="shared" ca="1" si="33"/>
        <v>1.9275134154166687E-4</v>
      </c>
      <c r="Y9" s="7">
        <f t="shared" ca="1" si="33"/>
        <v>9.2532474605054219E-5</v>
      </c>
      <c r="Z9" s="7">
        <f t="shared" ca="1" si="33"/>
        <v>4.4567929876772975E-5</v>
      </c>
      <c r="AA9" s="7">
        <f t="shared" ca="1" si="33"/>
        <v>2.2250794143304904E-5</v>
      </c>
      <c r="AB9" s="7">
        <f t="shared" ca="1" si="33"/>
        <v>1.2427930416838568E-5</v>
      </c>
      <c r="AC9" s="7">
        <f t="shared" ca="1" si="33"/>
        <v>7.4217014509596557E-6</v>
      </c>
      <c r="AD9" s="7">
        <f t="shared" ca="1" si="33"/>
        <v>4.3066359733613929E-6</v>
      </c>
      <c r="AE9" s="7">
        <f t="shared" ca="1" si="33"/>
        <v>2.1909020450111679E-6</v>
      </c>
      <c r="AF9" s="7">
        <f t="shared" ca="1" si="33"/>
        <v>1.0668727317426645E-6</v>
      </c>
      <c r="AG9" s="7">
        <f t="shared" ca="1" si="33"/>
        <v>5.1193546969411708E-7</v>
      </c>
      <c r="AH9" s="7">
        <f t="shared" ca="1" si="33"/>
        <v>2.4610043639825404E-7</v>
      </c>
      <c r="AI9" s="7">
        <f t="shared" ca="1" si="33"/>
        <v>1.2191578501030789E-7</v>
      </c>
      <c r="AJ9" s="7">
        <f t="shared" ca="1" si="33"/>
        <v>6.6330323520670391E-8</v>
      </c>
      <c r="AK9" s="7">
        <f t="shared" ca="1" si="33"/>
        <v>3.6858049492352159E-8</v>
      </c>
      <c r="AL9" s="7">
        <f t="shared" ca="1" si="33"/>
        <v>1.6860042018624174E-8</v>
      </c>
      <c r="AM9" s="1">
        <v>0</v>
      </c>
    </row>
    <row r="10" spans="1:39" x14ac:dyDescent="0.2">
      <c r="A10">
        <f t="shared" si="22"/>
        <v>7</v>
      </c>
      <c r="B10">
        <f t="shared" si="19"/>
        <v>1.75</v>
      </c>
      <c r="C10" s="1">
        <v>0</v>
      </c>
      <c r="D10" s="7">
        <f t="shared" ref="D10:F10" ca="1" si="34">0.25*(E10+D9+C10+D11)</f>
        <v>6.3782443160073518E-2</v>
      </c>
      <c r="E10" s="7">
        <f t="shared" ca="1" si="34"/>
        <v>0.12289753672472636</v>
      </c>
      <c r="F10" s="7">
        <f t="shared" ca="1" si="34"/>
        <v>0.16925294633264523</v>
      </c>
      <c r="G10" s="7">
        <f t="shared" ref="G10:AL10" ca="1" si="35">0.25*(H10+G9+F10+G11)</f>
        <v>0.192251618941608</v>
      </c>
      <c r="H10" s="7">
        <f t="shared" ca="1" si="35"/>
        <v>0.21188365306756324</v>
      </c>
      <c r="I10" s="7">
        <f t="shared" ca="1" si="35"/>
        <v>0.21920182508644054</v>
      </c>
      <c r="J10" s="7">
        <f t="shared" ca="1" si="35"/>
        <v>0.2138696809085085</v>
      </c>
      <c r="K10" s="7">
        <f t="shared" ca="1" si="35"/>
        <v>0.19740358688788096</v>
      </c>
      <c r="L10" s="7">
        <f t="shared" ca="1" si="35"/>
        <v>0.18084216570895018</v>
      </c>
      <c r="M10" s="7">
        <f t="shared" ca="1" si="35"/>
        <v>0.14253496167343724</v>
      </c>
      <c r="N10" s="7">
        <f t="shared" ca="1" si="35"/>
        <v>9.3919355802187479E-2</v>
      </c>
      <c r="O10" s="7">
        <f t="shared" ca="1" si="35"/>
        <v>4.6934658733054274E-2</v>
      </c>
      <c r="P10" s="7">
        <f t="shared" ca="1" si="35"/>
        <v>2.3233590939409351E-2</v>
      </c>
      <c r="Q10" s="7">
        <f t="shared" ca="1" si="35"/>
        <v>1.1366423573921095E-2</v>
      </c>
      <c r="R10" s="7">
        <f t="shared" ca="1" si="35"/>
        <v>5.5578536508841848E-3</v>
      </c>
      <c r="S10" s="7">
        <f t="shared" ca="1" si="35"/>
        <v>2.8245148436814773E-3</v>
      </c>
      <c r="T10" s="7">
        <f t="shared" ca="1" si="35"/>
        <v>1.7238281079459412E-3</v>
      </c>
      <c r="U10" s="7">
        <f t="shared" ca="1" si="35"/>
        <v>1.0942255726394282E-3</v>
      </c>
      <c r="V10" s="7">
        <f t="shared" ca="1" si="35"/>
        <v>6.4194664406639604E-4</v>
      </c>
      <c r="W10" s="13">
        <f t="shared" ca="1" si="35"/>
        <v>2.9394615918945687E-4</v>
      </c>
      <c r="X10" s="13">
        <f t="shared" ca="1" si="35"/>
        <v>1.3805420916808525E-4</v>
      </c>
      <c r="Y10" s="13">
        <f t="shared" ca="1" si="35"/>
        <v>6.5519335941217248E-5</v>
      </c>
      <c r="Z10" s="13">
        <f t="shared" ca="1" si="35"/>
        <v>3.1490659991729513E-5</v>
      </c>
      <c r="AA10" s="13">
        <f t="shared" ca="1" si="35"/>
        <v>1.5875374148927829E-5</v>
      </c>
      <c r="AB10" s="7">
        <f t="shared" ca="1" si="35"/>
        <v>9.7600424606768945E-6</v>
      </c>
      <c r="AC10" s="7">
        <f t="shared" ca="1" si="35"/>
        <v>6.2323972585186373E-6</v>
      </c>
      <c r="AD10" s="7">
        <f t="shared" ca="1" si="35"/>
        <v>3.656951748407105E-6</v>
      </c>
      <c r="AE10" s="7">
        <f t="shared" ca="1" si="35"/>
        <v>1.6548514208853779E-6</v>
      </c>
      <c r="AF10" s="7">
        <f t="shared" ca="1" si="35"/>
        <v>7.7155189012323898E-7</v>
      </c>
      <c r="AG10" s="7">
        <f t="shared" ca="1" si="35"/>
        <v>3.6448340786491341E-7</v>
      </c>
      <c r="AH10" s="7">
        <f t="shared" ca="1" si="35"/>
        <v>1.7444627164229762E-7</v>
      </c>
      <c r="AI10" s="7">
        <f t="shared" ca="1" si="35"/>
        <v>8.720124230602299E-8</v>
      </c>
      <c r="AJ10" s="7">
        <f t="shared" ca="1" si="35"/>
        <v>5.244291257148642E-8</v>
      </c>
      <c r="AK10" s="7">
        <f t="shared" ca="1" si="35"/>
        <v>3.1370493237563602E-8</v>
      </c>
      <c r="AL10" s="7">
        <f t="shared" ca="1" si="35"/>
        <v>1.4879326291907568E-8</v>
      </c>
      <c r="AM10" s="1">
        <v>0</v>
      </c>
    </row>
    <row r="11" spans="1:39" x14ac:dyDescent="0.2">
      <c r="A11">
        <f t="shared" si="22"/>
        <v>8</v>
      </c>
      <c r="B11">
        <f t="shared" si="19"/>
        <v>2</v>
      </c>
      <c r="C11" s="1">
        <v>0</v>
      </c>
      <c r="D11" s="7">
        <f t="shared" ref="D11:F11" ca="1" si="36">0.25*(E11+D10+C11+D12)</f>
        <v>3.7314338950211211E-2</v>
      </c>
      <c r="E11" s="7">
        <f t="shared" ca="1" si="36"/>
        <v>6.5127492879190035E-2</v>
      </c>
      <c r="F11" s="7">
        <f t="shared" ca="1" si="36"/>
        <v>6.6643891311918044E-2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7">
        <f t="shared" ref="L11:N11" ca="1" si="37">0.25*(M11+L10+K11+L12)</f>
        <v>7.3832530642043717E-2</v>
      </c>
      <c r="M11" s="7">
        <f t="shared" ca="1" si="37"/>
        <v>7.7105144160132547E-2</v>
      </c>
      <c r="N11" s="7">
        <f t="shared" ca="1" si="37"/>
        <v>5.03012790306962E-2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7">
        <f t="shared" ref="T11:V11" ca="1" si="38">0.25*(U11+T10+S11+T12)</f>
        <v>7.3245387077850181E-4</v>
      </c>
      <c r="U11" s="7">
        <f t="shared" ca="1" si="38"/>
        <v>6.7066445332054621E-4</v>
      </c>
      <c r="V11" s="7">
        <f t="shared" ca="1" si="38"/>
        <v>4.0167417395293797E-4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7">
        <f t="shared" ref="AB11:AD11" ca="1" si="39">0.25*(AC11+AB10+AA11+AB12)</f>
        <v>4.5044680184225446E-6</v>
      </c>
      <c r="AC11" s="7">
        <f t="shared" ca="1" si="39"/>
        <v>4.0908933740308938E-6</v>
      </c>
      <c r="AD11" s="7">
        <f t="shared" ca="1" si="39"/>
        <v>2.4339223408630137E-6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7">
        <f t="shared" ref="AJ11:AL11" ca="1" si="40">0.25*(AK11+AJ10+AI11+AJ12)</f>
        <v>2.4869591221688688E-8</v>
      </c>
      <c r="AK11" s="7">
        <f t="shared" ca="1" si="40"/>
        <v>2.1301684594508268E-8</v>
      </c>
      <c r="AL11" s="7">
        <f t="shared" ca="1" si="40"/>
        <v>1.12867699114425E-8</v>
      </c>
      <c r="AM11" s="1">
        <v>0</v>
      </c>
    </row>
    <row r="12" spans="1:39" x14ac:dyDescent="0.2">
      <c r="A12">
        <f t="shared" si="22"/>
        <v>9</v>
      </c>
      <c r="B12">
        <f t="shared" si="19"/>
        <v>2.25</v>
      </c>
      <c r="C12" s="1">
        <v>0</v>
      </c>
      <c r="D12" s="7">
        <f t="shared" ref="D12:F12" ca="1" si="41">0.25*(E12+D11+C12+D13)</f>
        <v>2.0347419761581297E-2</v>
      </c>
      <c r="E12" s="7">
        <f t="shared" ca="1" si="41"/>
        <v>3.365420452990453E-2</v>
      </c>
      <c r="F12" s="7">
        <f t="shared" ca="1" si="41"/>
        <v>3.21951260358369E-2</v>
      </c>
      <c r="G12" s="7">
        <f t="shared" ref="G12:AL12" ca="1" si="42">0.25*(H12+G11+F12+G13)</f>
        <v>1.1910867300376552E-2</v>
      </c>
      <c r="H12" s="7">
        <f t="shared" ca="1" si="42"/>
        <v>5.5279088357736645E-3</v>
      </c>
      <c r="I12" s="7">
        <f t="shared" ca="1" si="42"/>
        <v>4.1849581321410714E-3</v>
      </c>
      <c r="J12" s="7">
        <f t="shared" ca="1" si="42"/>
        <v>6.1868451203266946E-3</v>
      </c>
      <c r="K12" s="7">
        <f t="shared" ca="1" si="42"/>
        <v>1.3822818700670196E-2</v>
      </c>
      <c r="L12" s="7">
        <f t="shared" ca="1" si="42"/>
        <v>3.7382812699092147E-2</v>
      </c>
      <c r="M12" s="7">
        <f t="shared" ca="1" si="42"/>
        <v>4.1751805294352996E-2</v>
      </c>
      <c r="N12" s="7">
        <f t="shared" ca="1" si="42"/>
        <v>3.0180616160464774E-2</v>
      </c>
      <c r="O12" s="7">
        <f t="shared" ca="1" si="42"/>
        <v>1.1079870744212702E-2</v>
      </c>
      <c r="P12" s="7">
        <f t="shared" ca="1" si="42"/>
        <v>4.4648643078849352E-3</v>
      </c>
      <c r="Q12" s="7">
        <f t="shared" ca="1" si="42"/>
        <v>1.9333514476985647E-3</v>
      </c>
      <c r="R12" s="7">
        <f t="shared" ca="1" si="42"/>
        <v>9.0527287884406462E-4</v>
      </c>
      <c r="S12" s="7">
        <f t="shared" ca="1" si="42"/>
        <v>5.1884137379964177E-4</v>
      </c>
      <c r="T12" s="7">
        <f t="shared" ca="1" si="42"/>
        <v>5.3532292184751984E-4</v>
      </c>
      <c r="U12" s="7">
        <f t="shared" ca="1" si="42"/>
        <v>4.5430419591131673E-4</v>
      </c>
      <c r="V12" s="7">
        <f t="shared" ca="1" si="42"/>
        <v>2.9408559842480973E-4</v>
      </c>
      <c r="W12" s="13">
        <f t="shared" ca="1" si="42"/>
        <v>1.1257676086944873E-4</v>
      </c>
      <c r="X12" s="13">
        <f t="shared" ca="1" si="42"/>
        <v>4.6791568148443046E-5</v>
      </c>
      <c r="Y12" s="13">
        <f t="shared" ca="1" si="42"/>
        <v>2.0614296465105496E-5</v>
      </c>
      <c r="Z12" s="13">
        <f t="shared" ca="1" si="42"/>
        <v>9.5876324390178901E-6</v>
      </c>
      <c r="AA12" s="13">
        <f t="shared" ca="1" si="42"/>
        <v>5.0640429839627858E-6</v>
      </c>
      <c r="AB12" s="7">
        <f t="shared" ca="1" si="42"/>
        <v>4.1669362389823899E-6</v>
      </c>
      <c r="AC12" s="7">
        <f t="shared" ca="1" si="42"/>
        <v>3.1927858783193797E-6</v>
      </c>
      <c r="AD12" s="7">
        <f t="shared" ca="1" si="42"/>
        <v>1.9878442410140554E-6</v>
      </c>
      <c r="AE12" s="7">
        <f t="shared" ca="1" si="42"/>
        <v>7.7897690024377188E-7</v>
      </c>
      <c r="AF12" s="7">
        <f t="shared" ca="1" si="42"/>
        <v>3.2916843294466234E-7</v>
      </c>
      <c r="AG12" s="7">
        <f t="shared" ca="1" si="42"/>
        <v>1.4637538984520221E-7</v>
      </c>
      <c r="AH12" s="7">
        <f t="shared" ca="1" si="42"/>
        <v>6.8015327390394559E-8</v>
      </c>
      <c r="AI12" s="7">
        <f t="shared" ca="1" si="42"/>
        <v>3.4819022884263827E-8</v>
      </c>
      <c r="AJ12" s="7">
        <f t="shared" ca="1" si="42"/>
        <v>2.5733767720760061E-8</v>
      </c>
      <c r="AK12" s="7">
        <f t="shared" ca="1" si="42"/>
        <v>1.7679884007338283E-8</v>
      </c>
      <c r="AL12" s="7">
        <f t="shared" ca="1" si="42"/>
        <v>8.9660687593541656E-9</v>
      </c>
      <c r="AM12" s="1">
        <v>0</v>
      </c>
    </row>
    <row r="13" spans="1:39" x14ac:dyDescent="0.2">
      <c r="A13">
        <f t="shared" si="22"/>
        <v>10</v>
      </c>
      <c r="B13">
        <f t="shared" si="19"/>
        <v>2.5</v>
      </c>
      <c r="C13" s="1">
        <v>0</v>
      </c>
      <c r="D13" s="7">
        <f t="shared" ref="D13:AL13" ca="1" si="43">0.25*(E13+D12+C13+D14)</f>
        <v>1.0421135566209442E-2</v>
      </c>
      <c r="E13" s="7">
        <f t="shared" ca="1" si="43"/>
        <v>1.694677944300986E-2</v>
      </c>
      <c r="F13" s="7">
        <f t="shared" ca="1" si="43"/>
        <v>1.6571541001148476E-2</v>
      </c>
      <c r="G13" s="7">
        <f t="shared" ca="1" si="43"/>
        <v>9.9204343298956443E-3</v>
      </c>
      <c r="H13" s="7">
        <f t="shared" ca="1" si="43"/>
        <v>6.0158099105770352E-3</v>
      </c>
      <c r="I13" s="7">
        <f t="shared" ca="1" si="43"/>
        <v>5.0250785724639258E-3</v>
      </c>
      <c r="J13" s="7">
        <f t="shared" ca="1" si="43"/>
        <v>6.7396036484955128E-3</v>
      </c>
      <c r="K13" s="7">
        <f t="shared" ca="1" si="43"/>
        <v>1.1721616983261938E-2</v>
      </c>
      <c r="L13" s="7">
        <f t="shared" ca="1" si="43"/>
        <v>2.0124096159301667E-2</v>
      </c>
      <c r="M13" s="7">
        <f t="shared" ca="1" si="43"/>
        <v>2.2338648157722522E-2</v>
      </c>
      <c r="N13" s="7">
        <f t="shared" ca="1" si="43"/>
        <v>1.7589509572597188E-2</v>
      </c>
      <c r="O13" s="7">
        <f t="shared" ca="1" si="43"/>
        <v>9.6740025085010947E-3</v>
      </c>
      <c r="P13" s="7">
        <f t="shared" ca="1" si="43"/>
        <v>4.8462350396284732E-3</v>
      </c>
      <c r="Q13" s="7">
        <f t="shared" ca="1" si="43"/>
        <v>2.3632686040652583E-3</v>
      </c>
      <c r="R13" s="7">
        <f t="shared" ca="1" si="43"/>
        <v>1.1688986938780521E-3</v>
      </c>
      <c r="S13" s="7">
        <f t="shared" ca="1" si="43"/>
        <v>6.3476969450698239E-4</v>
      </c>
      <c r="T13" s="7">
        <f t="shared" ca="1" si="43"/>
        <v>4.3569224690061882E-4</v>
      </c>
      <c r="U13" s="7">
        <f t="shared" ca="1" si="43"/>
        <v>3.1714381005239098E-4</v>
      </c>
      <c r="V13" s="7">
        <f t="shared" ca="1" si="43"/>
        <v>2.0778726296553541E-4</v>
      </c>
      <c r="W13" s="7">
        <f t="shared" ca="1" si="43"/>
        <v>1.0942987690454218E-4</v>
      </c>
      <c r="X13" s="7">
        <f t="shared" ca="1" si="43"/>
        <v>5.3975215259217946E-5</v>
      </c>
      <c r="Y13" s="7">
        <f t="shared" ca="1" si="43"/>
        <v>2.6077985272961049E-5</v>
      </c>
      <c r="Z13" s="7">
        <f t="shared" ca="1" si="43"/>
        <v>1.267219030700328E-5</v>
      </c>
      <c r="AA13" s="7">
        <f t="shared" ca="1" si="43"/>
        <v>6.5016032578508624E-6</v>
      </c>
      <c r="AB13" s="7">
        <f t="shared" ca="1" si="43"/>
        <v>3.906448075224847E-6</v>
      </c>
      <c r="AC13" s="7">
        <f t="shared" ca="1" si="43"/>
        <v>2.52546965925018E-6</v>
      </c>
      <c r="AD13" s="7">
        <f t="shared" ca="1" si="43"/>
        <v>1.5456918446300556E-6</v>
      </c>
      <c r="AE13" s="7">
        <f t="shared" ca="1" si="43"/>
        <v>7.9889492701636977E-7</v>
      </c>
      <c r="AF13" s="7">
        <f t="shared" ca="1" si="43"/>
        <v>3.9132144168967532E-7</v>
      </c>
      <c r="AG13" s="7">
        <f t="shared" ca="1" si="43"/>
        <v>1.8831779904575189E-7</v>
      </c>
      <c r="AH13" s="7">
        <f t="shared" ca="1" si="43"/>
        <v>9.0866896832112233E-8</v>
      </c>
      <c r="AI13" s="7">
        <f t="shared" ca="1" si="43"/>
        <v>4.5526996425900686E-8</v>
      </c>
      <c r="AJ13" s="7">
        <f t="shared" ca="1" si="43"/>
        <v>2.5566572769749445E-8</v>
      </c>
      <c r="AK13" s="7">
        <f t="shared" ca="1" si="43"/>
        <v>1.4718014954730636E-8</v>
      </c>
      <c r="AL13" s="7">
        <f t="shared" ca="1" si="43"/>
        <v>6.8976211186358762E-9</v>
      </c>
      <c r="AM13" s="1">
        <v>0</v>
      </c>
    </row>
    <row r="14" spans="1:39" x14ac:dyDescent="0.2">
      <c r="A14">
        <f t="shared" si="22"/>
        <v>11</v>
      </c>
      <c r="B14">
        <f t="shared" si="19"/>
        <v>2.75</v>
      </c>
      <c r="C14" s="1">
        <v>0</v>
      </c>
      <c r="D14" s="7">
        <f t="shared" ref="D14:AL14" ca="1" si="44">0.25*(E14+D13+C14+D15)</f>
        <v>4.3903430602466077E-3</v>
      </c>
      <c r="E14" s="7">
        <f t="shared" ca="1" si="44"/>
        <v>7.1402366747769907E-3</v>
      </c>
      <c r="F14" s="7">
        <f t="shared" ca="1" si="44"/>
        <v>7.223824195851495E-3</v>
      </c>
      <c r="G14" s="7">
        <f t="shared" ca="1" si="44"/>
        <v>5.1835191074805116E-3</v>
      </c>
      <c r="H14" s="7">
        <f t="shared" ca="1" si="44"/>
        <v>3.5898179041749072E-3</v>
      </c>
      <c r="I14" s="7">
        <f t="shared" ca="1" si="44"/>
        <v>3.1599425986420814E-3</v>
      </c>
      <c r="J14" s="7">
        <f t="shared" ca="1" si="44"/>
        <v>4.0248739179294928E-3</v>
      </c>
      <c r="K14" s="7">
        <f t="shared" ca="1" si="44"/>
        <v>6.1999494245803758E-3</v>
      </c>
      <c r="L14" s="7">
        <f t="shared" ca="1" si="44"/>
        <v>9.0533067971300708E-3</v>
      </c>
      <c r="M14" s="7">
        <f t="shared" ca="1" si="44"/>
        <v>9.8891816046382391E-3</v>
      </c>
      <c r="N14" s="7">
        <f t="shared" ca="1" si="44"/>
        <v>8.1647714637003606E-3</v>
      </c>
      <c r="O14" s="7">
        <f t="shared" ca="1" si="44"/>
        <v>5.1803946775660159E-3</v>
      </c>
      <c r="P14" s="7">
        <f t="shared" ca="1" si="44"/>
        <v>2.8828047380626077E-3</v>
      </c>
      <c r="Q14" s="7">
        <f t="shared" ca="1" si="44"/>
        <v>1.5045892350559421E-3</v>
      </c>
      <c r="R14" s="7">
        <f t="shared" ca="1" si="44"/>
        <v>7.7228359809590279E-4</v>
      </c>
      <c r="S14" s="7">
        <f t="shared" ca="1" si="44"/>
        <v>4.1564646344961683E-4</v>
      </c>
      <c r="T14" s="7">
        <f t="shared" ca="1" si="44"/>
        <v>2.5553256119558213E-4</v>
      </c>
      <c r="U14" s="7">
        <f t="shared" ca="1" si="44"/>
        <v>1.7079153443209298E-4</v>
      </c>
      <c r="V14" s="7">
        <f t="shared" ca="1" si="44"/>
        <v>1.1048976648039876E-4</v>
      </c>
      <c r="W14" s="7">
        <f t="shared" ca="1" si="44"/>
        <v>6.3380268523966605E-5</v>
      </c>
      <c r="X14" s="7">
        <f t="shared" ca="1" si="44"/>
        <v>3.3601430710925509E-5</v>
      </c>
      <c r="Y14" s="7">
        <f t="shared" ca="1" si="44"/>
        <v>1.705023906051747E-5</v>
      </c>
      <c r="Z14" s="7">
        <f t="shared" ca="1" si="44"/>
        <v>8.5215402581833223E-6</v>
      </c>
      <c r="AA14" s="7">
        <f t="shared" ca="1" si="44"/>
        <v>4.3637316652125352E-6</v>
      </c>
      <c r="AB14" s="7">
        <f t="shared" ca="1" si="44"/>
        <v>2.4317831448159553E-6</v>
      </c>
      <c r="AC14" s="7">
        <f t="shared" ca="1" si="44"/>
        <v>1.4569528388264382E-6</v>
      </c>
      <c r="AD14" s="7">
        <f t="shared" ca="1" si="44"/>
        <v>8.7055855123961743E-7</v>
      </c>
      <c r="AE14" s="7">
        <f t="shared" ca="1" si="44"/>
        <v>4.7958952150197611E-7</v>
      </c>
      <c r="AF14" s="7">
        <f t="shared" ca="1" si="44"/>
        <v>2.4890460775191728E-7</v>
      </c>
      <c r="AG14" s="7">
        <f t="shared" ca="1" si="44"/>
        <v>1.2470746781601776E-7</v>
      </c>
      <c r="AH14" s="7">
        <f t="shared" ca="1" si="44"/>
        <v>6.1607464466401797E-8</v>
      </c>
      <c r="AI14" s="7">
        <f t="shared" ca="1" si="44"/>
        <v>3.085549321747722E-8</v>
      </c>
      <c r="AJ14" s="7">
        <f t="shared" ca="1" si="44"/>
        <v>1.6287511977606398E-8</v>
      </c>
      <c r="AK14" s="7">
        <f t="shared" ca="1" si="44"/>
        <v>8.7279819231989351E-9</v>
      </c>
      <c r="AL14" s="7">
        <f t="shared" ca="1" si="44"/>
        <v>3.9064007604587028E-9</v>
      </c>
      <c r="AM14" s="1">
        <v>0</v>
      </c>
    </row>
    <row r="15" spans="1:39" x14ac:dyDescent="0.2">
      <c r="A15">
        <f t="shared" si="22"/>
        <v>12</v>
      </c>
      <c r="B15">
        <f t="shared" si="19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</row>
    <row r="18" spans="1:29" x14ac:dyDescent="0.2">
      <c r="A18" t="s">
        <v>4</v>
      </c>
      <c r="G18" s="7">
        <f ca="1">(G7-G6)/0.25</f>
        <v>1.5090221567149094</v>
      </c>
      <c r="H18" s="7">
        <f t="shared" ref="H18:K18" ca="1" si="45">(H7-H6)/0.25</f>
        <v>1.2402905629553374</v>
      </c>
      <c r="I18" s="7">
        <f t="shared" ca="1" si="45"/>
        <v>1.172401528432951</v>
      </c>
      <c r="J18" s="7">
        <f t="shared" ca="1" si="45"/>
        <v>1.233431101965373</v>
      </c>
      <c r="K18" s="7">
        <f t="shared" ca="1" si="45"/>
        <v>1.4898577114734093</v>
      </c>
      <c r="L18" s="7"/>
      <c r="R18" t="s">
        <v>13</v>
      </c>
      <c r="W18" s="7">
        <f ca="1">(O11-O10)/0.25</f>
        <v>-0.1877386349322171</v>
      </c>
      <c r="X18" s="7">
        <f t="shared" ref="X18:AA18" ca="1" si="46">(P11-P10)/0.25</f>
        <v>-9.2934363757637403E-2</v>
      </c>
      <c r="Y18" s="7">
        <f t="shared" ca="1" si="46"/>
        <v>-4.5465694295684381E-2</v>
      </c>
      <c r="Z18" s="7">
        <f t="shared" ca="1" si="46"/>
        <v>-2.2231414603536739E-2</v>
      </c>
      <c r="AA18" s="7">
        <f t="shared" ca="1" si="46"/>
        <v>-1.1298059374725909E-2</v>
      </c>
    </row>
    <row r="19" spans="1:29" x14ac:dyDescent="0.2">
      <c r="A19" t="s">
        <v>5</v>
      </c>
      <c r="G19" s="7">
        <f ca="1">(G7-G8)/0.25</f>
        <v>1.4882880802849878</v>
      </c>
      <c r="H19" s="7">
        <f t="shared" ref="H19:K19" ca="1" si="47">(H7-H8)/0.25</f>
        <v>1.2259312913386382</v>
      </c>
      <c r="I19" s="7">
        <f t="shared" ca="1" si="47"/>
        <v>1.1597617580383828</v>
      </c>
      <c r="J19" s="7">
        <f t="shared" ca="1" si="47"/>
        <v>1.2173316062936546</v>
      </c>
      <c r="K19" s="7">
        <f t="shared" ca="1" si="47"/>
        <v>1.4650579137750879</v>
      </c>
      <c r="L19" s="7"/>
      <c r="R19" t="s">
        <v>12</v>
      </c>
      <c r="W19" s="7">
        <f ca="1">(O11-O12)/0.25</f>
        <v>-4.4319482976850809E-2</v>
      </c>
      <c r="X19" s="7">
        <f t="shared" ref="X19:AA19" ca="1" si="48">(P11-P12)/0.25</f>
        <v>-1.7859457231539741E-2</v>
      </c>
      <c r="Y19" s="7">
        <f t="shared" ca="1" si="48"/>
        <v>-7.7334057907942587E-3</v>
      </c>
      <c r="Z19" s="7">
        <f t="shared" ca="1" si="48"/>
        <v>-3.6210915153762585E-3</v>
      </c>
      <c r="AA19" s="7">
        <f t="shared" ca="1" si="48"/>
        <v>-2.0753654951985671E-3</v>
      </c>
    </row>
    <row r="20" spans="1:29" x14ac:dyDescent="0.2">
      <c r="A20" t="s">
        <v>0</v>
      </c>
      <c r="F20" s="7"/>
      <c r="G20" s="7">
        <f ca="1">SUM(G18:G19)</f>
        <v>2.9973102369998972</v>
      </c>
      <c r="H20" s="7">
        <f t="shared" ref="H20:K20" ca="1" si="49">SUM(H18:H19)</f>
        <v>2.4662218542939756</v>
      </c>
      <c r="I20" s="7">
        <f t="shared" ca="1" si="49"/>
        <v>2.3321632864713338</v>
      </c>
      <c r="J20" s="7">
        <f t="shared" ca="1" si="49"/>
        <v>2.4507627082590275</v>
      </c>
      <c r="K20" s="7">
        <f t="shared" ca="1" si="49"/>
        <v>2.9549156252484972</v>
      </c>
      <c r="R20" t="s">
        <v>0</v>
      </c>
      <c r="W20" s="7">
        <f ca="1">SUM(W18:W19)</f>
        <v>-0.23205811790906791</v>
      </c>
      <c r="X20" s="7">
        <f t="shared" ref="X20:AA20" ca="1" si="50">SUM(X18:X19)</f>
        <v>-0.11079382098917714</v>
      </c>
      <c r="Y20" s="7">
        <f t="shared" ca="1" si="50"/>
        <v>-5.3199100086478643E-2</v>
      </c>
      <c r="Z20" s="7">
        <f t="shared" ca="1" si="50"/>
        <v>-2.5852506118912998E-2</v>
      </c>
      <c r="AA20" s="7">
        <f t="shared" ca="1" si="50"/>
        <v>-1.3373424869924476E-2</v>
      </c>
    </row>
    <row r="21" spans="1:29" x14ac:dyDescent="0.2">
      <c r="A21" t="s">
        <v>1</v>
      </c>
      <c r="F21" s="5"/>
      <c r="G21" s="5">
        <v>8.8541878128000006E-12</v>
      </c>
      <c r="H21" s="5">
        <v>8.8541878128000006E-12</v>
      </c>
      <c r="I21" s="5">
        <v>8.8541878128000006E-12</v>
      </c>
      <c r="J21" s="5">
        <v>8.8541878128000006E-12</v>
      </c>
      <c r="K21" s="5">
        <v>8.8541878128000006E-12</v>
      </c>
      <c r="R21" t="s">
        <v>1</v>
      </c>
      <c r="W21" s="5">
        <v>8.8541878128000006E-12</v>
      </c>
      <c r="X21" s="5">
        <v>8.8541878128000006E-12</v>
      </c>
      <c r="Y21" s="5">
        <v>8.8541878128000006E-12</v>
      </c>
      <c r="Z21" s="5">
        <v>8.8541878128000006E-12</v>
      </c>
      <c r="AA21" s="5">
        <v>8.8541878128000006E-12</v>
      </c>
    </row>
    <row r="22" spans="1:29" x14ac:dyDescent="0.2">
      <c r="A22" t="s">
        <v>7</v>
      </c>
      <c r="F22" s="7"/>
      <c r="G22" s="7">
        <f ca="1">G21*G20</f>
        <v>2.6538747771625172E-11</v>
      </c>
      <c r="H22" s="7">
        <f t="shared" ref="H22:K22" ca="1" si="51">H21*H20</f>
        <v>2.1836391485950738E-11</v>
      </c>
      <c r="I22" s="7">
        <f t="shared" ca="1" si="51"/>
        <v>2.064941174853408E-11</v>
      </c>
      <c r="J22" s="7">
        <f t="shared" ca="1" si="51"/>
        <v>2.1699513303531806E-11</v>
      </c>
      <c r="K22" s="7">
        <f t="shared" ca="1" si="51"/>
        <v>2.6163377916927539E-11</v>
      </c>
      <c r="L22" t="s">
        <v>3</v>
      </c>
      <c r="R22" t="s">
        <v>7</v>
      </c>
      <c r="W22" s="7">
        <f ca="1">W21*W20</f>
        <v>-2.0546861594517746E-12</v>
      </c>
      <c r="X22" s="7">
        <f t="shared" ref="X22:AA22" ca="1" si="52">X21*X20</f>
        <v>-9.8098929953591719E-13</v>
      </c>
      <c r="Y22" s="7">
        <f t="shared" ca="1" si="52"/>
        <v>-4.7103482363762669E-13</v>
      </c>
      <c r="Z22" s="7">
        <f t="shared" ca="1" si="52"/>
        <v>-2.2890294460841693E-13</v>
      </c>
      <c r="AA22" s="7">
        <f t="shared" ca="1" si="52"/>
        <v>-1.1841081549868172E-13</v>
      </c>
      <c r="AB22" t="s">
        <v>3</v>
      </c>
    </row>
    <row r="23" spans="1:29" x14ac:dyDescent="0.2">
      <c r="A23" t="s">
        <v>8</v>
      </c>
      <c r="F23" s="7"/>
      <c r="G23" s="7">
        <f ca="1">SUM(G22:H22)/2</f>
        <v>2.4187569628787955E-11</v>
      </c>
      <c r="H23" s="7">
        <f ca="1">SUM(H22:I22)/2</f>
        <v>2.1242901617242409E-11</v>
      </c>
      <c r="I23" s="7">
        <f ca="1">SUM(I22:J22)/2</f>
        <v>2.1174462526032941E-11</v>
      </c>
      <c r="J23" s="7">
        <f ca="1">(J22+K22)/2</f>
        <v>2.3931445610229674E-11</v>
      </c>
      <c r="K23" s="7"/>
      <c r="R23" t="s">
        <v>8</v>
      </c>
      <c r="W23" s="7">
        <f ca="1">SUM(W22:X22)/2</f>
        <v>-1.5178377294938459E-12</v>
      </c>
      <c r="X23" s="7">
        <f t="shared" ref="X23:Z23" ca="1" si="53">SUM(X22:Y22)/2</f>
        <v>-7.2601206158677194E-13</v>
      </c>
      <c r="Y23" s="7">
        <f t="shared" ca="1" si="53"/>
        <v>-3.4996888412302181E-13</v>
      </c>
      <c r="Z23" s="7">
        <f t="shared" ca="1" si="53"/>
        <v>-1.7365688005354934E-13</v>
      </c>
    </row>
    <row r="24" spans="1:29" x14ac:dyDescent="0.2">
      <c r="A24" t="s">
        <v>2</v>
      </c>
      <c r="F24" s="7"/>
      <c r="G24" s="7">
        <f ca="1">G23*0.25</f>
        <v>6.0468924071969888E-12</v>
      </c>
      <c r="H24" s="7">
        <f t="shared" ref="H24" ca="1" si="54">H23*0.25</f>
        <v>5.3107254043106023E-12</v>
      </c>
      <c r="I24" s="7">
        <f t="shared" ref="I24" ca="1" si="55">I23*0.25</f>
        <v>5.2936156315082354E-12</v>
      </c>
      <c r="J24" s="7">
        <f ca="1">J23*0.25</f>
        <v>5.9828614025574185E-12</v>
      </c>
      <c r="K24" s="7"/>
      <c r="L24" s="7">
        <f ca="1">SUM(G24:K24)</f>
        <v>2.2634094845573243E-11</v>
      </c>
      <c r="R24" t="s">
        <v>2</v>
      </c>
      <c r="W24" s="7">
        <f ca="1">W23*0.25</f>
        <v>-3.7945943237346148E-13</v>
      </c>
      <c r="X24" s="7">
        <f t="shared" ref="X24:Z24" ca="1" si="56">X23*0.25</f>
        <v>-1.8150301539669298E-13</v>
      </c>
      <c r="Y24" s="7">
        <f t="shared" ca="1" si="56"/>
        <v>-8.7492221030755452E-14</v>
      </c>
      <c r="Z24" s="7">
        <f t="shared" ca="1" si="56"/>
        <v>-4.3414220013387334E-14</v>
      </c>
      <c r="AB24" s="7">
        <f ca="1">SUM(W24:AA24)</f>
        <v>-6.9186888881429732E-13</v>
      </c>
    </row>
    <row r="25" spans="1:29" x14ac:dyDescent="0.2">
      <c r="A25" t="s">
        <v>6</v>
      </c>
      <c r="H25" s="7"/>
      <c r="I25" s="7"/>
      <c r="J25" s="7"/>
      <c r="K25" s="7"/>
      <c r="L25" s="12">
        <f ca="1">L24*1000000000000</f>
        <v>22.634094845573244</v>
      </c>
      <c r="M25" s="10" t="s">
        <v>9</v>
      </c>
      <c r="R25" t="s">
        <v>14</v>
      </c>
      <c r="AB25" s="12">
        <f ca="1">AB24*(-1000000000000000)</f>
        <v>691.86888881429729</v>
      </c>
      <c r="AC25" t="s">
        <v>10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EDDC7-6373-43B0-A13F-DA3FD3628077}">
  <dimension ref="A1:BC61"/>
  <sheetViews>
    <sheetView tabSelected="1" zoomScale="70" zoomScaleNormal="70" zoomScaleSheetLayoutView="40" workbookViewId="0">
      <selection activeCell="G53" sqref="G53"/>
    </sheetView>
  </sheetViews>
  <sheetFormatPr defaultRowHeight="14.25" x14ac:dyDescent="0.2"/>
  <cols>
    <col min="4" max="4" width="10.25" customWidth="1"/>
    <col min="7" max="7" width="10.75" customWidth="1"/>
    <col min="8" max="8" width="9.75" customWidth="1"/>
    <col min="9" max="9" width="10.125" customWidth="1"/>
    <col min="10" max="10" width="10.25" customWidth="1"/>
    <col min="11" max="11" width="10" customWidth="1"/>
    <col min="12" max="12" width="10.125" customWidth="1"/>
    <col min="13" max="13" width="10.25" customWidth="1"/>
    <col min="22" max="22" width="10.125" customWidth="1"/>
    <col min="23" max="23" width="10.25" customWidth="1"/>
    <col min="24" max="24" width="9.875" customWidth="1"/>
    <col min="25" max="25" width="10.5" customWidth="1"/>
    <col min="26" max="26" width="10" customWidth="1"/>
    <col min="27" max="27" width="9.875" customWidth="1"/>
  </cols>
  <sheetData>
    <row r="1" spans="1:40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</row>
    <row r="2" spans="1:40" x14ac:dyDescent="0.2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>
        <f t="shared" si="1"/>
        <v>6.5</v>
      </c>
      <c r="AD2">
        <f t="shared" si="1"/>
        <v>6.75</v>
      </c>
      <c r="AE2">
        <f t="shared" si="1"/>
        <v>7</v>
      </c>
      <c r="AF2">
        <f t="shared" si="1"/>
        <v>7.25</v>
      </c>
      <c r="AG2">
        <f t="shared" si="1"/>
        <v>7.5</v>
      </c>
      <c r="AH2">
        <f t="shared" si="1"/>
        <v>7.75</v>
      </c>
      <c r="AI2">
        <f t="shared" si="1"/>
        <v>8</v>
      </c>
      <c r="AJ2">
        <f t="shared" si="1"/>
        <v>8.25</v>
      </c>
      <c r="AK2">
        <f t="shared" si="1"/>
        <v>8.5</v>
      </c>
      <c r="AL2">
        <f t="shared" si="1"/>
        <v>8.75</v>
      </c>
      <c r="AM2">
        <f t="shared" si="1"/>
        <v>9</v>
      </c>
    </row>
    <row r="3" spans="1:40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2"/>
    </row>
    <row r="4" spans="1:40" x14ac:dyDescent="0.2">
      <c r="A4">
        <f>A1+1</f>
        <v>1</v>
      </c>
      <c r="B4">
        <f t="shared" ref="B4:B15" si="2">A4*0.25</f>
        <v>0.25</v>
      </c>
      <c r="C4" s="1">
        <v>0</v>
      </c>
      <c r="D4" s="7">
        <f ca="1">(E4+D3+C4+D5)/4</f>
        <v>4.4728779887526118E-2</v>
      </c>
      <c r="E4" s="7">
        <f t="shared" ref="E4:AL4" ca="1" si="3">(F4+E3+D4+E5)/4</f>
        <v>9.1351999548987331E-2</v>
      </c>
      <c r="F4" s="7">
        <f t="shared" ca="1" si="3"/>
        <v>0.13920366469620099</v>
      </c>
      <c r="G4" s="7">
        <f t="shared" ca="1" si="3"/>
        <v>0.18190957757217732</v>
      </c>
      <c r="H4" s="7">
        <f t="shared" ca="1" si="3"/>
        <v>0.2075018084413259</v>
      </c>
      <c r="I4" s="7">
        <f t="shared" ca="1" si="3"/>
        <v>0.21612675699371026</v>
      </c>
      <c r="J4" s="7">
        <f t="shared" ca="1" si="3"/>
        <v>0.20921432066021317</v>
      </c>
      <c r="K4" s="7">
        <f t="shared" ca="1" si="3"/>
        <v>0.18602810630556324</v>
      </c>
      <c r="L4" s="7">
        <f t="shared" ca="1" si="3"/>
        <v>0.14709877535809271</v>
      </c>
      <c r="M4" s="7">
        <f t="shared" ca="1" si="3"/>
        <v>0.1048547791734975</v>
      </c>
      <c r="N4" s="7">
        <f t="shared" ca="1" si="3"/>
        <v>6.7183425113239562E-2</v>
      </c>
      <c r="O4" s="7">
        <f t="shared" ca="1" si="3"/>
        <v>3.8074487962631451E-2</v>
      </c>
      <c r="P4" s="7">
        <f t="shared" ca="1" si="3"/>
        <v>2.0037590708138091E-2</v>
      </c>
      <c r="Q4" s="7">
        <f t="shared" ca="1" si="3"/>
        <v>1.0153540174669469E-2</v>
      </c>
      <c r="R4" s="7">
        <f t="shared" ca="1" si="3"/>
        <v>5.1303185829223285E-3</v>
      </c>
      <c r="S4" s="7">
        <f t="shared" ca="1" si="3"/>
        <v>2.7440231037473032E-3</v>
      </c>
      <c r="T4" s="7">
        <f t="shared" ca="1" si="3"/>
        <v>1.6943663949024854E-3</v>
      </c>
      <c r="U4" s="7">
        <f t="shared" ca="1" si="3"/>
        <v>1.1538832652198811E-3</v>
      </c>
      <c r="V4" s="7">
        <f t="shared" ca="1" si="3"/>
        <v>7.6377495690250585E-4</v>
      </c>
      <c r="W4" s="7">
        <f t="shared" ca="1" si="3"/>
        <v>4.4422167180686336E-4</v>
      </c>
      <c r="X4" s="7">
        <f t="shared" ca="1" si="3"/>
        <v>2.3865334283503114E-4</v>
      </c>
      <c r="Y4" s="7">
        <f t="shared" ca="1" si="3"/>
        <v>1.2481359784627746E-4</v>
      </c>
      <c r="Z4" s="7">
        <f t="shared" ca="1" si="3"/>
        <v>6.8743019301172655E-5</v>
      </c>
      <c r="AA4" s="7">
        <f t="shared" ca="1" si="3"/>
        <v>4.5871663022851487E-5</v>
      </c>
      <c r="AB4" s="7">
        <f t="shared" ca="1" si="3"/>
        <v>4.0011144082282374E-5</v>
      </c>
      <c r="AC4" s="7">
        <f t="shared" ca="1" si="3"/>
        <v>3.5615932707393826E-5</v>
      </c>
      <c r="AD4" s="7">
        <f t="shared" ca="1" si="3"/>
        <v>2.7280059847846527E-5</v>
      </c>
      <c r="AE4" s="7">
        <f t="shared" ca="1" si="3"/>
        <v>1.6876093209601105E-5</v>
      </c>
      <c r="AF4" s="7">
        <f t="shared" ca="1" si="3"/>
        <v>9.3360075301947871E-6</v>
      </c>
      <c r="AG4" s="7">
        <f t="shared" ca="1" si="3"/>
        <v>4.9553563266988473E-6</v>
      </c>
      <c r="AH4" s="7">
        <f t="shared" ca="1" si="3"/>
        <v>2.7444795708937366E-6</v>
      </c>
      <c r="AI4" s="7">
        <f t="shared" ca="1" si="3"/>
        <v>1.8181154543747316E-6</v>
      </c>
      <c r="AJ4" s="7">
        <f t="shared" ca="1" si="3"/>
        <v>1.5350823024335745E-6</v>
      </c>
      <c r="AK4" s="7">
        <f t="shared" ca="1" si="3"/>
        <v>1.2352331808328266E-6</v>
      </c>
      <c r="AL4" s="7">
        <f t="shared" ca="1" si="3"/>
        <v>7.0177111712556919E-7</v>
      </c>
      <c r="AM4" s="1">
        <v>0</v>
      </c>
    </row>
    <row r="5" spans="1:40" x14ac:dyDescent="0.2">
      <c r="A5">
        <f>A4+1</f>
        <v>2</v>
      </c>
      <c r="B5">
        <f t="shared" si="2"/>
        <v>0.5</v>
      </c>
      <c r="C5" s="1">
        <v>0</v>
      </c>
      <c r="D5" s="7">
        <f t="shared" ref="D5:F5" ca="1" si="4">(E5+D4+C5+D6)/4</f>
        <v>8.7563120001117156E-2</v>
      </c>
      <c r="E5" s="7">
        <f t="shared" ca="1" si="4"/>
        <v>0.18147555361222223</v>
      </c>
      <c r="F5" s="7">
        <f t="shared" ca="1" si="4"/>
        <v>0.28355308166363935</v>
      </c>
      <c r="G5" s="7">
        <f t="shared" ref="E5:AL5" ca="1" si="5">(H5+G4+F5+G6)/4</f>
        <v>0.38093283715118242</v>
      </c>
      <c r="H5" s="7">
        <f t="shared" ca="1" si="5"/>
        <v>0.431970899199416</v>
      </c>
      <c r="I5" s="7">
        <f t="shared" ca="1" si="5"/>
        <v>0.44779089887330198</v>
      </c>
      <c r="J5" s="7">
        <f t="shared" ca="1" si="5"/>
        <v>0.43470241934157916</v>
      </c>
      <c r="K5" s="7">
        <f t="shared" ca="1" si="5"/>
        <v>0.38779932920394711</v>
      </c>
      <c r="L5" s="7">
        <f t="shared" ca="1" si="5"/>
        <v>0.29751221595331012</v>
      </c>
      <c r="M5" s="7">
        <f t="shared" ca="1" si="5"/>
        <v>0.20513691622265773</v>
      </c>
      <c r="N5" s="7">
        <f t="shared" ca="1" si="5"/>
        <v>0.12580443331682928</v>
      </c>
      <c r="O5" s="7">
        <f t="shared" ca="1" si="5"/>
        <v>6.5076936029148158E-2</v>
      </c>
      <c r="P5" s="7">
        <f t="shared" ca="1" si="5"/>
        <v>3.1922334695251443E-2</v>
      </c>
      <c r="Q5" s="7">
        <f t="shared" ca="1" si="5"/>
        <v>1.5446251407617458E-2</v>
      </c>
      <c r="R5" s="7">
        <f t="shared" ca="1" si="5"/>
        <v>7.6237110532725409E-3</v>
      </c>
      <c r="S5" s="7">
        <f t="shared" ca="1" si="5"/>
        <v>4.1514074371643995E-3</v>
      </c>
      <c r="T5" s="7">
        <f t="shared" ca="1" si="5"/>
        <v>2.8795592106427566E-3</v>
      </c>
      <c r="U5" s="7">
        <f t="shared" ca="1" si="5"/>
        <v>2.1573917090745333E-3</v>
      </c>
      <c r="V5" s="7">
        <f t="shared" ca="1" si="5"/>
        <v>1.4569948905832793E-3</v>
      </c>
      <c r="W5" s="7">
        <f t="shared" ca="1" si="5"/>
        <v>7.7445838748991657E-4</v>
      </c>
      <c r="X5" s="7">
        <f t="shared" ca="1" si="5"/>
        <v>3.8557810168698373E-4</v>
      </c>
      <c r="Y5" s="7">
        <f t="shared" ca="1" si="5"/>
        <v>1.9185802924890602E-4</v>
      </c>
      <c r="Z5" s="7">
        <f t="shared" ca="1" si="5"/>
        <v>1.0428681633556171E-4</v>
      </c>
      <c r="AA5" s="7">
        <f t="shared" ca="1" si="5"/>
        <v>7.4732488707950914E-5</v>
      </c>
      <c r="AB5" s="7">
        <f t="shared" ca="1" si="5"/>
        <v>7.8556980598884182E-5</v>
      </c>
      <c r="AC5" s="7">
        <f t="shared" ca="1" si="5"/>
        <v>7.5172526899446414E-5</v>
      </c>
      <c r="AD5" s="7">
        <f t="shared" ca="1" si="5"/>
        <v>5.6628213474391173E-5</v>
      </c>
      <c r="AE5" s="7">
        <f t="shared" ca="1" si="5"/>
        <v>3.0888305460363106E-5</v>
      </c>
      <c r="AF5" s="7">
        <f t="shared" ca="1" si="5"/>
        <v>1.5512580584479201E-5</v>
      </c>
      <c r="AG5" s="7">
        <f t="shared" ca="1" si="5"/>
        <v>7.7409382057068654E-6</v>
      </c>
      <c r="AH5" s="7">
        <f t="shared" ca="1" si="5"/>
        <v>4.2044465025013684E-6</v>
      </c>
      <c r="AI5" s="7">
        <f t="shared" ca="1" si="5"/>
        <v>2.9928999441716148E-6</v>
      </c>
      <c r="AJ5" s="7">
        <f t="shared" ca="1" si="5"/>
        <v>3.0869805745267392E-6</v>
      </c>
      <c r="AK5" s="7">
        <f t="shared" ca="1" si="5"/>
        <v>2.7040793037721629E-6</v>
      </c>
      <c r="AL5" s="7">
        <f t="shared" ca="1" si="5"/>
        <v>1.5718512876694499E-6</v>
      </c>
      <c r="AM5" s="1">
        <v>0</v>
      </c>
    </row>
    <row r="6" spans="1:40" x14ac:dyDescent="0.2">
      <c r="A6">
        <f t="shared" ref="A6:A15" si="6">A5+1</f>
        <v>3</v>
      </c>
      <c r="B6">
        <f t="shared" si="2"/>
        <v>0.75</v>
      </c>
      <c r="C6" s="1">
        <v>0</v>
      </c>
      <c r="D6" s="7">
        <f t="shared" ref="D6:F6" ca="1" si="7">(E6+D5+C6+D7)/4</f>
        <v>0.12404814650472031</v>
      </c>
      <c r="E6" s="7">
        <f t="shared" ca="1" si="7"/>
        <v>0.26343401323514515</v>
      </c>
      <c r="F6" s="7">
        <f t="shared" ca="1" si="7"/>
        <v>0.43260027119495192</v>
      </c>
      <c r="G6" s="7">
        <f t="shared" ref="E6:AL6" ca="1" si="8">(H6+G5+F6+G7)/4</f>
        <v>0.62629779016949705</v>
      </c>
      <c r="H6" s="7">
        <f t="shared" ca="1" si="8"/>
        <v>0.69165805233185385</v>
      </c>
      <c r="I6" s="7">
        <f t="shared" ca="1" si="8"/>
        <v>0.70836351995850255</v>
      </c>
      <c r="J6" s="7">
        <f t="shared" ca="1" si="8"/>
        <v>0.69400512862885444</v>
      </c>
      <c r="K6" s="7">
        <f t="shared" ca="1" si="8"/>
        <v>0.63295457521533605</v>
      </c>
      <c r="L6" s="7">
        <f t="shared" ca="1" si="8"/>
        <v>0.45001384302854291</v>
      </c>
      <c r="M6" s="7">
        <f t="shared" ca="1" si="8"/>
        <v>0.29237623644699401</v>
      </c>
      <c r="N6" s="7">
        <f t="shared" ca="1" si="8"/>
        <v>0.16582045590227168</v>
      </c>
      <c r="O6" s="7">
        <f t="shared" ca="1" si="8"/>
        <v>6.450648814188048E-2</v>
      </c>
      <c r="P6" s="7">
        <f t="shared" ca="1" si="8"/>
        <v>2.7128560636102077E-2</v>
      </c>
      <c r="Q6" s="7">
        <f t="shared" ca="1" si="8"/>
        <v>1.2085419707276378E-2</v>
      </c>
      <c r="R6" s="7">
        <f t="shared" ca="1" si="8"/>
        <v>5.7668667853859792E-3</v>
      </c>
      <c r="S6" s="7">
        <f t="shared" ca="1" si="8"/>
        <v>3.3583363809949968E-3</v>
      </c>
      <c r="T6" s="7">
        <f t="shared" ca="1" si="8"/>
        <v>3.5150713014296085E-3</v>
      </c>
      <c r="U6" s="7">
        <f t="shared" ca="1" si="8"/>
        <v>3.1391294698522171E-3</v>
      </c>
      <c r="V6" s="7">
        <f t="shared" ca="1" si="8"/>
        <v>2.1323545088661614E-3</v>
      </c>
      <c r="W6" s="7">
        <f t="shared" ca="1" si="8"/>
        <v>8.1103888588253978E-4</v>
      </c>
      <c r="X6" s="7">
        <f t="shared" ca="1" si="8"/>
        <v>3.3734264717408117E-4</v>
      </c>
      <c r="Y6" s="7">
        <f t="shared" ca="1" si="8"/>
        <v>1.5275360112680111E-4</v>
      </c>
      <c r="Z6" s="7">
        <f t="shared" ca="1" si="8"/>
        <v>8.1813728084217276E-5</v>
      </c>
      <c r="AA6" s="7">
        <f t="shared" ca="1" si="8"/>
        <v>7.0214494874506299E-5</v>
      </c>
      <c r="AB6" s="7">
        <f t="shared" ca="1" si="8"/>
        <v>1.2431176270585702E-4</v>
      </c>
      <c r="AC6" s="7">
        <f t="shared" ca="1" si="8"/>
        <v>1.2988898081711648E-4</v>
      </c>
      <c r="AD6" s="7">
        <f t="shared" ca="1" si="8"/>
        <v>9.3171961689908663E-5</v>
      </c>
      <c r="AE6" s="7">
        <f t="shared" ca="1" si="8"/>
        <v>3.4536334572980956E-5</v>
      </c>
      <c r="AF6" s="7">
        <f t="shared" ca="1" si="8"/>
        <v>1.408507114165205E-5</v>
      </c>
      <c r="AG6" s="7">
        <f t="shared" ca="1" si="8"/>
        <v>6.2913694091480426E-6</v>
      </c>
      <c r="AH6" s="7">
        <f t="shared" ca="1" si="8"/>
        <v>3.3394682892332576E-6</v>
      </c>
      <c r="AI6" s="7">
        <f t="shared" ca="1" si="8"/>
        <v>2.8620572452836191E-6</v>
      </c>
      <c r="AJ6" s="7">
        <f t="shared" ca="1" si="8"/>
        <v>5.115860747729605E-6</v>
      </c>
      <c r="AK6" s="7">
        <f t="shared" ca="1" si="8"/>
        <v>4.9222521720596362E-6</v>
      </c>
      <c r="AL6" s="7">
        <f t="shared" ca="1" si="8"/>
        <v>2.8815547297800674E-6</v>
      </c>
      <c r="AM6" s="1">
        <v>0</v>
      </c>
    </row>
    <row r="7" spans="1:40" x14ac:dyDescent="0.2">
      <c r="A7">
        <f t="shared" si="6"/>
        <v>4</v>
      </c>
      <c r="B7">
        <f t="shared" si="2"/>
        <v>1</v>
      </c>
      <c r="C7" s="1">
        <v>0</v>
      </c>
      <c r="D7" s="7">
        <f t="shared" ref="D7:F7" ca="1" si="9">(E7+D6+C7+D8)/4</f>
        <v>0.14519545278261892</v>
      </c>
      <c r="E7" s="7">
        <f t="shared" ca="1" si="9"/>
        <v>0.31561208162868615</v>
      </c>
      <c r="F7" s="7">
        <f t="shared" ca="1" si="9"/>
        <v>0.55711619971152615</v>
      </c>
      <c r="G7" s="9">
        <v>1</v>
      </c>
      <c r="H7" s="9">
        <v>1</v>
      </c>
      <c r="I7" s="9">
        <v>1</v>
      </c>
      <c r="J7" s="9">
        <v>1</v>
      </c>
      <c r="K7" s="9">
        <v>1</v>
      </c>
      <c r="L7" s="7">
        <f t="shared" ref="L7:N7" ca="1" si="10">(M7+L6+K7+L8)/4</f>
        <v>0.57721234449853154</v>
      </c>
      <c r="M7" s="7">
        <f t="shared" ca="1" si="10"/>
        <v>0.34853373063450377</v>
      </c>
      <c r="N7" s="7">
        <f t="shared" ca="1" si="10"/>
        <v>0.18059466570338295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7">
        <f t="shared" ref="T7:V7" ca="1" si="11">(U7+T6+S7+T8)/4</f>
        <v>4.6832601442284641E-3</v>
      </c>
      <c r="U7" s="7">
        <f t="shared" ca="1" si="11"/>
        <v>4.751700360038566E-3</v>
      </c>
      <c r="V7" s="7">
        <f t="shared" ca="1" si="11"/>
        <v>3.1222547891466093E-3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7">
        <f t="shared" ref="AB7:AD7" ca="1" si="12">(AC7+AB6+AA7+AB8)/4</f>
        <v>2.1858659453292105E-4</v>
      </c>
      <c r="AC7" s="7">
        <f t="shared" ca="1" si="12"/>
        <v>2.2689967197325387E-4</v>
      </c>
      <c r="AD7" s="7">
        <f t="shared" ca="1" si="12"/>
        <v>1.5163431789514607E-4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7">
        <f t="shared" ref="AJ7:AL7" ca="1" si="13">(AK7+AJ6+AI7+AJ8)/4</f>
        <v>9.5921529990484254E-6</v>
      </c>
      <c r="AK7" s="7">
        <f t="shared" ca="1" si="13"/>
        <v>8.9875139069567103E-6</v>
      </c>
      <c r="AL7" s="7">
        <f t="shared" ca="1" si="13"/>
        <v>5.0321154593911835E-6</v>
      </c>
      <c r="AM7" s="1">
        <v>0</v>
      </c>
    </row>
    <row r="8" spans="1:40" x14ac:dyDescent="0.2">
      <c r="A8">
        <f t="shared" si="6"/>
        <v>5</v>
      </c>
      <c r="B8">
        <f t="shared" si="2"/>
        <v>1.25</v>
      </c>
      <c r="C8" s="1">
        <v>0</v>
      </c>
      <c r="D8" s="7">
        <f t="shared" ref="D8:AL8" ca="1" si="14">(E8+D7+C8+D9)/4</f>
        <v>0.1411215829970692</v>
      </c>
      <c r="E8" s="7">
        <f t="shared" ca="1" si="14"/>
        <v>0.29670266078545443</v>
      </c>
      <c r="F8" s="7">
        <f t="shared" ca="1" si="14"/>
        <v>0.48025244602246647</v>
      </c>
      <c r="G8" s="7">
        <f t="shared" ca="1" si="14"/>
        <v>0.68556583098048396</v>
      </c>
      <c r="H8" s="7">
        <f t="shared" ca="1" si="14"/>
        <v>0.75895323972775786</v>
      </c>
      <c r="I8" s="7">
        <f t="shared" ca="1" si="14"/>
        <v>0.77961410930136588</v>
      </c>
      <c r="J8" s="7">
        <f t="shared" ca="1" si="14"/>
        <v>0.76508296977123502</v>
      </c>
      <c r="K8" s="7">
        <f t="shared" ca="1" si="14"/>
        <v>0.70011268037641905</v>
      </c>
      <c r="L8" s="7">
        <f t="shared" ca="1" si="14"/>
        <v>0.51030180433107952</v>
      </c>
      <c r="M8" s="7">
        <f t="shared" ca="1" si="14"/>
        <v>0.34395167588910647</v>
      </c>
      <c r="N8" s="7">
        <f t="shared" ca="1" si="14"/>
        <v>0.20802447627675641</v>
      </c>
      <c r="O8" s="7">
        <f t="shared" ca="1" si="14"/>
        <v>9.7703170046050253E-2</v>
      </c>
      <c r="P8" s="7">
        <f t="shared" ca="1" si="14"/>
        <v>5.2386639670589846E-2</v>
      </c>
      <c r="Q8" s="7">
        <f t="shared" ca="1" si="14"/>
        <v>3.0805572030216628E-2</v>
      </c>
      <c r="R8" s="7">
        <f t="shared" ca="1" si="14"/>
        <v>1.937610663273397E-2</v>
      </c>
      <c r="S8" s="7">
        <f t="shared" ca="1" si="14"/>
        <v>1.3123901165076442E-2</v>
      </c>
      <c r="T8" s="7">
        <f t="shared" ca="1" si="14"/>
        <v>1.0466268915445682E-2</v>
      </c>
      <c r="U8" s="7">
        <f t="shared" ca="1" si="14"/>
        <v>8.0621570369269757E-3</v>
      </c>
      <c r="V8" s="7">
        <f t="shared" ca="1" si="14"/>
        <v>5.6049642876817097E-3</v>
      </c>
      <c r="W8" s="7">
        <f t="shared" ca="1" si="14"/>
        <v>3.2502874905466599E-3</v>
      </c>
      <c r="X8" s="7">
        <f t="shared" ca="1" si="14"/>
        <v>2.0433028923168982E-3</v>
      </c>
      <c r="Y8" s="7">
        <f t="shared" ca="1" si="14"/>
        <v>1.3413459733171624E-3</v>
      </c>
      <c r="Z8" s="7">
        <f t="shared" ca="1" si="14"/>
        <v>9.0789847457075051E-4</v>
      </c>
      <c r="AA8" s="7">
        <f t="shared" ca="1" si="14"/>
        <v>6.439560588171958E-4</v>
      </c>
      <c r="AB8" s="7">
        <f t="shared" ca="1" si="14"/>
        <v>5.231349434525733E-4</v>
      </c>
      <c r="AC8" s="7">
        <f t="shared" ca="1" si="14"/>
        <v>4.0748879464783182E-4</v>
      </c>
      <c r="AD8" s="7">
        <f t="shared" ca="1" si="14"/>
        <v>2.864656379174217E-4</v>
      </c>
      <c r="AE8" s="7">
        <f t="shared" ca="1" si="14"/>
        <v>1.6892260644265017E-4</v>
      </c>
      <c r="AF8" s="7">
        <f t="shared" ca="1" si="14"/>
        <v>1.0718706667238638E-4</v>
      </c>
      <c r="AG8" s="7">
        <f t="shared" ca="1" si="14"/>
        <v>7.0433073301379108E-5</v>
      </c>
      <c r="AH8" s="7">
        <f t="shared" ca="1" si="14"/>
        <v>4.7145560805072679E-5</v>
      </c>
      <c r="AI8" s="7">
        <f t="shared" ca="1" si="14"/>
        <v>3.2312487990419813E-5</v>
      </c>
      <c r="AJ8" s="7">
        <f t="shared" ca="1" si="14"/>
        <v>2.4265237341507388E-5</v>
      </c>
      <c r="AK8" s="7">
        <f t="shared" ca="1" si="14"/>
        <v>1.64035349973276E-5</v>
      </c>
      <c r="AL8" s="7">
        <f t="shared" ca="1" si="14"/>
        <v>8.2593932008279543E-6</v>
      </c>
      <c r="AM8" s="1">
        <v>0</v>
      </c>
    </row>
    <row r="9" spans="1:40" x14ac:dyDescent="0.2">
      <c r="A9">
        <f t="shared" si="6"/>
        <v>6</v>
      </c>
      <c r="B9">
        <f t="shared" si="2"/>
        <v>1.5</v>
      </c>
      <c r="C9" s="1">
        <v>0</v>
      </c>
      <c r="D9" s="7">
        <f t="shared" ref="D9:AL9" ca="1" si="15">(E9+D8+C9+D10)/4</f>
        <v>0.1225882184202035</v>
      </c>
      <c r="E9" s="7">
        <f t="shared" ca="1" si="15"/>
        <v>0.24982453249359576</v>
      </c>
      <c r="F9" s="7">
        <f t="shared" ca="1" si="15"/>
        <v>0.38162509261240146</v>
      </c>
      <c r="G9" s="7">
        <f t="shared" ca="1" si="15"/>
        <v>0.50305763817171167</v>
      </c>
      <c r="H9" s="7">
        <f t="shared" ca="1" si="15"/>
        <v>0.57063301862918192</v>
      </c>
      <c r="I9" s="7">
        <f t="shared" ca="1" si="15"/>
        <v>0.59442022770647041</v>
      </c>
      <c r="J9" s="7">
        <f t="shared" ca="1" si="15"/>
        <v>0.58060508940715527</v>
      </c>
      <c r="K9" s="7">
        <f t="shared" ca="1" si="15"/>
        <v>0.52506594740336188</v>
      </c>
      <c r="L9" s="7">
        <f t="shared" ca="1" si="15"/>
        <v>0.4199305165602612</v>
      </c>
      <c r="M9" s="7">
        <f t="shared" ca="1" si="15"/>
        <v>0.30894669231408634</v>
      </c>
      <c r="N9" s="7">
        <f t="shared" ca="1" si="15"/>
        <v>0.20984839346848591</v>
      </c>
      <c r="O9" s="7">
        <f t="shared" ca="1" si="15"/>
        <v>0.13040156423685476</v>
      </c>
      <c r="P9" s="7">
        <f t="shared" ca="1" si="15"/>
        <v>8.1037816606092494E-2</v>
      </c>
      <c r="Q9" s="7">
        <f t="shared" ca="1" si="15"/>
        <v>5.1459541817542698E-2</v>
      </c>
      <c r="R9" s="7">
        <f t="shared" ca="1" si="15"/>
        <v>3.357495333564281E-2</v>
      </c>
      <c r="S9" s="7">
        <f t="shared" ca="1" si="15"/>
        <v>2.2653229112126118E-2</v>
      </c>
      <c r="T9" s="7">
        <f t="shared" ca="1" si="15"/>
        <v>1.5995757315550842E-2</v>
      </c>
      <c r="U9" s="7">
        <f t="shared" ca="1" si="15"/>
        <v>1.142569458454195E-2</v>
      </c>
      <c r="V9" s="7">
        <f t="shared" ca="1" si="15"/>
        <v>7.9851578341065942E-3</v>
      </c>
      <c r="W9" s="7">
        <f t="shared" ca="1" si="15"/>
        <v>5.3528827821880311E-3</v>
      </c>
      <c r="X9" s="7">
        <f t="shared" ca="1" si="15"/>
        <v>3.581578105403771E-3</v>
      </c>
      <c r="Y9" s="7">
        <f t="shared" ca="1" si="15"/>
        <v>2.4141825263810012E-3</v>
      </c>
      <c r="Z9" s="7">
        <f t="shared" ca="1" si="15"/>
        <v>1.6462918661486439E-3</v>
      </c>
      <c r="AA9" s="7">
        <f t="shared" ca="1" si="15"/>
        <v>1.1447908172454594E-3</v>
      </c>
      <c r="AB9" s="7">
        <f t="shared" ca="1" si="15"/>
        <v>8.2250832581234456E-4</v>
      </c>
      <c r="AC9" s="7">
        <f t="shared" ca="1" si="15"/>
        <v>5.9345492524807844E-4</v>
      </c>
      <c r="AD9" s="7">
        <f t="shared" ca="1" si="15"/>
        <v>4.1781683268405869E-4</v>
      </c>
      <c r="AE9" s="7">
        <f t="shared" ca="1" si="15"/>
        <v>2.8203772118079267E-4</v>
      </c>
      <c r="AF9" s="7">
        <f t="shared" ca="1" si="15"/>
        <v>1.8939258694551626E-4</v>
      </c>
      <c r="AG9" s="7">
        <f t="shared" ca="1" si="15"/>
        <v>1.2739966572805739E-4</v>
      </c>
      <c r="AH9" s="7">
        <f t="shared" ca="1" si="15"/>
        <v>8.5836681928491793E-5</v>
      </c>
      <c r="AI9" s="7">
        <f t="shared" ca="1" si="15"/>
        <v>5.783915381509918E-5</v>
      </c>
      <c r="AJ9" s="7">
        <f t="shared" ca="1" si="15"/>
        <v>3.8752773379233712E-5</v>
      </c>
      <c r="AK9" s="7">
        <f t="shared" ca="1" si="15"/>
        <v>2.4101995540018354E-5</v>
      </c>
      <c r="AL9" s="7">
        <f t="shared" ca="1" si="15"/>
        <v>1.1601922346593036E-5</v>
      </c>
      <c r="AM9" s="1">
        <v>0</v>
      </c>
    </row>
    <row r="10" spans="1:40" x14ac:dyDescent="0.2">
      <c r="A10">
        <f t="shared" si="6"/>
        <v>7</v>
      </c>
      <c r="B10">
        <f t="shared" si="2"/>
        <v>1.75</v>
      </c>
      <c r="C10" s="1">
        <v>0</v>
      </c>
      <c r="D10" s="7">
        <f t="shared" ref="D10:AL10" ca="1" si="16">(E10+D9+C10+D11)/4</f>
        <v>9.9406758190149047E-2</v>
      </c>
      <c r="E10" s="7">
        <f t="shared" ca="1" si="16"/>
        <v>0.19838215815632371</v>
      </c>
      <c r="F10" s="7">
        <f t="shared" ca="1" si="16"/>
        <v>0.29336575376183194</v>
      </c>
      <c r="G10" s="7">
        <f t="shared" ca="1" si="16"/>
        <v>0.37440661046477952</v>
      </c>
      <c r="H10" s="7">
        <f t="shared" ca="1" si="16"/>
        <v>0.42610096891078814</v>
      </c>
      <c r="I10" s="7">
        <f t="shared" ca="1" si="16"/>
        <v>0.44682869348817866</v>
      </c>
      <c r="J10" s="7">
        <f t="shared" ca="1" si="16"/>
        <v>0.43785121274755345</v>
      </c>
      <c r="K10" s="7">
        <f t="shared" ca="1" si="16"/>
        <v>0.39961550326961226</v>
      </c>
      <c r="L10" s="7">
        <f t="shared" ca="1" si="16"/>
        <v>0.33540762219251713</v>
      </c>
      <c r="M10" s="7">
        <f t="shared" ca="1" si="16"/>
        <v>0.26205618333849168</v>
      </c>
      <c r="N10" s="7">
        <f t="shared" ca="1" si="16"/>
        <v>0.19202084104624617</v>
      </c>
      <c r="O10" s="7">
        <f t="shared" ca="1" si="16"/>
        <v>0.13301687682679039</v>
      </c>
      <c r="P10" s="7">
        <f t="shared" ca="1" si="16"/>
        <v>8.9903520699382705E-2</v>
      </c>
      <c r="Q10" s="7">
        <f t="shared" ca="1" si="16"/>
        <v>6.0419825298218884E-2</v>
      </c>
      <c r="R10" s="7">
        <f t="shared" ca="1" si="16"/>
        <v>4.0810935780168464E-2</v>
      </c>
      <c r="S10" s="7">
        <f t="shared" ca="1" si="16"/>
        <v>2.7918304632234388E-2</v>
      </c>
      <c r="T10" s="7">
        <f t="shared" ca="1" si="16"/>
        <v>1.9437836650089621E-2</v>
      </c>
      <c r="U10" s="7">
        <f t="shared" ca="1" si="16"/>
        <v>1.3659706151583389E-2</v>
      </c>
      <c r="V10" s="7">
        <f t="shared" ca="1" si="16"/>
        <v>9.5570896820146856E-3</v>
      </c>
      <c r="W10" s="7">
        <f t="shared" ca="1" si="16"/>
        <v>6.5945076986951012E-3</v>
      </c>
      <c r="X10" s="7">
        <f t="shared" ca="1" si="16"/>
        <v>4.5159442207291537E-3</v>
      </c>
      <c r="Y10" s="7">
        <f t="shared" ca="1" si="16"/>
        <v>3.0875141606544272E-3</v>
      </c>
      <c r="Z10" s="7">
        <f t="shared" ca="1" si="16"/>
        <v>2.118295646397365E-3</v>
      </c>
      <c r="AA10" s="7">
        <f t="shared" ca="1" si="16"/>
        <v>1.4664070182036533E-3</v>
      </c>
      <c r="AB10" s="7">
        <f t="shared" ca="1" si="16"/>
        <v>1.0286526173032672E-3</v>
      </c>
      <c r="AC10" s="7">
        <f t="shared" ca="1" si="16"/>
        <v>7.2600574784807887E-4</v>
      </c>
      <c r="AD10" s="7">
        <f t="shared" ca="1" si="16"/>
        <v>5.0930904638994191E-4</v>
      </c>
      <c r="AE10" s="7">
        <f t="shared" ca="1" si="16"/>
        <v>3.5201885865094554E-4</v>
      </c>
      <c r="AF10" s="7">
        <f t="shared" ca="1" si="16"/>
        <v>2.4094589420082857E-4</v>
      </c>
      <c r="AG10" s="7">
        <f t="shared" ca="1" si="16"/>
        <v>1.6393632073684241E-4</v>
      </c>
      <c r="AH10" s="7">
        <f t="shared" ca="1" si="16"/>
        <v>1.1096234736573794E-4</v>
      </c>
      <c r="AI10" s="7">
        <f t="shared" ca="1" si="16"/>
        <v>7.4454671962251428E-5</v>
      </c>
      <c r="AJ10" s="7">
        <f t="shared" ca="1" si="16"/>
        <v>4.8804706820309925E-5</v>
      </c>
      <c r="AK10" s="7">
        <f t="shared" ca="1" si="16"/>
        <v>2.9649751436919067E-5</v>
      </c>
      <c r="AL10" s="7">
        <f t="shared" ca="1" si="16"/>
        <v>1.4046300645525837E-5</v>
      </c>
      <c r="AM10" s="1">
        <v>0</v>
      </c>
    </row>
    <row r="11" spans="1:40" x14ac:dyDescent="0.2">
      <c r="A11">
        <f t="shared" si="6"/>
        <v>8</v>
      </c>
      <c r="B11">
        <f t="shared" si="2"/>
        <v>2</v>
      </c>
      <c r="C11" s="1">
        <v>0</v>
      </c>
      <c r="D11" s="7">
        <f t="shared" ref="D11:AL11" ca="1" si="17">(E11+D10+C11+D12)/4</f>
        <v>7.6656656184069E-2</v>
      </c>
      <c r="E11" s="7">
        <f t="shared" ca="1" si="17"/>
        <v>0.15093158817971822</v>
      </c>
      <c r="F11" s="7">
        <f t="shared" ca="1" si="17"/>
        <v>0.21904915381382314</v>
      </c>
      <c r="G11" s="7">
        <f t="shared" ca="1" si="17"/>
        <v>0.27510208101478645</v>
      </c>
      <c r="H11" s="7">
        <f t="shared" ca="1" si="17"/>
        <v>0.31253555306101227</v>
      </c>
      <c r="I11" s="7">
        <f t="shared" ca="1" si="17"/>
        <v>0.32894236458790271</v>
      </c>
      <c r="J11" s="7">
        <f t="shared" ca="1" si="17"/>
        <v>0.32435556482526773</v>
      </c>
      <c r="K11" s="7">
        <f t="shared" ca="1" si="17"/>
        <v>0.30013723073501675</v>
      </c>
      <c r="L11" s="7">
        <f t="shared" ca="1" si="17"/>
        <v>0.26002828560170332</v>
      </c>
      <c r="M11" s="7">
        <f t="shared" ca="1" si="17"/>
        <v>0.21184957780111713</v>
      </c>
      <c r="N11" s="7">
        <f t="shared" ca="1" si="17"/>
        <v>0.16316191055121682</v>
      </c>
      <c r="O11" s="7">
        <f t="shared" ca="1" si="17"/>
        <v>0.11974158132467796</v>
      </c>
      <c r="P11" s="7">
        <f t="shared" ca="1" si="17"/>
        <v>8.5139564066429099E-2</v>
      </c>
      <c r="Q11" s="7">
        <f t="shared" ca="1" si="17"/>
        <v>5.9505302895781681E-2</v>
      </c>
      <c r="R11" s="7">
        <f t="shared" ca="1" si="17"/>
        <v>4.1330659854577775E-2</v>
      </c>
      <c r="S11" s="7">
        <f t="shared" ca="1" si="17"/>
        <v>2.8771216986553359E-2</v>
      </c>
      <c r="T11" s="7">
        <f t="shared" ca="1" si="17"/>
        <v>2.0177578500989855E-2</v>
      </c>
      <c r="U11" s="7">
        <f t="shared" ca="1" si="17"/>
        <v>1.4218203689687302E-2</v>
      </c>
      <c r="V11" s="7">
        <f t="shared" ca="1" si="17"/>
        <v>9.9889870436736562E-3</v>
      </c>
      <c r="W11" s="7">
        <f t="shared" ca="1" si="17"/>
        <v>6.9521141098485336E-3</v>
      </c>
      <c r="X11" s="7">
        <f t="shared" ca="1" si="17"/>
        <v>4.800176918163316E-3</v>
      </c>
      <c r="Y11" s="7">
        <f t="shared" ca="1" si="17"/>
        <v>3.3016342491101898E-3</v>
      </c>
      <c r="Z11" s="7">
        <f t="shared" ca="1" si="17"/>
        <v>2.2729695405827358E-3</v>
      </c>
      <c r="AA11" s="7">
        <f t="shared" ca="1" si="17"/>
        <v>1.5738889918685218E-3</v>
      </c>
      <c r="AB11" s="7">
        <f t="shared" ca="1" si="17"/>
        <v>1.0996893773489919E-3</v>
      </c>
      <c r="AC11" s="7">
        <f t="shared" ca="1" si="17"/>
        <v>7.726064024510277E-4</v>
      </c>
      <c r="AD11" s="7">
        <f t="shared" ca="1" si="17"/>
        <v>5.413947463766848E-4</v>
      </c>
      <c r="AE11" s="7">
        <f t="shared" ca="1" si="17"/>
        <v>3.7578277283221913E-4</v>
      </c>
      <c r="AF11" s="7">
        <f t="shared" ca="1" si="17"/>
        <v>2.5843581047001012E-4</v>
      </c>
      <c r="AG11" s="7">
        <f t="shared" ca="1" si="17"/>
        <v>1.7643737565274572E-4</v>
      </c>
      <c r="AH11" s="7">
        <f t="shared" ca="1" si="17"/>
        <v>1.1962171483536615E-4</v>
      </c>
      <c r="AI11" s="7">
        <f t="shared" ca="1" si="17"/>
        <v>8.021247984785867E-5</v>
      </c>
      <c r="AJ11" s="7">
        <f t="shared" ca="1" si="17"/>
        <v>5.2361630502835484E-5</v>
      </c>
      <c r="AK11" s="7">
        <f t="shared" ca="1" si="17"/>
        <v>3.1646002741822152E-5</v>
      </c>
      <c r="AL11" s="7">
        <f t="shared" ca="1" si="17"/>
        <v>1.4933528798591248E-5</v>
      </c>
      <c r="AM11" s="1">
        <v>0</v>
      </c>
    </row>
    <row r="12" spans="1:40" x14ac:dyDescent="0.2">
      <c r="A12">
        <f t="shared" si="6"/>
        <v>9</v>
      </c>
      <c r="B12">
        <f t="shared" si="2"/>
        <v>2.25</v>
      </c>
      <c r="C12" s="1">
        <v>0</v>
      </c>
      <c r="D12" s="7">
        <f t="shared" ref="D12:AL12" ca="1" si="18">(E12+D11+C12+D13)/4</f>
        <v>5.6288278366408706E-2</v>
      </c>
      <c r="E12" s="7">
        <f t="shared" ca="1" si="18"/>
        <v>0.10963838456465706</v>
      </c>
      <c r="F12" s="7">
        <f t="shared" ca="1" si="18"/>
        <v>0.15679719229895606</v>
      </c>
      <c r="G12" s="7">
        <f t="shared" ca="1" si="18"/>
        <v>0.19441700671953094</v>
      </c>
      <c r="H12" s="7">
        <f t="shared" ca="1" si="18"/>
        <v>0.21999679773057196</v>
      </c>
      <c r="I12" s="7">
        <f t="shared" ca="1" si="18"/>
        <v>0.2320496469771523</v>
      </c>
      <c r="J12" s="7">
        <f t="shared" ca="1" si="18"/>
        <v>0.23049145123059811</v>
      </c>
      <c r="K12" s="7">
        <f t="shared" ca="1" si="18"/>
        <v>0.21654956924348362</v>
      </c>
      <c r="L12" s="7">
        <f t="shared" ca="1" si="18"/>
        <v>0.19271871167816235</v>
      </c>
      <c r="M12" s="7">
        <f t="shared" ca="1" si="18"/>
        <v>0.16215193171305659</v>
      </c>
      <c r="N12" s="7">
        <f t="shared" ca="1" si="18"/>
        <v>0.12903564203282608</v>
      </c>
      <c r="O12" s="7">
        <f t="shared" ca="1" si="18"/>
        <v>9.7647973854275538E-2</v>
      </c>
      <c r="P12" s="7">
        <f t="shared" ca="1" si="18"/>
        <v>7.140785134587406E-2</v>
      </c>
      <c r="Q12" s="7">
        <f t="shared" ca="1" si="18"/>
        <v>5.1131162363900966E-2</v>
      </c>
      <c r="R12" s="7">
        <f t="shared" ca="1" si="18"/>
        <v>3.6235183755807587E-2</v>
      </c>
      <c r="S12" s="7">
        <f t="shared" ca="1" si="18"/>
        <v>2.5658324958411419E-2</v>
      </c>
      <c r="T12" s="7">
        <f t="shared" ca="1" si="18"/>
        <v>1.8283056677629139E-2</v>
      </c>
      <c r="U12" s="7">
        <f t="shared" ca="1" si="18"/>
        <v>1.3046543062502313E-2</v>
      </c>
      <c r="V12" s="7">
        <f t="shared" ca="1" si="18"/>
        <v>9.228540693144105E-3</v>
      </c>
      <c r="W12" s="7">
        <f t="shared" ca="1" si="18"/>
        <v>6.4247847788620593E-3</v>
      </c>
      <c r="X12" s="7">
        <f t="shared" ca="1" si="18"/>
        <v>4.4310150929653871E-3</v>
      </c>
      <c r="Y12" s="7">
        <f t="shared" ca="1" si="18"/>
        <v>3.0458763770402804E-3</v>
      </c>
      <c r="Z12" s="7">
        <f t="shared" ca="1" si="18"/>
        <v>2.0980592749548677E-3</v>
      </c>
      <c r="AA12" s="7">
        <f t="shared" ca="1" si="18"/>
        <v>1.4564900313387063E-3</v>
      </c>
      <c r="AB12" s="7">
        <f t="shared" ca="1" si="18"/>
        <v>1.0236094977731512E-3</v>
      </c>
      <c r="AC12" s="7">
        <f t="shared" ca="1" si="18"/>
        <v>7.2333573823035496E-4</v>
      </c>
      <c r="AD12" s="7">
        <f t="shared" ca="1" si="18"/>
        <v>5.0788076383355071E-4</v>
      </c>
      <c r="AE12" s="7">
        <f t="shared" ca="1" si="18"/>
        <v>3.5128167583123603E-4</v>
      </c>
      <c r="AF12" s="7">
        <f t="shared" ca="1" si="18"/>
        <v>2.4057719919424721E-4</v>
      </c>
      <c r="AG12" s="7">
        <f t="shared" ca="1" si="18"/>
        <v>1.6375565656876425E-4</v>
      </c>
      <c r="AH12" s="7">
        <f t="shared" ca="1" si="18"/>
        <v>1.1087465647512226E-4</v>
      </c>
      <c r="AI12" s="7">
        <f t="shared" ca="1" si="18"/>
        <v>7.4411902090981656E-5</v>
      </c>
      <c r="AJ12" s="7">
        <f t="shared" ca="1" si="18"/>
        <v>4.8783332601351202E-5</v>
      </c>
      <c r="AK12" s="7">
        <f t="shared" ca="1" si="18"/>
        <v>2.963910022894281E-5</v>
      </c>
      <c r="AL12" s="7">
        <f t="shared" ca="1" si="18"/>
        <v>1.4041811807017003E-5</v>
      </c>
      <c r="AM12" s="1">
        <v>0</v>
      </c>
    </row>
    <row r="13" spans="1:40" x14ac:dyDescent="0.2">
      <c r="A13">
        <f t="shared" si="6"/>
        <v>10</v>
      </c>
      <c r="B13">
        <f t="shared" si="2"/>
        <v>2.5</v>
      </c>
      <c r="C13" s="1">
        <v>0</v>
      </c>
      <c r="D13" s="7">
        <f t="shared" ref="D13:AL13" ca="1" si="19">(E13+D12+C13+D14)/4</f>
        <v>3.8858072716908776E-2</v>
      </c>
      <c r="E13" s="7">
        <f t="shared" ca="1" si="19"/>
        <v>7.4536479413545312E-2</v>
      </c>
      <c r="F13" s="7">
        <f t="shared" ca="1" si="19"/>
        <v>0.1040842240978132</v>
      </c>
      <c r="G13" s="7">
        <f t="shared" ca="1" si="19"/>
        <v>0.12577195583380929</v>
      </c>
      <c r="H13" s="7">
        <f t="shared" ca="1" si="19"/>
        <v>0.14098498416459232</v>
      </c>
      <c r="I13" s="7">
        <f t="shared" ca="1" si="19"/>
        <v>0.14876797435953651</v>
      </c>
      <c r="J13" s="7">
        <f t="shared" ca="1" si="19"/>
        <v>0.14901102387648874</v>
      </c>
      <c r="K13" s="7">
        <f t="shared" ca="1" si="19"/>
        <v>0.14285088333015727</v>
      </c>
      <c r="L13" s="7">
        <f t="shared" ca="1" si="19"/>
        <v>0.13214506015440589</v>
      </c>
      <c r="M13" s="7">
        <f t="shared" ca="1" si="19"/>
        <v>0.1150037953401209</v>
      </c>
      <c r="N13" s="7">
        <f t="shared" ca="1" si="19"/>
        <v>9.3180752012755386E-2</v>
      </c>
      <c r="O13" s="7">
        <f t="shared" ca="1" si="19"/>
        <v>7.0406820713724047E-2</v>
      </c>
      <c r="P13" s="7">
        <f t="shared" ca="1" si="19"/>
        <v>5.1712705098890643E-2</v>
      </c>
      <c r="Q13" s="7">
        <f t="shared" ca="1" si="19"/>
        <v>3.7376311458140549E-2</v>
      </c>
      <c r="R13" s="7">
        <f t="shared" ca="1" si="19"/>
        <v>2.6820587846340206E-2</v>
      </c>
      <c r="S13" s="7">
        <f t="shared" ca="1" si="19"/>
        <v>1.9343842413655596E-2</v>
      </c>
      <c r="T13" s="7">
        <f t="shared" ca="1" si="19"/>
        <v>1.4249780188612974E-2</v>
      </c>
      <c r="U13" s="7">
        <f t="shared" ca="1" si="19"/>
        <v>1.0456371189548706E-2</v>
      </c>
      <c r="V13" s="7">
        <f t="shared" ca="1" si="19"/>
        <v>7.4538478875383904E-3</v>
      </c>
      <c r="W13" s="7">
        <f t="shared" ca="1" si="19"/>
        <v>5.0874692194902132E-3</v>
      </c>
      <c r="X13" s="7">
        <f t="shared" ca="1" si="19"/>
        <v>3.4532222977958936E-3</v>
      </c>
      <c r="Y13" s="7">
        <f t="shared" ca="1" si="19"/>
        <v>2.3527968911306769E-3</v>
      </c>
      <c r="Z13" s="7">
        <f t="shared" ca="1" si="19"/>
        <v>1.6169011508577491E-3</v>
      </c>
      <c r="AA13" s="7">
        <f t="shared" ca="1" si="19"/>
        <v>1.1304023607582852E-3</v>
      </c>
      <c r="AB13" s="7">
        <f t="shared" ca="1" si="19"/>
        <v>8.1492284417455192E-4</v>
      </c>
      <c r="AC13" s="7">
        <f t="shared" ca="1" si="19"/>
        <v>5.8924628886369032E-4</v>
      </c>
      <c r="AD13" s="7">
        <f t="shared" ca="1" si="19"/>
        <v>4.1551089489592712E-4</v>
      </c>
      <c r="AE13" s="7">
        <f t="shared" ca="1" si="19"/>
        <v>2.80885967464927E-4</v>
      </c>
      <c r="AF13" s="7">
        <f t="shared" ca="1" si="19"/>
        <v>1.888356539069785E-4</v>
      </c>
      <c r="AG13" s="7">
        <f t="shared" ca="1" si="19"/>
        <v>1.2713339495294177E-4</v>
      </c>
      <c r="AH13" s="7">
        <f t="shared" ca="1" si="19"/>
        <v>8.5709352405377045E-5</v>
      </c>
      <c r="AI13" s="7">
        <f t="shared" ca="1" si="19"/>
        <v>5.7777139439594466E-5</v>
      </c>
      <c r="AJ13" s="7">
        <f t="shared" ca="1" si="19"/>
        <v>3.8720697582644883E-5</v>
      </c>
      <c r="AK13" s="7">
        <f t="shared" ca="1" si="19"/>
        <v>2.4085253765580879E-5</v>
      </c>
      <c r="AL13" s="7">
        <f t="shared" ca="1" si="19"/>
        <v>1.1594618200533954E-5</v>
      </c>
      <c r="AM13" s="1">
        <v>0</v>
      </c>
    </row>
    <row r="14" spans="1:40" x14ac:dyDescent="0.2">
      <c r="A14">
        <f t="shared" si="6"/>
        <v>11</v>
      </c>
      <c r="B14">
        <f t="shared" si="2"/>
        <v>2.75</v>
      </c>
      <c r="C14" s="1">
        <v>0</v>
      </c>
      <c r="D14" s="7">
        <f t="shared" ref="D14:AL15" ca="1" si="20">(E14+D13+C14+D15)/4</f>
        <v>2.4607533087681096E-2</v>
      </c>
      <c r="E14" s="7">
        <f t="shared" ca="1" si="20"/>
        <v>4.5565236274802211E-2</v>
      </c>
      <c r="F14" s="7">
        <f t="shared" ca="1" si="20"/>
        <v>5.9231268844942161E-2</v>
      </c>
      <c r="G14" s="7">
        <f t="shared" ca="1" si="20"/>
        <v>6.3601608353300726E-2</v>
      </c>
      <c r="H14" s="7">
        <f t="shared" ca="1" si="20"/>
        <v>6.9403208734451452E-2</v>
      </c>
      <c r="I14" s="7">
        <f t="shared" ca="1" si="20"/>
        <v>7.3026242419912762E-2</v>
      </c>
      <c r="J14" s="7">
        <f t="shared" ca="1" si="20"/>
        <v>7.3933786585663075E-2</v>
      </c>
      <c r="K14" s="7">
        <f t="shared" ca="1" si="20"/>
        <v>7.369788004625083E-2</v>
      </c>
      <c r="L14" s="7">
        <f t="shared" ca="1" si="20"/>
        <v>7.8006850269182998E-2</v>
      </c>
      <c r="M14" s="7">
        <f t="shared" ca="1" si="20"/>
        <v>7.2537437480265782E-2</v>
      </c>
      <c r="N14" s="7">
        <f t="shared" ca="1" si="20"/>
        <v>5.8276749964350505E-2</v>
      </c>
      <c r="O14" s="7">
        <f t="shared" ca="1" si="20"/>
        <v>3.9085851888974614E-2</v>
      </c>
      <c r="P14" s="7">
        <f t="shared" ca="1" si="20"/>
        <v>2.7659836877823911E-2</v>
      </c>
      <c r="Q14" s="7">
        <f t="shared" ca="1" si="20"/>
        <v>1.9840790523430386E-2</v>
      </c>
      <c r="R14" s="7">
        <f t="shared" ca="1" si="20"/>
        <v>1.4327013757757094E-2</v>
      </c>
      <c r="S14" s="7">
        <f t="shared" ca="1" si="20"/>
        <v>1.0646676661257787E-2</v>
      </c>
      <c r="T14" s="7">
        <f t="shared" ca="1" si="20"/>
        <v>8.9158504736184616E-3</v>
      </c>
      <c r="U14" s="7">
        <f t="shared" ca="1" si="20"/>
        <v>7.0753136195411508E-3</v>
      </c>
      <c r="V14" s="7">
        <f t="shared" ca="1" si="20"/>
        <v>5.0430104479705406E-3</v>
      </c>
      <c r="W14" s="7">
        <f t="shared" ca="1" si="20"/>
        <v>3.0180219137645129E-3</v>
      </c>
      <c r="X14" s="7">
        <f t="shared" ca="1" si="20"/>
        <v>1.9416079875972979E-3</v>
      </c>
      <c r="Y14" s="7">
        <f t="shared" ca="1" si="20"/>
        <v>1.2951877388287854E-3</v>
      </c>
      <c r="Z14" s="7">
        <f t="shared" ca="1" si="20"/>
        <v>8.8634607658716683E-4</v>
      </c>
      <c r="AA14" s="7">
        <f t="shared" ca="1" si="20"/>
        <v>6.3329541666213326E-4</v>
      </c>
      <c r="AB14" s="7">
        <f t="shared" ca="1" si="20"/>
        <v>5.1643322930308092E-4</v>
      </c>
      <c r="AC14" s="7">
        <f t="shared" ca="1" si="20"/>
        <v>4.0321567815392744E-4</v>
      </c>
      <c r="AD14" s="7">
        <f t="shared" ca="1" si="20"/>
        <v>2.8403055942154067E-4</v>
      </c>
      <c r="AE14" s="7">
        <f t="shared" ca="1" si="20"/>
        <v>1.6791564522556642E-4</v>
      </c>
      <c r="AF14" s="7">
        <f t="shared" ca="1" si="20"/>
        <v>1.0674605401579807E-4</v>
      </c>
      <c r="AG14" s="7">
        <f t="shared" ca="1" si="20"/>
        <v>7.0232916930647378E-5</v>
      </c>
      <c r="AH14" s="7">
        <f t="shared" ca="1" si="20"/>
        <v>4.705221875384968E-5</v>
      </c>
      <c r="AI14" s="7">
        <f t="shared" ca="1" si="20"/>
        <v>3.2266605679374282E-5</v>
      </c>
      <c r="AJ14" s="7">
        <f ca="1">(AK14+AJ13+AI14+AJ15)/4</f>
        <v>2.4237064524053E-5</v>
      </c>
      <c r="AK14" s="7">
        <f t="shared" ca="1" si="20"/>
        <v>1.6386599050201868E-5</v>
      </c>
      <c r="AL14" s="7">
        <f t="shared" ca="1" si="20"/>
        <v>8.2514072295379339E-6</v>
      </c>
      <c r="AM14" s="1">
        <v>0</v>
      </c>
    </row>
    <row r="15" spans="1:40" x14ac:dyDescent="0.2">
      <c r="A15">
        <f t="shared" si="6"/>
        <v>12</v>
      </c>
      <c r="B15">
        <f t="shared" si="2"/>
        <v>3</v>
      </c>
      <c r="C15" s="1">
        <v>0</v>
      </c>
      <c r="D15" s="7">
        <f t="shared" ref="D15:F15" ca="1" si="21">(E15+D14+C15+D16)/4</f>
        <v>1.400682335901339E-2</v>
      </c>
      <c r="E15" s="7">
        <f t="shared" ca="1" si="21"/>
        <v>2.3885663753040267E-2</v>
      </c>
      <c r="F15" s="7">
        <f t="shared" ca="1" si="21"/>
        <v>2.3674006653852501E-2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7">
        <f t="shared" ref="L15:N15" ca="1" si="22">(M15+L14+K15+L16)/4</f>
        <v>3.3647023395809508E-2</v>
      </c>
      <c r="M15" s="7">
        <f t="shared" ca="1" si="22"/>
        <v>3.8862354347408701E-2</v>
      </c>
      <c r="N15" s="7">
        <f t="shared" ca="1" si="22"/>
        <v>2.8302958475406245E-2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7">
        <f t="shared" ref="T15:V15" ca="1" si="23">(U15+T14+S15+T16)/4</f>
        <v>3.6916314250619374E-3</v>
      </c>
      <c r="U15" s="7">
        <f t="shared" ca="1" si="23"/>
        <v>3.8860223670268974E-3</v>
      </c>
      <c r="V15" s="7">
        <f t="shared" ca="1" si="23"/>
        <v>2.6248583710381077E-3</v>
      </c>
      <c r="W15" s="8">
        <v>0</v>
      </c>
      <c r="X15" s="8">
        <v>0</v>
      </c>
      <c r="Y15" s="8">
        <v>0</v>
      </c>
      <c r="Z15" s="8">
        <v>0</v>
      </c>
      <c r="AA15" s="8">
        <v>0</v>
      </c>
      <c r="AB15" s="7">
        <f t="shared" ref="AB15:AD15" ca="1" si="24">(AC15+AB14+AA15+AB16)/4</f>
        <v>2.1429897822171091E-4</v>
      </c>
      <c r="AC15" s="7">
        <f t="shared" ca="1" si="24"/>
        <v>2.2315263502739805E-4</v>
      </c>
      <c r="AD15" s="7">
        <f t="shared" ca="1" si="24"/>
        <v>1.4948001941074161E-4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7">
        <f ca="1">(AK15+AJ14+AI15+AJ16)/4</f>
        <v>9.5743557839909714E-6</v>
      </c>
      <c r="AK15" s="7">
        <f t="shared" ca="1" si="20"/>
        <v>8.9726706816356638E-6</v>
      </c>
      <c r="AL15" s="7">
        <f t="shared" ca="1" si="20"/>
        <v>5.0244116674159107E-6</v>
      </c>
      <c r="AM15" s="1">
        <v>0</v>
      </c>
    </row>
    <row r="16" spans="1:40" x14ac:dyDescent="0.2">
      <c r="A16">
        <v>13</v>
      </c>
      <c r="B16">
        <v>3.25</v>
      </c>
      <c r="C16" s="1">
        <v>0</v>
      </c>
      <c r="D16" s="7">
        <f t="shared" ref="D16:AL16" ca="1" si="25">(E16+D15+C16+D17)/4</f>
        <v>7.5340965953321981E-3</v>
      </c>
      <c r="E16" s="7">
        <f t="shared" ca="1" si="25"/>
        <v>1.2296588724492959E-2</v>
      </c>
      <c r="F16" s="7">
        <f t="shared" ca="1" si="25"/>
        <v>1.1579094017427577E-2</v>
      </c>
      <c r="G16" s="7">
        <f t="shared" ca="1" si="25"/>
        <v>4.3335675423137286E-3</v>
      </c>
      <c r="H16" s="7">
        <f t="shared" ca="1" si="25"/>
        <v>2.1080213385473792E-3</v>
      </c>
      <c r="I16" s="7">
        <f t="shared" ca="1" si="25"/>
        <v>1.7756530770494979E-3</v>
      </c>
      <c r="J16" s="7">
        <f t="shared" ca="1" si="25"/>
        <v>2.8559454432825104E-3</v>
      </c>
      <c r="K16" s="7">
        <f t="shared" ca="1" si="25"/>
        <v>6.5397748851678279E-3</v>
      </c>
      <c r="L16" s="7">
        <f t="shared" ca="1" si="25"/>
        <v>1.7718888966646341E-2</v>
      </c>
      <c r="M16" s="7">
        <f t="shared" ca="1" si="25"/>
        <v>2.0961998038153275E-2</v>
      </c>
      <c r="N16" s="7">
        <f t="shared" ca="1" si="25"/>
        <v>1.6072729589865768E-2</v>
      </c>
      <c r="O16" s="7">
        <f t="shared" ca="1" si="25"/>
        <v>5.8891699848048302E-3</v>
      </c>
      <c r="P16" s="7">
        <f t="shared" ca="1" si="25"/>
        <v>2.4017578433361319E-3</v>
      </c>
      <c r="Q16" s="7">
        <f t="shared" ca="1" si="25"/>
        <v>1.1206382004901308E-3</v>
      </c>
      <c r="R16" s="7">
        <f t="shared" ca="1" si="25"/>
        <v>7.177739104091E-4</v>
      </c>
      <c r="S16" s="7">
        <f t="shared" ca="1" si="25"/>
        <v>8.8111187717634086E-4</v>
      </c>
      <c r="T16" s="7">
        <f t="shared" ca="1" si="25"/>
        <v>1.9646528596023905E-3</v>
      </c>
      <c r="U16" s="7">
        <f t="shared" ca="1" si="25"/>
        <v>2.1522860524663934E-3</v>
      </c>
      <c r="V16" s="7">
        <f t="shared" ca="1" si="25"/>
        <v>1.5704006691549934E-3</v>
      </c>
      <c r="W16" s="7">
        <f t="shared" ca="1" si="25"/>
        <v>5.7877330910039392E-4</v>
      </c>
      <c r="X16" s="7">
        <f t="shared" ca="1" si="25"/>
        <v>2.3564774245448148E-4</v>
      </c>
      <c r="Y16" s="7">
        <f t="shared" ca="1" si="25"/>
        <v>1.0659536663842447E-4</v>
      </c>
      <c r="Z16" s="7">
        <f t="shared" ca="1" si="25"/>
        <v>6.0261330100633905E-5</v>
      </c>
      <c r="AA16" s="7">
        <f t="shared" ca="1" si="25"/>
        <v>5.9553852719443867E-5</v>
      </c>
      <c r="AB16" s="7">
        <f t="shared" ca="1" si="25"/>
        <v>1.1761004855636467E-4</v>
      </c>
      <c r="AC16" s="7">
        <f t="shared" ca="1" si="25"/>
        <v>1.2561586432321221E-4</v>
      </c>
      <c r="AD16" s="7">
        <f t="shared" ca="1" si="25"/>
        <v>9.0736883194027712E-5</v>
      </c>
      <c r="AE16" s="7">
        <f t="shared" ca="1" si="25"/>
        <v>3.3529373355897255E-5</v>
      </c>
      <c r="AF16" s="7">
        <f t="shared" ca="1" si="25"/>
        <v>1.3644058485063775E-5</v>
      </c>
      <c r="AG16" s="7">
        <f t="shared" ca="1" si="25"/>
        <v>6.0912130384163348E-6</v>
      </c>
      <c r="AH16" s="7">
        <f t="shared" ca="1" si="25"/>
        <v>3.2461262380102676E-6</v>
      </c>
      <c r="AI16" s="7">
        <f t="shared" ca="1" si="25"/>
        <v>2.8161749342380994E-6</v>
      </c>
      <c r="AJ16" s="7">
        <f t="shared" ca="1" si="25"/>
        <v>5.0876879302752252E-6</v>
      </c>
      <c r="AK16" s="7">
        <f t="shared" ca="1" si="25"/>
        <v>4.905316224933907E-6</v>
      </c>
      <c r="AL16" s="7">
        <f t="shared" ca="1" si="25"/>
        <v>2.8735687584900465E-6</v>
      </c>
      <c r="AM16" s="1">
        <v>0</v>
      </c>
    </row>
    <row r="17" spans="1:39" x14ac:dyDescent="0.2">
      <c r="A17">
        <v>14</v>
      </c>
      <c r="B17">
        <v>3.5</v>
      </c>
      <c r="C17" s="1">
        <v>0</v>
      </c>
      <c r="D17" s="7">
        <f t="shared" ref="D17:AL17" ca="1" si="26">(E17+D16+C17+D18)/4</f>
        <v>3.8329742978224436E-3</v>
      </c>
      <c r="E17" s="7">
        <f t="shared" ca="1" si="26"/>
        <v>6.1875005321717982E-3</v>
      </c>
      <c r="F17" s="7">
        <f t="shared" ca="1" si="26"/>
        <v>6.0122131490511141E-3</v>
      </c>
      <c r="G17" s="7">
        <f t="shared" ca="1" si="26"/>
        <v>3.6471548132799587E-3</v>
      </c>
      <c r="H17" s="7">
        <f t="shared" ca="1" si="26"/>
        <v>2.322864734826291E-3</v>
      </c>
      <c r="I17" s="7">
        <f t="shared" ca="1" si="26"/>
        <v>2.1386455263681025E-3</v>
      </c>
      <c r="J17" s="7">
        <f t="shared" ca="1" si="26"/>
        <v>3.1083538109127162E-3</v>
      </c>
      <c r="K17" s="7">
        <f t="shared" ca="1" si="26"/>
        <v>5.5842651307424608E-3</v>
      </c>
      <c r="L17" s="7">
        <f t="shared" ca="1" si="26"/>
        <v>9.7267595474547549E-3</v>
      </c>
      <c r="M17" s="7">
        <f t="shared" ca="1" si="26"/>
        <v>1.1194019248692292E-2</v>
      </c>
      <c r="N17" s="7">
        <f t="shared" ca="1" si="26"/>
        <v>9.1367918610987288E-3</v>
      </c>
      <c r="O17" s="7">
        <f t="shared" ca="1" si="26"/>
        <v>5.0821925060174225E-3</v>
      </c>
      <c r="P17" s="7">
        <f t="shared" ca="1" si="26"/>
        <v>2.5972231880495656E-3</v>
      </c>
      <c r="Q17" s="7">
        <f t="shared" ca="1" si="26"/>
        <v>1.3630210482152912E-3</v>
      </c>
      <c r="R17" s="7">
        <f t="shared" ca="1" si="26"/>
        <v>8.6934556396992869E-4</v>
      </c>
      <c r="S17" s="7">
        <f t="shared" ca="1" si="26"/>
        <v>8.4202073869387329E-4</v>
      </c>
      <c r="T17" s="7">
        <f t="shared" ca="1" si="26"/>
        <v>1.1335820837048908E-3</v>
      </c>
      <c r="U17" s="7">
        <f t="shared" ca="1" si="26"/>
        <v>1.1880683140812922E-3</v>
      </c>
      <c r="V17" s="7">
        <f t="shared" ca="1" si="26"/>
        <v>9.2568494401507842E-4</v>
      </c>
      <c r="W17" s="7">
        <f t="shared" ca="1" si="26"/>
        <v>5.0904482479210077E-4</v>
      </c>
      <c r="X17" s="7">
        <f t="shared" ca="1" si="26"/>
        <v>2.5722229407910757E-4</v>
      </c>
      <c r="Y17" s="7">
        <f t="shared" ca="1" si="26"/>
        <v>1.3047239399858256E-4</v>
      </c>
      <c r="Z17" s="7">
        <f t="shared" ca="1" si="26"/>
        <v>7.4896101044667272E-5</v>
      </c>
      <c r="AA17" s="7">
        <f t="shared" ca="1" si="26"/>
        <v>6.0344032220776899E-5</v>
      </c>
      <c r="AB17" s="7">
        <f t="shared" ca="1" si="26"/>
        <v>7.097149896109165E-5</v>
      </c>
      <c r="AC17" s="7">
        <f t="shared" ca="1" si="26"/>
        <v>7.0963890515058441E-5</v>
      </c>
      <c r="AD17" s="7">
        <f t="shared" ca="1" si="26"/>
        <v>5.4322275686259756E-5</v>
      </c>
      <c r="AE17" s="7">
        <f t="shared" ca="1" si="26"/>
        <v>2.9736551744497524E-5</v>
      </c>
      <c r="AF17" s="7">
        <f t="shared" ca="1" si="26"/>
        <v>1.4955647545941511E-5</v>
      </c>
      <c r="AG17" s="7">
        <f t="shared" ca="1" si="26"/>
        <v>7.4746674305912972E-6</v>
      </c>
      <c r="AH17" s="7">
        <f t="shared" ca="1" si="26"/>
        <v>4.077116979386636E-6</v>
      </c>
      <c r="AI17" s="7">
        <f t="shared" ca="1" si="26"/>
        <v>2.9308855686669045E-6</v>
      </c>
      <c r="AJ17" s="7">
        <f t="shared" ca="1" si="26"/>
        <v>3.0549047779379213E-6</v>
      </c>
      <c r="AK17" s="7">
        <f t="shared" ca="1" si="26"/>
        <v>2.6873375293346925E-6</v>
      </c>
      <c r="AL17" s="7">
        <f t="shared" ca="1" si="26"/>
        <v>1.5645471416103686E-6</v>
      </c>
      <c r="AM17" s="1">
        <v>0</v>
      </c>
    </row>
    <row r="18" spans="1:39" x14ac:dyDescent="0.2">
      <c r="A18">
        <v>15</v>
      </c>
      <c r="B18">
        <v>3.75</v>
      </c>
      <c r="C18" s="1">
        <v>0</v>
      </c>
      <c r="D18" s="7">
        <f t="shared" ref="D18:AL18" ca="1" si="27">(E18+D17+C18+D19)/4</f>
        <v>1.6103000637857797E-3</v>
      </c>
      <c r="E18" s="7">
        <f t="shared" ca="1" si="27"/>
        <v>2.608225957320675E-3</v>
      </c>
      <c r="F18" s="7">
        <f t="shared" ca="1" si="27"/>
        <v>2.6351032333251224E-3</v>
      </c>
      <c r="G18" s="7">
        <f t="shared" ca="1" si="27"/>
        <v>1.9199738269287015E-3</v>
      </c>
      <c r="H18" s="7">
        <f t="shared" ca="1" si="27"/>
        <v>1.3976372611097243E-3</v>
      </c>
      <c r="I18" s="7">
        <f t="shared" ca="1" si="27"/>
        <v>1.3477104826839046E-3</v>
      </c>
      <c r="J18" s="7">
        <f t="shared" ca="1" si="27"/>
        <v>1.8545591432577915E-3</v>
      </c>
      <c r="K18" s="7">
        <f t="shared" ca="1" si="27"/>
        <v>2.9621722794345453E-3</v>
      </c>
      <c r="L18" s="7">
        <f t="shared" ca="1" si="27"/>
        <v>4.4098648437379279E-3</v>
      </c>
      <c r="M18" s="7">
        <f t="shared" ca="1" si="27"/>
        <v>4.9505275480624111E-3</v>
      </c>
      <c r="N18" s="7">
        <f t="shared" ca="1" si="27"/>
        <v>4.1982260998194264E-3</v>
      </c>
      <c r="O18" s="7">
        <f t="shared" ca="1" si="27"/>
        <v>2.7055849901165665E-3</v>
      </c>
      <c r="P18" s="7">
        <f t="shared" ca="1" si="27"/>
        <v>1.541921354629418E-3</v>
      </c>
      <c r="Q18" s="7">
        <f t="shared" ca="1" si="27"/>
        <v>8.6487724035153989E-4</v>
      </c>
      <c r="R18" s="7">
        <f t="shared" ca="1" si="27"/>
        <v>5.5456655856145039E-4</v>
      </c>
      <c r="S18" s="7">
        <f t="shared" ca="1" si="27"/>
        <v>4.8404342992433282E-4</v>
      </c>
      <c r="T18" s="7">
        <f t="shared" ca="1" si="27"/>
        <v>5.3958642244200758E-4</v>
      </c>
      <c r="U18" s="7">
        <f t="shared" ca="1" si="27"/>
        <v>5.4072017613880673E-4</v>
      </c>
      <c r="V18" s="7">
        <f t="shared" ca="1" si="27"/>
        <v>4.352259680319271E-4</v>
      </c>
      <c r="W18" s="7">
        <f t="shared" ca="1" si="27"/>
        <v>2.7449875197382335E-4</v>
      </c>
      <c r="X18" s="7">
        <f t="shared" ca="1" si="27"/>
        <v>1.5372421507126548E-4</v>
      </c>
      <c r="Y18" s="7">
        <f t="shared" ca="1" si="27"/>
        <v>8.317581423213094E-5</v>
      </c>
      <c r="Z18" s="7">
        <f t="shared" ca="1" si="27"/>
        <v>4.8506647858675757E-5</v>
      </c>
      <c r="AA18" s="7">
        <f t="shared" ca="1" si="27"/>
        <v>3.5954676157904821E-5</v>
      </c>
      <c r="AB18" s="7">
        <f t="shared" ca="1" si="27"/>
        <v>3.4968024552166643E-5</v>
      </c>
      <c r="AC18" s="7">
        <f t="shared" ca="1" si="27"/>
        <v>3.2945923089670108E-5</v>
      </c>
      <c r="AD18" s="7">
        <f t="shared" ca="1" si="27"/>
        <v>2.5851777291455363E-5</v>
      </c>
      <c r="AE18" s="7">
        <f t="shared" ca="1" si="27"/>
        <v>1.6138910389891586E-5</v>
      </c>
      <c r="AF18" s="7">
        <f t="shared" ca="1" si="27"/>
        <v>8.9673125236134512E-6</v>
      </c>
      <c r="AG18" s="7">
        <f t="shared" ca="1" si="27"/>
        <v>4.7746921586207057E-6</v>
      </c>
      <c r="AH18" s="7">
        <f t="shared" ca="1" si="27"/>
        <v>2.6567886802780756E-6</v>
      </c>
      <c r="AI18" s="7">
        <f t="shared" ca="1" si="27"/>
        <v>1.775345583104961E-6</v>
      </c>
      <c r="AJ18" s="7">
        <f t="shared" ca="1" si="27"/>
        <v>1.5137080834748638E-6</v>
      </c>
      <c r="AK18" s="7">
        <f t="shared" ca="1" si="27"/>
        <v>1.224581972856573E-6</v>
      </c>
      <c r="AL18" s="7">
        <f t="shared" ca="1" si="27"/>
        <v>6.9728227861673545E-7</v>
      </c>
      <c r="AM18" s="1">
        <v>0</v>
      </c>
    </row>
    <row r="19" spans="1:39" x14ac:dyDescent="0.2">
      <c r="A19">
        <v>16</v>
      </c>
      <c r="B19">
        <v>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</row>
    <row r="21" spans="1:39" x14ac:dyDescent="0.2">
      <c r="C21" t="s">
        <v>16</v>
      </c>
    </row>
    <row r="22" spans="1:39" x14ac:dyDescent="0.2">
      <c r="C22" s="21" t="s">
        <v>17</v>
      </c>
    </row>
    <row r="23" spans="1:39" x14ac:dyDescent="0.2">
      <c r="C23" t="s">
        <v>4</v>
      </c>
      <c r="I23" s="7">
        <f ca="1">(G7-G6)/0.25</f>
        <v>1.4948088393220118</v>
      </c>
      <c r="J23" s="7">
        <f ca="1">(H7-H6)/0.25</f>
        <v>1.2333677906725846</v>
      </c>
      <c r="K23" s="7">
        <f ca="1">(I7-I6)/0.25</f>
        <v>1.1665459201659898</v>
      </c>
      <c r="L23" s="7">
        <f ca="1">(J7-J6)/0.25</f>
        <v>1.2239794854845822</v>
      </c>
      <c r="M23" s="7">
        <f ca="1">(K7-K6)/0.25</f>
        <v>1.4681816991386558</v>
      </c>
      <c r="N23" s="7"/>
      <c r="Q23" t="s">
        <v>13</v>
      </c>
      <c r="V23" s="7">
        <f ca="1">(O15-O14)/0.25</f>
        <v>-0.15634340755589846</v>
      </c>
      <c r="W23" s="7">
        <f ca="1">(P15-P14)/0.25</f>
        <v>-0.11063934751129564</v>
      </c>
      <c r="X23" s="7">
        <f ca="1">(Q15-Q14)/0.25</f>
        <v>-7.9363162093721545E-2</v>
      </c>
      <c r="Y23" s="7">
        <f ca="1">(R15-R14)/0.25</f>
        <v>-5.7308055031028378E-2</v>
      </c>
      <c r="Z23" s="7">
        <f ca="1">(S15-S14)/0.25</f>
        <v>-4.2586706645031148E-2</v>
      </c>
    </row>
    <row r="24" spans="1:39" x14ac:dyDescent="0.2">
      <c r="C24" t="s">
        <v>5</v>
      </c>
      <c r="I24" s="7">
        <f ca="1">(G7-G8)/0.25</f>
        <v>1.2577366760780642</v>
      </c>
      <c r="J24" s="7">
        <f ca="1">(H7-H8)/0.25</f>
        <v>0.96418704108896858</v>
      </c>
      <c r="K24" s="7">
        <f ca="1">(I7-I8)/0.25</f>
        <v>0.88154356279453649</v>
      </c>
      <c r="L24" s="7">
        <f ca="1">(J7-J8)/0.25</f>
        <v>0.93966812091505991</v>
      </c>
      <c r="M24" s="7">
        <f ca="1">(K7-K8)/0.25</f>
        <v>1.1995492784943238</v>
      </c>
      <c r="N24" s="7"/>
      <c r="Q24" t="s">
        <v>12</v>
      </c>
      <c r="V24" s="7">
        <f ca="1">(O15-O16)/0.25</f>
        <v>-2.3556679939219321E-2</v>
      </c>
      <c r="W24" s="7">
        <f ca="1">(P15-P16)/0.25</f>
        <v>-9.6070313733445274E-3</v>
      </c>
      <c r="X24" s="7">
        <f ca="1">(Q15-Q16)/0.25</f>
        <v>-4.4825528019605231E-3</v>
      </c>
      <c r="Y24" s="7">
        <f ca="1">(R15-R16)/0.25</f>
        <v>-2.8710956416364E-3</v>
      </c>
      <c r="Z24" s="7">
        <f ca="1">(S15-S16)/0.25</f>
        <v>-3.5244475087053634E-3</v>
      </c>
    </row>
    <row r="25" spans="1:39" x14ac:dyDescent="0.2">
      <c r="C25" t="s">
        <v>0</v>
      </c>
      <c r="H25" s="7"/>
      <c r="I25" s="7">
        <f ca="1">SUM(I23:I24)</f>
        <v>2.752545515400076</v>
      </c>
      <c r="J25" s="7">
        <f t="shared" ref="J25:M25" ca="1" si="28">SUM(J23:J24)</f>
        <v>2.1975548317615532</v>
      </c>
      <c r="K25" s="7">
        <f t="shared" ca="1" si="28"/>
        <v>2.0480894829605263</v>
      </c>
      <c r="L25" s="7">
        <f t="shared" ca="1" si="28"/>
        <v>2.1636476063996422</v>
      </c>
      <c r="M25" s="7">
        <f ca="1">SUM(M23:M24)</f>
        <v>2.6677309776329796</v>
      </c>
      <c r="Q25" t="s">
        <v>0</v>
      </c>
      <c r="V25" s="7">
        <f ca="1">SUM(V23:V24)</f>
        <v>-0.17990008749511777</v>
      </c>
      <c r="W25" s="7">
        <f t="shared" ref="W25:Z25" ca="1" si="29">SUM(W23:W24)</f>
        <v>-0.12024637888464017</v>
      </c>
      <c r="X25" s="7">
        <f t="shared" ca="1" si="29"/>
        <v>-8.3845714895682072E-2</v>
      </c>
      <c r="Y25" s="7">
        <f t="shared" ca="1" si="29"/>
        <v>-6.0179150672664779E-2</v>
      </c>
      <c r="Z25" s="7">
        <f t="shared" ca="1" si="29"/>
        <v>-4.6111154153736511E-2</v>
      </c>
    </row>
    <row r="26" spans="1:39" x14ac:dyDescent="0.2">
      <c r="C26" t="s">
        <v>1</v>
      </c>
      <c r="H26" s="5"/>
      <c r="I26" s="5">
        <v>8.8541878128000006E-12</v>
      </c>
      <c r="J26" s="5">
        <v>8.8541878128000006E-12</v>
      </c>
      <c r="K26" s="5">
        <v>8.8541878128000006E-12</v>
      </c>
      <c r="L26" s="5">
        <v>8.8541878128000006E-12</v>
      </c>
      <c r="M26" s="5">
        <v>8.8541878128000006E-12</v>
      </c>
      <c r="Q26" t="s">
        <v>1</v>
      </c>
      <c r="V26" s="5">
        <v>8.8541878128000006E-12</v>
      </c>
      <c r="W26" s="5">
        <v>8.8541878128000006E-12</v>
      </c>
      <c r="X26" s="5">
        <v>8.8541878128000006E-12</v>
      </c>
      <c r="Y26" s="5">
        <v>8.8541878128000006E-12</v>
      </c>
      <c r="Z26" s="5">
        <v>8.8541878128000006E-12</v>
      </c>
    </row>
    <row r="27" spans="1:39" x14ac:dyDescent="0.2">
      <c r="C27" t="s">
        <v>7</v>
      </c>
      <c r="H27" s="7"/>
      <c r="I27" s="7">
        <f ca="1">I26*I25</f>
        <v>2.4371554956632647E-11</v>
      </c>
      <c r="J27" s="7">
        <f t="shared" ref="J27:M27" ca="1" si="30">J26*J25</f>
        <v>1.94575632093429E-11</v>
      </c>
      <c r="K27" s="7">
        <f t="shared" ca="1" si="30"/>
        <v>1.8134168939552945E-11</v>
      </c>
      <c r="L27" s="7">
        <f t="shared" ca="1" si="30"/>
        <v>1.9157342267777605E-11</v>
      </c>
      <c r="M27" s="7">
        <f t="shared" ca="1" si="30"/>
        <v>2.3620591109986959E-11</v>
      </c>
      <c r="N27" t="s">
        <v>3</v>
      </c>
      <c r="Q27" t="s">
        <v>7</v>
      </c>
      <c r="V27" s="7">
        <f ca="1">V26*V25</f>
        <v>-1.5928691622209255E-12</v>
      </c>
      <c r="W27" s="7">
        <f t="shared" ref="W27:Z27" ca="1" si="31">W26*W25</f>
        <v>-1.0646840224537123E-12</v>
      </c>
      <c r="X27" s="7">
        <f t="shared" ca="1" si="31"/>
        <v>-7.423857069848517E-13</v>
      </c>
      <c r="Y27" s="7">
        <f t="shared" ca="1" si="31"/>
        <v>-5.3283750247056347E-13</v>
      </c>
      <c r="Z27" s="7">
        <f t="shared" ca="1" si="31"/>
        <v>-4.0827681914215594E-13</v>
      </c>
      <c r="AA27" t="s">
        <v>3</v>
      </c>
    </row>
    <row r="28" spans="1:39" x14ac:dyDescent="0.2">
      <c r="C28" t="s">
        <v>8</v>
      </c>
      <c r="H28" s="7"/>
      <c r="I28" s="7">
        <f ca="1">SUM(I27:J27)/2</f>
        <v>2.1914559082987774E-11</v>
      </c>
      <c r="J28" s="7">
        <f ca="1">SUM(J27:K27)/2</f>
        <v>1.8795866074447923E-11</v>
      </c>
      <c r="K28" s="7">
        <f ca="1">SUM(K27:L27)/2</f>
        <v>1.8645755603665277E-11</v>
      </c>
      <c r="L28" s="7">
        <f ca="1">(L27+M27)/2</f>
        <v>2.1388966688882283E-11</v>
      </c>
      <c r="M28" s="7"/>
      <c r="Q28" t="s">
        <v>8</v>
      </c>
      <c r="V28" s="7">
        <f ca="1">SUM(V27:W27)/2</f>
        <v>-1.3287765923373189E-12</v>
      </c>
      <c r="W28" s="7">
        <f t="shared" ref="W28:Y28" ca="1" si="32">SUM(W27:X27)/2</f>
        <v>-9.0353486471928203E-13</v>
      </c>
      <c r="X28" s="7">
        <f t="shared" ca="1" si="32"/>
        <v>-6.3761160472770764E-13</v>
      </c>
      <c r="Y28" s="7">
        <f ca="1">SUM(Y27:Z27)/2</f>
        <v>-4.7055716080635976E-13</v>
      </c>
      <c r="Z28" s="7"/>
    </row>
    <row r="29" spans="1:39" x14ac:dyDescent="0.2">
      <c r="C29" t="s">
        <v>2</v>
      </c>
      <c r="H29" s="7"/>
      <c r="I29" s="7">
        <f ca="1">I28*0.25</f>
        <v>5.4786397707469435E-12</v>
      </c>
      <c r="J29" s="7">
        <f t="shared" ref="J29:K29" ca="1" si="33">J28*0.25</f>
        <v>4.6989665186119807E-12</v>
      </c>
      <c r="K29" s="7">
        <f t="shared" ca="1" si="33"/>
        <v>4.6614389009163192E-12</v>
      </c>
      <c r="L29" s="7">
        <f ca="1">L28*0.25</f>
        <v>5.3472416722205709E-12</v>
      </c>
      <c r="M29" s="7"/>
      <c r="N29" s="7">
        <f ca="1">SUM(I29:L29)</f>
        <v>2.0186286862495814E-11</v>
      </c>
      <c r="Q29" t="s">
        <v>2</v>
      </c>
      <c r="V29" s="7">
        <f ca="1">V28*0.25</f>
        <v>-3.3219414808432972E-13</v>
      </c>
      <c r="W29" s="7">
        <f t="shared" ref="W29:Y29" ca="1" si="34">W28*0.25</f>
        <v>-2.2588371617982051E-13</v>
      </c>
      <c r="X29" s="7">
        <f t="shared" ca="1" si="34"/>
        <v>-1.5940290118192691E-13</v>
      </c>
      <c r="Y29" s="7">
        <f t="shared" ca="1" si="34"/>
        <v>-1.1763929020158994E-13</v>
      </c>
      <c r="Z29" s="7"/>
      <c r="AA29" s="7">
        <f ca="1">SUM(V29:Y29)</f>
        <v>-8.3512005564766712E-13</v>
      </c>
    </row>
    <row r="30" spans="1:39" x14ac:dyDescent="0.2">
      <c r="C30" t="s">
        <v>6</v>
      </c>
      <c r="J30" s="7"/>
      <c r="K30" s="7"/>
      <c r="L30" s="7"/>
      <c r="M30" s="7"/>
      <c r="N30" s="12">
        <f ca="1">N29*1000000000000</f>
        <v>20.186286862495812</v>
      </c>
      <c r="O30" s="10" t="s">
        <v>9</v>
      </c>
      <c r="Q30" t="s">
        <v>14</v>
      </c>
      <c r="V30" s="7"/>
      <c r="W30" s="7"/>
      <c r="X30" s="7"/>
      <c r="Y30" s="7"/>
      <c r="Z30" s="7"/>
      <c r="AA30" s="12">
        <f ca="1">AA29*(-1000000000000000)</f>
        <v>835.12005564766707</v>
      </c>
      <c r="AB30" t="s">
        <v>10</v>
      </c>
    </row>
    <row r="36" spans="1:55" x14ac:dyDescent="0.2">
      <c r="A36">
        <v>0</v>
      </c>
      <c r="B36">
        <f>A36+1</f>
        <v>1</v>
      </c>
      <c r="E36">
        <f>B36+1</f>
        <v>2</v>
      </c>
      <c r="F36">
        <f t="shared" ref="F36" si="35">E36+1</f>
        <v>3</v>
      </c>
      <c r="G36">
        <f t="shared" ref="G36" si="36">F36+1</f>
        <v>4</v>
      </c>
      <c r="H36">
        <f t="shared" ref="H36" si="37">G36+1</f>
        <v>5</v>
      </c>
      <c r="I36">
        <f t="shared" ref="I36" si="38">H36+1</f>
        <v>6</v>
      </c>
      <c r="J36">
        <f t="shared" ref="J36" si="39">I36+1</f>
        <v>7</v>
      </c>
      <c r="K36">
        <f t="shared" ref="K36" si="40">J36+1</f>
        <v>8</v>
      </c>
      <c r="L36">
        <f t="shared" ref="L36" si="41">K36+1</f>
        <v>9</v>
      </c>
      <c r="M36">
        <f t="shared" ref="M36" si="42">L36+1</f>
        <v>10</v>
      </c>
      <c r="N36">
        <f t="shared" ref="N36" si="43">M36+1</f>
        <v>11</v>
      </c>
      <c r="O36">
        <f t="shared" ref="O36" si="44">N36+1</f>
        <v>12</v>
      </c>
      <c r="P36">
        <f t="shared" ref="P36" si="45">O36+1</f>
        <v>13</v>
      </c>
      <c r="Q36">
        <f t="shared" ref="Q36" si="46">P36+1</f>
        <v>14</v>
      </c>
      <c r="R36">
        <f t="shared" ref="R36" si="47">Q36+1</f>
        <v>15</v>
      </c>
      <c r="S36">
        <f t="shared" ref="S36" si="48">R36+1</f>
        <v>16</v>
      </c>
      <c r="T36">
        <f t="shared" ref="T36" si="49">S36+1</f>
        <v>17</v>
      </c>
      <c r="U36">
        <f t="shared" ref="U36" si="50">T36+1</f>
        <v>18</v>
      </c>
      <c r="V36">
        <f t="shared" ref="V36" si="51">U36+1</f>
        <v>19</v>
      </c>
      <c r="W36">
        <f t="shared" ref="W36" si="52">V36+1</f>
        <v>20</v>
      </c>
      <c r="X36">
        <f t="shared" ref="X36" si="53">W36+1</f>
        <v>21</v>
      </c>
      <c r="Y36">
        <f t="shared" ref="Y36" si="54">X36+1</f>
        <v>22</v>
      </c>
      <c r="Z36">
        <f t="shared" ref="Z36" si="55">Y36+1</f>
        <v>23</v>
      </c>
      <c r="AA36">
        <f t="shared" ref="AA36" si="56">Z36+1</f>
        <v>24</v>
      </c>
      <c r="AB36">
        <f t="shared" ref="AB36" si="57">AA36+1</f>
        <v>25</v>
      </c>
      <c r="AC36">
        <f t="shared" ref="AC36" si="58">AB36+1</f>
        <v>26</v>
      </c>
      <c r="AD36">
        <f t="shared" ref="AD36" si="59">AC36+1</f>
        <v>27</v>
      </c>
      <c r="AE36">
        <f t="shared" ref="AE36" si="60">AD36+1</f>
        <v>28</v>
      </c>
      <c r="AF36">
        <f t="shared" ref="AF36" si="61">AE36+1</f>
        <v>29</v>
      </c>
      <c r="AG36">
        <f t="shared" ref="AG36" si="62">AF36+1</f>
        <v>30</v>
      </c>
      <c r="AH36">
        <f t="shared" ref="AH36" si="63">AG36+1</f>
        <v>31</v>
      </c>
      <c r="AI36">
        <f t="shared" ref="AI36" si="64">AH36+1</f>
        <v>32</v>
      </c>
      <c r="AJ36">
        <f t="shared" ref="AJ36" si="65">AI36+1</f>
        <v>33</v>
      </c>
      <c r="AK36">
        <f t="shared" ref="AK36" si="66">AJ36+1</f>
        <v>34</v>
      </c>
      <c r="AL36">
        <f t="shared" ref="AL36" si="67">AK36+1</f>
        <v>35</v>
      </c>
      <c r="AM36">
        <f t="shared" ref="AM36" si="68">AL36+1</f>
        <v>36</v>
      </c>
    </row>
    <row r="37" spans="1:55" x14ac:dyDescent="0.2">
      <c r="A37">
        <f>A36*0.25</f>
        <v>0</v>
      </c>
      <c r="B37">
        <f t="shared" ref="B37:AM37" si="69">B36*0.25</f>
        <v>0.25</v>
      </c>
      <c r="C37">
        <v>0</v>
      </c>
      <c r="D37">
        <v>0.25</v>
      </c>
      <c r="E37">
        <f t="shared" ref="E37:AM37" si="70">E36*0.25</f>
        <v>0.5</v>
      </c>
      <c r="F37">
        <f t="shared" si="70"/>
        <v>0.75</v>
      </c>
      <c r="G37">
        <f t="shared" si="70"/>
        <v>1</v>
      </c>
      <c r="H37">
        <f t="shared" si="70"/>
        <v>1.25</v>
      </c>
      <c r="I37">
        <f t="shared" si="70"/>
        <v>1.5</v>
      </c>
      <c r="J37">
        <f t="shared" si="70"/>
        <v>1.75</v>
      </c>
      <c r="K37">
        <f t="shared" si="70"/>
        <v>2</v>
      </c>
      <c r="L37">
        <f t="shared" si="70"/>
        <v>2.25</v>
      </c>
      <c r="M37">
        <f t="shared" si="70"/>
        <v>2.5</v>
      </c>
      <c r="N37">
        <f t="shared" si="70"/>
        <v>2.75</v>
      </c>
      <c r="O37">
        <f t="shared" si="70"/>
        <v>3</v>
      </c>
      <c r="P37">
        <f t="shared" si="70"/>
        <v>3.25</v>
      </c>
      <c r="Q37">
        <f t="shared" si="70"/>
        <v>3.5</v>
      </c>
      <c r="R37">
        <f t="shared" si="70"/>
        <v>3.75</v>
      </c>
      <c r="S37">
        <f t="shared" si="70"/>
        <v>4</v>
      </c>
      <c r="T37">
        <f t="shared" si="70"/>
        <v>4.25</v>
      </c>
      <c r="U37">
        <f t="shared" si="70"/>
        <v>4.5</v>
      </c>
      <c r="V37">
        <f t="shared" si="70"/>
        <v>4.75</v>
      </c>
      <c r="W37">
        <f t="shared" si="70"/>
        <v>5</v>
      </c>
      <c r="X37">
        <f t="shared" si="70"/>
        <v>5.25</v>
      </c>
      <c r="Y37">
        <f t="shared" si="70"/>
        <v>5.5</v>
      </c>
      <c r="Z37">
        <f t="shared" si="70"/>
        <v>5.75</v>
      </c>
      <c r="AA37">
        <f t="shared" si="70"/>
        <v>6</v>
      </c>
      <c r="AB37">
        <f t="shared" si="70"/>
        <v>6.25</v>
      </c>
      <c r="AC37">
        <f t="shared" si="70"/>
        <v>6.5</v>
      </c>
      <c r="AD37">
        <f t="shared" si="70"/>
        <v>6.75</v>
      </c>
      <c r="AE37">
        <f t="shared" si="70"/>
        <v>7</v>
      </c>
      <c r="AF37">
        <f t="shared" si="70"/>
        <v>7.25</v>
      </c>
      <c r="AG37">
        <f t="shared" si="70"/>
        <v>7.5</v>
      </c>
      <c r="AH37">
        <f t="shared" si="70"/>
        <v>7.75</v>
      </c>
      <c r="AI37">
        <f t="shared" si="70"/>
        <v>8</v>
      </c>
      <c r="AJ37">
        <f t="shared" si="70"/>
        <v>8.25</v>
      </c>
      <c r="AK37">
        <f t="shared" si="70"/>
        <v>8.5</v>
      </c>
      <c r="AL37">
        <f t="shared" si="70"/>
        <v>8.75</v>
      </c>
      <c r="AM37">
        <f t="shared" si="70"/>
        <v>9</v>
      </c>
      <c r="AN37">
        <v>9.25</v>
      </c>
      <c r="AO37">
        <v>9.5</v>
      </c>
      <c r="AP37">
        <v>9.75</v>
      </c>
      <c r="AQ37">
        <v>10</v>
      </c>
      <c r="AR37">
        <v>10.25</v>
      </c>
      <c r="AS37">
        <v>10.5</v>
      </c>
      <c r="AT37">
        <v>10.75</v>
      </c>
      <c r="AU37">
        <v>11</v>
      </c>
      <c r="AV37">
        <v>11.25</v>
      </c>
      <c r="AW37">
        <v>11.5</v>
      </c>
      <c r="AX37">
        <v>11.75</v>
      </c>
      <c r="AY37">
        <v>12</v>
      </c>
      <c r="AZ37">
        <v>12.25</v>
      </c>
      <c r="BA37">
        <v>12.5</v>
      </c>
      <c r="BB37">
        <v>12.75</v>
      </c>
      <c r="BC37">
        <v>13</v>
      </c>
    </row>
    <row r="38" spans="1:55" x14ac:dyDescent="0.2">
      <c r="A38">
        <v>0</v>
      </c>
      <c r="B38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</row>
    <row r="39" spans="1:55" x14ac:dyDescent="0.2">
      <c r="A39">
        <f>A36+1</f>
        <v>1</v>
      </c>
      <c r="B39">
        <f t="shared" ref="B39:B50" si="71">A39*0.25</f>
        <v>0.25</v>
      </c>
      <c r="C39" s="1">
        <v>0</v>
      </c>
      <c r="D39" s="7">
        <f ca="1">(E39+D38+C39+D40)/4</f>
        <v>4.3858070587370061E-2</v>
      </c>
      <c r="E39" s="7">
        <f t="shared" ref="E39:BB39" ca="1" si="72">(F39+E38+D39+E40)/4</f>
        <v>9.024539323696612E-2</v>
      </c>
      <c r="F39" s="7">
        <f t="shared" ca="1" si="72"/>
        <v>0.13906101378318306</v>
      </c>
      <c r="G39" s="7">
        <f t="shared" ca="1" si="72"/>
        <v>0.18431859388240632</v>
      </c>
      <c r="H39" s="7">
        <f t="shared" ca="1" si="72"/>
        <v>0.2143974971903625</v>
      </c>
      <c r="I39" s="7">
        <f t="shared" ca="1" si="72"/>
        <v>0.23117558904017899</v>
      </c>
      <c r="J39" s="7">
        <f t="shared" ca="1" si="72"/>
        <v>0.23921418962714569</v>
      </c>
      <c r="K39" s="7">
        <f t="shared" ca="1" si="72"/>
        <v>0.2416418597092973</v>
      </c>
      <c r="L39" s="7">
        <f t="shared" ca="1" si="72"/>
        <v>0.2395388984736791</v>
      </c>
      <c r="M39" s="7">
        <f t="shared" ca="1" si="72"/>
        <v>0.23199833553340926</v>
      </c>
      <c r="N39" s="7">
        <f t="shared" ca="1" si="72"/>
        <v>0.21613705749606704</v>
      </c>
      <c r="O39" s="7">
        <f t="shared" ca="1" si="72"/>
        <v>0.18778168744007834</v>
      </c>
      <c r="P39" s="7">
        <f t="shared" ca="1" si="72"/>
        <v>0.14561337632054278</v>
      </c>
      <c r="Q39" s="7">
        <f t="shared" ca="1" si="72"/>
        <v>0.10192891180583614</v>
      </c>
      <c r="R39" s="7">
        <f t="shared" ca="1" si="72"/>
        <v>6.4351807789650717E-2</v>
      </c>
      <c r="S39" s="7">
        <f t="shared" ca="1" si="72"/>
        <v>3.6167323433070844E-2</v>
      </c>
      <c r="T39" s="7">
        <f t="shared" ca="1" si="72"/>
        <v>1.8915824689548021E-2</v>
      </c>
      <c r="U39" s="7">
        <f t="shared" ca="1" si="72"/>
        <v>9.4864809586086788E-3</v>
      </c>
      <c r="V39" s="7">
        <f t="shared" ca="1" si="72"/>
        <v>4.6432200177241086E-3</v>
      </c>
      <c r="W39" s="7">
        <f t="shared" ca="1" si="72"/>
        <v>2.2409818542068567E-3</v>
      </c>
      <c r="X39" s="7">
        <f t="shared" ca="1" si="72"/>
        <v>1.0731416900416574E-3</v>
      </c>
      <c r="Y39" s="7">
        <f t="shared" ca="1" si="72"/>
        <v>5.1219671197276148E-4</v>
      </c>
      <c r="Z39" s="7">
        <f t="shared" ca="1" si="72"/>
        <v>2.4513201345524415E-4</v>
      </c>
      <c r="AA39" s="7">
        <f t="shared" ca="1" si="72"/>
        <v>1.1932887607486492E-4</v>
      </c>
      <c r="AB39" s="7">
        <f t="shared" ca="1" si="72"/>
        <v>6.0834232129290596E-5</v>
      </c>
      <c r="AC39" s="7">
        <f t="shared" ca="1" si="72"/>
        <v>3.2536473930358149E-5</v>
      </c>
      <c r="AD39" s="7">
        <f t="shared" ca="1" si="72"/>
        <v>1.7620593142769083E-5</v>
      </c>
      <c r="AE39" s="7">
        <f t="shared" ca="1" si="72"/>
        <v>9.1687383750085567E-6</v>
      </c>
      <c r="AF39" s="7">
        <f t="shared" ca="1" si="72"/>
        <v>4.6067043916120726E-6</v>
      </c>
      <c r="AG39" s="7">
        <f t="shared" ca="1" si="72"/>
        <v>2.2606940582413053E-6</v>
      </c>
      <c r="AH39" s="7">
        <f t="shared" ca="1" si="72"/>
        <v>1.0932745499106956E-6</v>
      </c>
      <c r="AI39" s="7">
        <f t="shared" ca="1" si="72"/>
        <v>5.2410048152178684E-7</v>
      </c>
      <c r="AJ39" s="7">
        <f t="shared" ca="1" si="72"/>
        <v>2.5002966028381698E-7</v>
      </c>
      <c r="AK39" s="7">
        <f t="shared" ca="1" si="72"/>
        <v>1.1910179220625095E-7</v>
      </c>
      <c r="AL39" s="7">
        <f t="shared" ca="1" si="72"/>
        <v>5.6978035970431437E-8</v>
      </c>
      <c r="AM39" s="7">
        <f t="shared" ca="1" si="72"/>
        <v>2.7798382363725901E-8</v>
      </c>
      <c r="AN39" s="7">
        <f t="shared" ca="1" si="72"/>
        <v>1.4278076757361033E-8</v>
      </c>
      <c r="AO39" s="7">
        <f t="shared" ca="1" si="72"/>
        <v>7.7266866779988036E-9</v>
      </c>
      <c r="AP39" s="7">
        <f t="shared" ca="1" si="72"/>
        <v>4.2331517634209345E-9</v>
      </c>
      <c r="AQ39" s="7">
        <f t="shared" ca="1" si="72"/>
        <v>2.2186588897978855E-9</v>
      </c>
      <c r="AR39" s="7">
        <f t="shared" ca="1" si="72"/>
        <v>1.1194258556562404E-9</v>
      </c>
      <c r="AS39" s="7">
        <f t="shared" ca="1" si="72"/>
        <v>5.5067547375913789E-10</v>
      </c>
      <c r="AT39" s="7">
        <f t="shared" ca="1" si="72"/>
        <v>2.666769127835403E-10</v>
      </c>
      <c r="AU39" s="7">
        <f t="shared" ca="1" si="72"/>
        <v>1.279420746599716E-10</v>
      </c>
      <c r="AV39" s="7">
        <f t="shared" ca="1" si="72"/>
        <v>6.1062057255129603E-11</v>
      </c>
      <c r="AW39" s="7">
        <f t="shared" ca="1" si="72"/>
        <v>2.9089215285413616E-11</v>
      </c>
      <c r="AX39" s="7">
        <f t="shared" ca="1" si="72"/>
        <v>1.3906853781280791E-11</v>
      </c>
      <c r="AY39" s="7">
        <f t="shared" ca="1" si="72"/>
        <v>6.7610981052075528E-12</v>
      </c>
      <c r="AZ39" s="7">
        <f t="shared" ca="1" si="72"/>
        <v>3.4217424475895231E-12</v>
      </c>
      <c r="BA39" s="7">
        <f t="shared" ca="1" si="72"/>
        <v>1.7464681346838899E-12</v>
      </c>
      <c r="BB39" s="7">
        <f t="shared" ca="1" si="72"/>
        <v>7.5277698799932964E-13</v>
      </c>
      <c r="BC39" s="1">
        <v>0</v>
      </c>
    </row>
    <row r="40" spans="1:55" x14ac:dyDescent="0.2">
      <c r="A40">
        <f>A39+1</f>
        <v>2</v>
      </c>
      <c r="B40">
        <f t="shared" si="71"/>
        <v>0.5</v>
      </c>
      <c r="C40" s="1">
        <v>0</v>
      </c>
      <c r="D40" s="7">
        <f t="shared" ref="D40:F40" ca="1" si="73">(E40+D39+C40+D41)/4</f>
        <v>8.5186889112514125E-2</v>
      </c>
      <c r="E40" s="7">
        <f t="shared" ca="1" si="73"/>
        <v>0.17806248857731138</v>
      </c>
      <c r="F40" s="7">
        <f t="shared" ca="1" si="73"/>
        <v>0.28168006801335976</v>
      </c>
      <c r="G40" s="7">
        <f t="shared" ref="E40:BB40" ca="1" si="74">(H40+G39+F40+G41)/4</f>
        <v>0.38381586455607974</v>
      </c>
      <c r="H40" s="7">
        <f t="shared" ca="1" si="74"/>
        <v>0.44209580583886465</v>
      </c>
      <c r="I40" s="7">
        <f t="shared" ca="1" si="74"/>
        <v>0.47109066934320776</v>
      </c>
      <c r="J40" s="7">
        <f t="shared" ca="1" si="74"/>
        <v>0.48403930975910647</v>
      </c>
      <c r="K40" s="7">
        <f t="shared" ca="1" si="74"/>
        <v>0.48781435073636448</v>
      </c>
      <c r="L40" s="7">
        <f t="shared" ca="1" si="74"/>
        <v>0.48451539865200977</v>
      </c>
      <c r="M40" s="7">
        <f t="shared" ca="1" si="74"/>
        <v>0.47231738616389085</v>
      </c>
      <c r="N40" s="7">
        <f t="shared" ca="1" si="74"/>
        <v>0.44476820701078051</v>
      </c>
      <c r="O40" s="7">
        <f t="shared" ca="1" si="74"/>
        <v>0.38937631594370348</v>
      </c>
      <c r="P40" s="7">
        <f t="shared" ca="1" si="74"/>
        <v>0.29274290603625663</v>
      </c>
      <c r="Q40" s="7">
        <f t="shared" ca="1" si="74"/>
        <v>0.19775046311315109</v>
      </c>
      <c r="R40" s="7">
        <f t="shared" ca="1" si="74"/>
        <v>0.11931099591969591</v>
      </c>
      <c r="S40" s="7">
        <f t="shared" ca="1" si="74"/>
        <v>6.1401661253084626E-2</v>
      </c>
      <c r="T40" s="7">
        <f t="shared" ca="1" si="74"/>
        <v>3.0009494366512558E-2</v>
      </c>
      <c r="U40" s="7">
        <f t="shared" ca="1" si="74"/>
        <v>1.4386879127162584E-2</v>
      </c>
      <c r="V40" s="7">
        <f t="shared" ca="1" si="74"/>
        <v>6.845417258080899E-3</v>
      </c>
      <c r="W40" s="7">
        <f t="shared" ca="1" si="74"/>
        <v>3.2475657090616601E-3</v>
      </c>
      <c r="X40" s="7">
        <f t="shared" ca="1" si="74"/>
        <v>1.5393881939870116E-3</v>
      </c>
      <c r="Y40" s="7">
        <f t="shared" ca="1" si="74"/>
        <v>7.3051314439414434E-4</v>
      </c>
      <c r="Z40" s="7">
        <f t="shared" ca="1" si="74"/>
        <v>3.4900246577335023E-4</v>
      </c>
      <c r="AA40" s="7">
        <f t="shared" ca="1" si="74"/>
        <v>1.7134925871492495E-4</v>
      </c>
      <c r="AB40" s="7">
        <f t="shared" ca="1" si="74"/>
        <v>9.14715785119393E-5</v>
      </c>
      <c r="AC40" s="7">
        <f t="shared" ca="1" si="74"/>
        <v>5.1691070449372929E-5</v>
      </c>
      <c r="AD40" s="7">
        <f t="shared" ca="1" si="74"/>
        <v>2.8777160265709631E-5</v>
      </c>
      <c r="AE40" s="7">
        <f t="shared" ca="1" si="74"/>
        <v>1.4447655965653068E-5</v>
      </c>
      <c r="AF40" s="7">
        <f t="shared" ca="1" si="74"/>
        <v>6.9973851331984279E-6</v>
      </c>
      <c r="AG40" s="7">
        <f t="shared" ca="1" si="74"/>
        <v>3.3427972914424528E-6</v>
      </c>
      <c r="AH40" s="7">
        <f t="shared" ca="1" si="74"/>
        <v>1.5883036598796898E-6</v>
      </c>
      <c r="AI40" s="7">
        <f t="shared" ca="1" si="74"/>
        <v>7.5309771589263456E-7</v>
      </c>
      <c r="AJ40" s="7">
        <f t="shared" ca="1" si="74"/>
        <v>3.5691636740723004E-7</v>
      </c>
      <c r="AK40" s="7">
        <f t="shared" ca="1" si="74"/>
        <v>1.6939947257075538E-7</v>
      </c>
      <c r="AL40" s="7">
        <f t="shared" ca="1" si="74"/>
        <v>8.1011969311748906E-8</v>
      </c>
      <c r="AM40" s="7">
        <f t="shared" ca="1" si="74"/>
        <v>3.993741672711113E-8</v>
      </c>
      <c r="AN40" s="7">
        <f t="shared" ca="1" si="74"/>
        <v>2.1587237987719428E-8</v>
      </c>
      <c r="AO40" s="7">
        <f t="shared" ca="1" si="74"/>
        <v>1.2395518191213247E-8</v>
      </c>
      <c r="AP40" s="7">
        <f t="shared" ca="1" si="74"/>
        <v>6.9872614858870487E-9</v>
      </c>
      <c r="AQ40" s="7">
        <f t="shared" ca="1" si="74"/>
        <v>3.5220579401143673E-9</v>
      </c>
      <c r="AR40" s="7">
        <f t="shared" ca="1" si="74"/>
        <v>1.7083690590679378E-9</v>
      </c>
      <c r="AS40" s="7">
        <f t="shared" ca="1" si="74"/>
        <v>8.1659912659677072E-10</v>
      </c>
      <c r="AT40" s="7">
        <f t="shared" ca="1" si="74"/>
        <v>3.880901027150517E-10</v>
      </c>
      <c r="AU40" s="7">
        <f t="shared" ca="1" si="74"/>
        <v>1.8402932860121649E-10</v>
      </c>
      <c r="AV40" s="7">
        <f t="shared" ca="1" si="74"/>
        <v>8.7216939075133184E-11</v>
      </c>
      <c r="AW40" s="7">
        <f t="shared" ca="1" si="74"/>
        <v>4.1387950105244061E-11</v>
      </c>
      <c r="AX40" s="7">
        <f t="shared" ca="1" si="74"/>
        <v>1.9777101734501993E-11</v>
      </c>
      <c r="AY40" s="7">
        <f t="shared" ca="1" si="74"/>
        <v>9.7157961919598978E-12</v>
      </c>
      <c r="AZ40" s="7">
        <f t="shared" ca="1" si="74"/>
        <v>5.1794035504666494E-12</v>
      </c>
      <c r="BA40" s="7">
        <f t="shared" ca="1" si="74"/>
        <v>2.8113531031467072E-12</v>
      </c>
      <c r="BB40" s="7">
        <f t="shared" ca="1" si="74"/>
        <v>1.2646398173134287E-12</v>
      </c>
      <c r="BC40" s="1">
        <v>0</v>
      </c>
    </row>
    <row r="41" spans="1:55" x14ac:dyDescent="0.2">
      <c r="A41">
        <f t="shared" ref="A41:A50" si="75">A40+1</f>
        <v>3</v>
      </c>
      <c r="B41">
        <f t="shared" si="71"/>
        <v>0.75</v>
      </c>
      <c r="C41" s="1">
        <v>0</v>
      </c>
      <c r="D41" s="7">
        <f t="shared" ref="D41:F41" ca="1" si="76">(E41+D40+C41+D42)/4</f>
        <v>0.11882699728537502</v>
      </c>
      <c r="E41" s="7">
        <f t="shared" ca="1" si="76"/>
        <v>0.2551376039464055</v>
      </c>
      <c r="F41" s="7">
        <f t="shared" ca="1" si="76"/>
        <v>0.42578090513686484</v>
      </c>
      <c r="G41" s="7">
        <f t="shared" ref="E41:BB41" ca="1" si="77">(H41+G40+F41+G42)/4</f>
        <v>0.62716899048968822</v>
      </c>
      <c r="H41" s="7">
        <f t="shared" ca="1" si="77"/>
        <v>0.6990791922658085</v>
      </c>
      <c r="I41" s="7">
        <f t="shared" ca="1" si="77"/>
        <v>0.72705197273468103</v>
      </c>
      <c r="J41" s="7">
        <f t="shared" ca="1" si="77"/>
        <v>0.73803802932970797</v>
      </c>
      <c r="K41" s="7">
        <f t="shared" ca="1" si="77"/>
        <v>0.74106083482504426</v>
      </c>
      <c r="L41" s="7">
        <f t="shared" ca="1" si="77"/>
        <v>0.73839095923410447</v>
      </c>
      <c r="M41" s="7">
        <f t="shared" ca="1" si="77"/>
        <v>0.72798760345936397</v>
      </c>
      <c r="N41" s="7">
        <f t="shared" ca="1" si="77"/>
        <v>0.70124206843946069</v>
      </c>
      <c r="O41" s="7">
        <f t="shared" ca="1" si="77"/>
        <v>0.63221246328769842</v>
      </c>
      <c r="P41" s="7">
        <f t="shared" ca="1" si="77"/>
        <v>0.43823146876762931</v>
      </c>
      <c r="Q41" s="7">
        <f t="shared" ca="1" si="77"/>
        <v>0.27701903869081568</v>
      </c>
      <c r="R41" s="7">
        <f t="shared" ca="1" si="77"/>
        <v>0.15374005152289716</v>
      </c>
      <c r="S41" s="7">
        <f t="shared" ca="1" si="77"/>
        <v>6.0118831293059193E-2</v>
      </c>
      <c r="T41" s="7">
        <f t="shared" ca="1" si="77"/>
        <v>2.5333612396254989E-2</v>
      </c>
      <c r="U41" s="7">
        <f t="shared" ca="1" si="77"/>
        <v>1.1206123925448204E-2</v>
      </c>
      <c r="V41" s="7">
        <f t="shared" ca="1" si="77"/>
        <v>5.1040041783752439E-3</v>
      </c>
      <c r="W41" s="7">
        <f t="shared" ca="1" si="77"/>
        <v>2.3644755299718724E-3</v>
      </c>
      <c r="X41" s="7">
        <f t="shared" ca="1" si="77"/>
        <v>1.1063322324505846E-3</v>
      </c>
      <c r="Y41" s="7">
        <f t="shared" ca="1" si="77"/>
        <v>5.2146520584345408E-4</v>
      </c>
      <c r="Z41" s="7">
        <f t="shared" ca="1" si="77"/>
        <v>2.4901544652908741E-4</v>
      </c>
      <c r="AA41" s="7">
        <f t="shared" ca="1" si="77"/>
        <v>1.2559411449954529E-4</v>
      </c>
      <c r="AB41" s="7">
        <f t="shared" ca="1" si="77"/>
        <v>8.2011752754168729E-5</v>
      </c>
      <c r="AC41" s="7">
        <f t="shared" ca="1" si="77"/>
        <v>5.3979069089484641E-5</v>
      </c>
      <c r="AD41" s="7">
        <f t="shared" ca="1" si="77"/>
        <v>3.1349321505043441E-5</v>
      </c>
      <c r="AE41" s="7">
        <f t="shared" ca="1" si="77"/>
        <v>1.2847340088695657E-5</v>
      </c>
      <c r="AF41" s="7">
        <f t="shared" ca="1" si="77"/>
        <v>5.592382884086118E-6</v>
      </c>
      <c r="AG41" s="7">
        <f t="shared" ca="1" si="77"/>
        <v>2.5248063144503867E-6</v>
      </c>
      <c r="AH41" s="7">
        <f t="shared" ca="1" si="77"/>
        <v>1.164045082272977E-6</v>
      </c>
      <c r="AI41" s="7">
        <f t="shared" ca="1" si="77"/>
        <v>5.4307035476183114E-7</v>
      </c>
      <c r="AJ41" s="7">
        <f t="shared" ca="1" si="77"/>
        <v>2.5513862088171319E-7</v>
      </c>
      <c r="AK41" s="7">
        <f t="shared" ca="1" si="77"/>
        <v>1.2056776135779157E-7</v>
      </c>
      <c r="AL41" s="7">
        <f t="shared" ca="1" si="77"/>
        <v>5.7732951978697687E-8</v>
      </c>
      <c r="AM41" s="7">
        <f t="shared" ca="1" si="77"/>
        <v>2.9352077245250282E-8</v>
      </c>
      <c r="AN41" s="7">
        <f t="shared" ca="1" si="77"/>
        <v>1.9737940275192298E-8</v>
      </c>
      <c r="AO41" s="7">
        <f t="shared" ca="1" si="77"/>
        <v>1.328088661324771E-8</v>
      </c>
      <c r="AP41" s="7">
        <f t="shared" ca="1" si="77"/>
        <v>7.7983180487996445E-9</v>
      </c>
      <c r="AQ41" s="7">
        <f t="shared" ca="1" si="77"/>
        <v>3.173942325704596E-9</v>
      </c>
      <c r="AR41" s="7">
        <f t="shared" ca="1" si="77"/>
        <v>1.3753933139043723E-9</v>
      </c>
      <c r="AS41" s="7">
        <f t="shared" ca="1" si="77"/>
        <v>6.1926187084495553E-10</v>
      </c>
      <c r="AT41" s="7">
        <f t="shared" ca="1" si="77"/>
        <v>2.8505504287867919E-10</v>
      </c>
      <c r="AU41" s="7">
        <f t="shared" ca="1" si="77"/>
        <v>1.3286819795470957E-10</v>
      </c>
      <c r="AV41" s="7">
        <f t="shared" ca="1" si="77"/>
        <v>6.2388420338942552E-11</v>
      </c>
      <c r="AW41" s="7">
        <f t="shared" ca="1" si="77"/>
        <v>2.9468544325927452E-11</v>
      </c>
      <c r="AX41" s="7">
        <f t="shared" ca="1" si="77"/>
        <v>1.409780685952321E-11</v>
      </c>
      <c r="AY41" s="7">
        <f t="shared" ca="1" si="77"/>
        <v>7.1455813776633943E-12</v>
      </c>
      <c r="AZ41" s="7">
        <f t="shared" ca="1" si="77"/>
        <v>4.7687224591704693E-12</v>
      </c>
      <c r="BA41" s="7">
        <f t="shared" ca="1" si="77"/>
        <v>3.0549009101228602E-12</v>
      </c>
      <c r="BB41" s="7">
        <f t="shared" ca="1" si="77"/>
        <v>1.4944291781076772E-12</v>
      </c>
      <c r="BC41" s="1">
        <v>0</v>
      </c>
    </row>
    <row r="42" spans="1:55" x14ac:dyDescent="0.2">
      <c r="A42">
        <f t="shared" si="75"/>
        <v>4</v>
      </c>
      <c r="B42">
        <f t="shared" si="71"/>
        <v>1</v>
      </c>
      <c r="C42" s="1">
        <v>0</v>
      </c>
      <c r="D42" s="7">
        <f t="shared" ref="D42:F42" ca="1" si="78">(E42+D41+C42+D43)/4</f>
        <v>0.13498349608258045</v>
      </c>
      <c r="E42" s="7">
        <f t="shared" ca="1" si="78"/>
        <v>0.29788002478607067</v>
      </c>
      <c r="F42" s="7">
        <f t="shared" ca="1" si="78"/>
        <v>0.53913695809800588</v>
      </c>
      <c r="G42" s="9">
        <v>1</v>
      </c>
      <c r="H42" s="9">
        <v>1</v>
      </c>
      <c r="I42" s="9">
        <v>1</v>
      </c>
      <c r="J42" s="9">
        <v>1</v>
      </c>
      <c r="K42" s="9">
        <v>1</v>
      </c>
      <c r="L42" s="9">
        <v>1</v>
      </c>
      <c r="M42" s="9">
        <v>1</v>
      </c>
      <c r="N42" s="9">
        <v>1</v>
      </c>
      <c r="O42" s="9">
        <v>1</v>
      </c>
      <c r="P42" s="7">
        <f t="shared" ref="P42:R42" ca="1" si="79">(Q42+P41+O42+P43)/4</f>
        <v>0.55095146705574638</v>
      </c>
      <c r="Q42" s="7">
        <f t="shared" ca="1" si="79"/>
        <v>0.31835417135958516</v>
      </c>
      <c r="R42" s="7">
        <f t="shared" ca="1" si="79"/>
        <v>0.15851134018801777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7">
        <f t="shared" ref="AB42:AD42" ca="1" si="80">(AC42+AB41+AA42+AB43)/4</f>
        <v>5.7002248915705675E-5</v>
      </c>
      <c r="AC42" s="7">
        <f t="shared" ca="1" si="80"/>
        <v>5.0864131649353467E-5</v>
      </c>
      <c r="AD42" s="7">
        <f t="shared" ca="1" si="80"/>
        <v>2.9793716576283829E-5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8">
        <v>0</v>
      </c>
      <c r="AK42" s="8">
        <v>0</v>
      </c>
      <c r="AL42" s="8">
        <v>0</v>
      </c>
      <c r="AM42" s="8">
        <v>0</v>
      </c>
      <c r="AN42" s="7">
        <f t="shared" ref="AN42:AP42" ca="1" si="81">(AO42+AN41+AM42+AN43)/4</f>
        <v>1.4731559254551762E-8</v>
      </c>
      <c r="AO42" s="7">
        <f t="shared" ca="1" si="81"/>
        <v>1.3191769937785648E-8</v>
      </c>
      <c r="AP42" s="7">
        <f t="shared" ca="1" si="81"/>
        <v>7.7511817703592246E-9</v>
      </c>
      <c r="AQ42" s="8">
        <v>0</v>
      </c>
      <c r="AR42" s="8">
        <v>0</v>
      </c>
      <c r="AS42" s="8">
        <v>0</v>
      </c>
      <c r="AT42" s="8">
        <v>0</v>
      </c>
      <c r="AU42" s="8">
        <v>0</v>
      </c>
      <c r="AV42" s="8">
        <v>0</v>
      </c>
      <c r="AW42" s="8">
        <v>0</v>
      </c>
      <c r="AX42" s="8">
        <v>0</v>
      </c>
      <c r="AY42" s="8">
        <v>0</v>
      </c>
      <c r="AZ42" s="7">
        <f t="shared" ref="AZ42:BB42" ca="1" si="82">(BA42+AZ41+AY42+AZ43)/4</f>
        <v>3.6950039984289746E-12</v>
      </c>
      <c r="BA42" s="7">
        <f t="shared" ca="1" si="82"/>
        <v>3.1450989000665874E-12</v>
      </c>
      <c r="BB42" s="7">
        <f t="shared" ca="1" si="82"/>
        <v>1.6581759849944193E-12</v>
      </c>
      <c r="BC42" s="1">
        <v>0</v>
      </c>
    </row>
    <row r="43" spans="1:55" x14ac:dyDescent="0.2">
      <c r="A43">
        <f t="shared" si="75"/>
        <v>5</v>
      </c>
      <c r="B43">
        <f t="shared" si="71"/>
        <v>1.25</v>
      </c>
      <c r="C43" s="1">
        <v>0</v>
      </c>
      <c r="D43" s="7">
        <f t="shared" ref="D43:BB43" ca="1" si="83">(E43+D42+C43+D44)/4</f>
        <v>0.12322696225887608</v>
      </c>
      <c r="E43" s="7">
        <f t="shared" ca="1" si="83"/>
        <v>0.26226204101729084</v>
      </c>
      <c r="F43" s="7">
        <f t="shared" ca="1" si="83"/>
        <v>0.4328869024690879</v>
      </c>
      <c r="G43" s="7">
        <f t="shared" ca="1" si="83"/>
        <v>0.63200317574266673</v>
      </c>
      <c r="H43" s="7">
        <f t="shared" ca="1" si="83"/>
        <v>0.70188045811798694</v>
      </c>
      <c r="I43" s="7">
        <f t="shared" ca="1" si="83"/>
        <v>0.72859874475242503</v>
      </c>
      <c r="J43" s="7">
        <f t="shared" ca="1" si="83"/>
        <v>0.73897149762235992</v>
      </c>
      <c r="K43" s="7">
        <f t="shared" ca="1" si="83"/>
        <v>0.74184434716153225</v>
      </c>
      <c r="L43" s="7">
        <f t="shared" ca="1" si="83"/>
        <v>0.73943712129831307</v>
      </c>
      <c r="M43" s="7">
        <f t="shared" ca="1" si="83"/>
        <v>0.72981608325781355</v>
      </c>
      <c r="N43" s="7">
        <f t="shared" ca="1" si="83"/>
        <v>0.7046229238144851</v>
      </c>
      <c r="O43" s="7">
        <f t="shared" ca="1" si="83"/>
        <v>0.63814292580681475</v>
      </c>
      <c r="P43" s="7">
        <f t="shared" ca="1" si="83"/>
        <v>0.44722022809577106</v>
      </c>
      <c r="Q43" s="7">
        <f t="shared" ca="1" si="83"/>
        <v>0.28693483950376075</v>
      </c>
      <c r="R43" s="7">
        <f t="shared" ca="1" si="83"/>
        <v>0.16195113786958873</v>
      </c>
      <c r="S43" s="7">
        <f t="shared" ca="1" si="83"/>
        <v>6.5331301005127754E-2</v>
      </c>
      <c r="T43" s="7">
        <f t="shared" ca="1" si="83"/>
        <v>2.8229657850408985E-2</v>
      </c>
      <c r="U43" s="7">
        <f t="shared" ca="1" si="83"/>
        <v>1.2705986389701718E-2</v>
      </c>
      <c r="V43" s="7">
        <f t="shared" ca="1" si="83"/>
        <v>5.8513229006681121E-3</v>
      </c>
      <c r="W43" s="7">
        <f t="shared" ca="1" si="83"/>
        <v>2.7288952373782992E-3</v>
      </c>
      <c r="X43" s="7">
        <f t="shared" ca="1" si="83"/>
        <v>1.2820714138435238E-3</v>
      </c>
      <c r="Y43" s="7">
        <f t="shared" ca="1" si="83"/>
        <v>6.0608249243050152E-4</v>
      </c>
      <c r="Z43" s="7">
        <f t="shared" ca="1" si="83"/>
        <v>2.9046631437141884E-4</v>
      </c>
      <c r="AA43" s="7">
        <f t="shared" ca="1" si="83"/>
        <v>1.4728853762332404E-4</v>
      </c>
      <c r="AB43" s="7">
        <f t="shared" ca="1" si="83"/>
        <v>9.5133111259300504E-5</v>
      </c>
      <c r="AC43" s="7">
        <f t="shared" ca="1" si="83"/>
        <v>6.2681492015939714E-5</v>
      </c>
      <c r="AD43" s="7">
        <f t="shared" ca="1" si="83"/>
        <v>3.6961413150738407E-5</v>
      </c>
      <c r="AE43" s="7">
        <f t="shared" ca="1" si="83"/>
        <v>1.606193506123796E-5</v>
      </c>
      <c r="AF43" s="7">
        <f t="shared" ca="1" si="83"/>
        <v>7.2938874163404766E-6</v>
      </c>
      <c r="AG43" s="7">
        <f t="shared" ca="1" si="83"/>
        <v>3.384251670437463E-6</v>
      </c>
      <c r="AH43" s="7">
        <f t="shared" ca="1" si="83"/>
        <v>1.5864910503142695E-6</v>
      </c>
      <c r="AI43" s="7">
        <f t="shared" ca="1" si="83"/>
        <v>7.4748527555097364E-7</v>
      </c>
      <c r="AJ43" s="7">
        <f t="shared" ca="1" si="83"/>
        <v>3.5321965964330958E-7</v>
      </c>
      <c r="AK43" s="7">
        <f t="shared" ca="1" si="83"/>
        <v>1.6752352227561327E-7</v>
      </c>
      <c r="AL43" s="7">
        <f t="shared" ca="1" si="83"/>
        <v>8.0412152372964424E-8</v>
      </c>
      <c r="AM43" s="7">
        <f t="shared" ca="1" si="83"/>
        <v>4.0728439771348115E-8</v>
      </c>
      <c r="AN43" s="7">
        <f t="shared" ca="1" si="83"/>
        <v>2.5996526805229098E-8</v>
      </c>
      <c r="AO43" s="7">
        <f t="shared" ca="1" si="83"/>
        <v>1.7003452112983894E-8</v>
      </c>
      <c r="AP43" s="7">
        <f t="shared" ca="1" si="83"/>
        <v>1.0014639094851603E-8</v>
      </c>
      <c r="AQ43" s="7">
        <f t="shared" ca="1" si="83"/>
        <v>4.3927721665685164E-9</v>
      </c>
      <c r="AR43" s="7">
        <f t="shared" ca="1" si="83"/>
        <v>2.0070206707657631E-9</v>
      </c>
      <c r="AS43" s="7">
        <f t="shared" ca="1" si="83"/>
        <v>9.3467321819180729E-10</v>
      </c>
      <c r="AT43" s="7">
        <f t="shared" ca="1" si="83"/>
        <v>4.3910620419786497E-10</v>
      </c>
      <c r="AU43" s="7">
        <f t="shared" ca="1" si="83"/>
        <v>2.0713951325566136E-10</v>
      </c>
      <c r="AV43" s="7">
        <f t="shared" ca="1" si="83"/>
        <v>9.7941645165348506E-11</v>
      </c>
      <c r="AW43" s="7">
        <f t="shared" ca="1" si="83"/>
        <v>4.6448119508052818E-11</v>
      </c>
      <c r="AX43" s="7">
        <f t="shared" ca="1" si="83"/>
        <v>2.2251823288008101E-11</v>
      </c>
      <c r="AY43" s="7">
        <f t="shared" ca="1" si="83"/>
        <v>1.1160719444554648E-11</v>
      </c>
      <c r="AZ43" s="7">
        <f t="shared" ca="1" si="83"/>
        <v>6.8661946344788396E-12</v>
      </c>
      <c r="BA43" s="7">
        <f t="shared" ca="1" si="83"/>
        <v>4.1723147067200964E-12</v>
      </c>
      <c r="BB43" s="7">
        <f t="shared" ca="1" si="83"/>
        <v>1.9931758618034124E-12</v>
      </c>
      <c r="BC43" s="1">
        <v>0</v>
      </c>
    </row>
    <row r="44" spans="1:55" x14ac:dyDescent="0.2">
      <c r="A44">
        <f t="shared" si="75"/>
        <v>6</v>
      </c>
      <c r="B44">
        <f t="shared" si="71"/>
        <v>1.5</v>
      </c>
      <c r="C44" s="1">
        <v>0</v>
      </c>
      <c r="D44" s="7">
        <f t="shared" ref="D44:BB44" ca="1" si="84">(E44+D43+C44+D45)/4</f>
        <v>9.5662311935633043E-2</v>
      </c>
      <c r="E44" s="7">
        <f t="shared" ca="1" si="84"/>
        <v>0.19505427455512866</v>
      </c>
      <c r="F44" s="7">
        <f t="shared" ca="1" si="84"/>
        <v>0.29814543501838814</v>
      </c>
      <c r="G44" s="7">
        <f t="shared" ca="1" si="84"/>
        <v>0.39324534238359188</v>
      </c>
      <c r="H44" s="7">
        <f t="shared" ca="1" si="84"/>
        <v>0.44691991197685588</v>
      </c>
      <c r="I44" s="7">
        <f t="shared" ca="1" si="84"/>
        <v>0.47354302326935355</v>
      </c>
      <c r="J44" s="7">
        <f t="shared" ca="1" si="84"/>
        <v>0.48544289857548223</v>
      </c>
      <c r="K44" s="7">
        <f t="shared" ca="1" si="84"/>
        <v>0.48896876972545616</v>
      </c>
      <c r="L44" s="7">
        <f t="shared" ca="1" si="84"/>
        <v>0.48608805477390626</v>
      </c>
      <c r="M44" s="7">
        <f t="shared" ca="1" si="84"/>
        <v>0.4752042879184557</v>
      </c>
      <c r="N44" s="7">
        <f t="shared" ca="1" si="84"/>
        <v>0.45053268619331244</v>
      </c>
      <c r="O44" s="7">
        <f t="shared" ca="1" si="84"/>
        <v>0.4007285513170028</v>
      </c>
      <c r="P44" s="7">
        <f t="shared" ca="1" si="84"/>
        <v>0.31285168001676239</v>
      </c>
      <c r="Q44" s="7">
        <f t="shared" ca="1" si="84"/>
        <v>0.22021382069009804</v>
      </c>
      <c r="R44" s="7">
        <f t="shared" ca="1" si="84"/>
        <v>0.13702707078144857</v>
      </c>
      <c r="S44" s="7">
        <f t="shared" ca="1" si="84"/>
        <v>7.1144408300513287E-2</v>
      </c>
      <c r="T44" s="7">
        <f t="shared" ca="1" si="84"/>
        <v>3.4881344006806467E-2</v>
      </c>
      <c r="U44" s="7">
        <f t="shared" ca="1" si="84"/>
        <v>1.6742964807729771E-2</v>
      </c>
      <c r="V44" s="7">
        <f t="shared" ca="1" si="84"/>
        <v>7.970409975592431E-3</v>
      </c>
      <c r="W44" s="7">
        <f t="shared" ca="1" si="84"/>
        <v>3.7821866350015603E-3</v>
      </c>
      <c r="X44" s="7">
        <f t="shared" ca="1" si="84"/>
        <v>1.7933079255652944E-3</v>
      </c>
      <c r="Y44" s="7">
        <f t="shared" ca="1" si="84"/>
        <v>8.5179224150706346E-4</v>
      </c>
      <c r="Z44" s="7">
        <f t="shared" ca="1" si="84"/>
        <v>4.0849422743184969E-4</v>
      </c>
      <c r="AA44" s="7">
        <f t="shared" ca="1" si="84"/>
        <v>2.0355472486257675E-4</v>
      </c>
      <c r="AB44" s="7">
        <f t="shared" ca="1" si="84"/>
        <v>1.1356016648223256E-4</v>
      </c>
      <c r="AC44" s="7">
        <f t="shared" ca="1" si="84"/>
        <v>6.7767312004366479E-5</v>
      </c>
      <c r="AD44" s="7">
        <f t="shared" ca="1" si="84"/>
        <v>3.9308508949492119E-5</v>
      </c>
      <c r="AE44" s="7">
        <f t="shared" ca="1" si="84"/>
        <v>1.9992439677872951E-5</v>
      </c>
      <c r="AF44" s="7">
        <f t="shared" ca="1" si="84"/>
        <v>9.7293629336864826E-6</v>
      </c>
      <c r="AG44" s="7">
        <f t="shared" ca="1" si="84"/>
        <v>4.6566282150951074E-6</v>
      </c>
      <c r="AH44" s="7">
        <f t="shared" ca="1" si="84"/>
        <v>2.2142272552686405E-6</v>
      </c>
      <c r="AI44" s="7">
        <f t="shared" ca="1" si="84"/>
        <v>1.0502303922463155E-6</v>
      </c>
      <c r="AJ44" s="7">
        <f t="shared" ca="1" si="84"/>
        <v>4.9786984074665128E-7</v>
      </c>
      <c r="AK44" s="7">
        <f t="shared" ca="1" si="84"/>
        <v>2.3646227708617913E-7</v>
      </c>
      <c r="AL44" s="7">
        <f t="shared" ca="1" si="84"/>
        <v>1.1339664744489628E-7</v>
      </c>
      <c r="AM44" s="7">
        <f t="shared" ca="1" si="84"/>
        <v>5.6505079907198939E-8</v>
      </c>
      <c r="AN44" s="7">
        <f t="shared" ca="1" si="84"/>
        <v>3.152265608203262E-8</v>
      </c>
      <c r="AO44" s="7">
        <f t="shared" ca="1" si="84"/>
        <v>1.8810872614069222E-8</v>
      </c>
      <c r="AP44" s="7">
        <f t="shared" ca="1" si="84"/>
        <v>1.0911150329494775E-8</v>
      </c>
      <c r="AQ44" s="7">
        <f t="shared" ca="1" si="84"/>
        <v>5.5494289006567003E-9</v>
      </c>
      <c r="AR44" s="7">
        <f t="shared" ca="1" si="84"/>
        <v>2.7006372983027282E-9</v>
      </c>
      <c r="AS44" s="7">
        <f t="shared" ca="1" si="84"/>
        <v>1.2925659978036014E-9</v>
      </c>
      <c r="AT44" s="7">
        <f t="shared" ca="1" si="84"/>
        <v>6.1461208534399122E-10</v>
      </c>
      <c r="AU44" s="7">
        <f t="shared" ca="1" si="84"/>
        <v>2.9151020365943201E-10</v>
      </c>
      <c r="AV44" s="7">
        <f t="shared" ca="1" si="84"/>
        <v>1.3817894789767985E-10</v>
      </c>
      <c r="AW44" s="7">
        <f t="shared" ca="1" si="84"/>
        <v>6.5599009578854661E-11</v>
      </c>
      <c r="AX44" s="7">
        <f t="shared" ca="1" si="84"/>
        <v>3.1398454199424937E-11</v>
      </c>
      <c r="AY44" s="7">
        <f t="shared" ca="1" si="84"/>
        <v>1.5524859855731652E-11</v>
      </c>
      <c r="AZ44" s="7">
        <f t="shared" ca="1" si="84"/>
        <v>8.4367403882116416E-12</v>
      </c>
      <c r="BA44" s="7">
        <f t="shared" ca="1" si="84"/>
        <v>4.6847894305315457E-12</v>
      </c>
      <c r="BB44" s="7">
        <f t="shared" ca="1" si="84"/>
        <v>2.1422127554991331E-12</v>
      </c>
      <c r="BC44" s="1">
        <v>0</v>
      </c>
    </row>
    <row r="45" spans="1:55" x14ac:dyDescent="0.2">
      <c r="A45">
        <f t="shared" si="75"/>
        <v>7</v>
      </c>
      <c r="B45">
        <f t="shared" si="71"/>
        <v>1.75</v>
      </c>
      <c r="C45" s="1">
        <v>0</v>
      </c>
      <c r="D45" s="7">
        <f t="shared" ref="D45:BB45" ca="1" si="85">(E45+D44+C45+D46)/4</f>
        <v>6.4368010928527369E-2</v>
      </c>
      <c r="E45" s="7">
        <f t="shared" ca="1" si="85"/>
        <v>0.12414731024920267</v>
      </c>
      <c r="F45" s="7">
        <f t="shared" ca="1" si="85"/>
        <v>0.17139522066574409</v>
      </c>
      <c r="G45" s="7">
        <f t="shared" ca="1" si="85"/>
        <v>0.19591284679645671</v>
      </c>
      <c r="H45" s="7">
        <f t="shared" ca="1" si="85"/>
        <v>0.21901082413649087</v>
      </c>
      <c r="I45" s="7">
        <f t="shared" ca="1" si="85"/>
        <v>0.23321053777265091</v>
      </c>
      <c r="J45" s="7">
        <f t="shared" ca="1" si="85"/>
        <v>0.24028830368475926</v>
      </c>
      <c r="K45" s="7">
        <f t="shared" ca="1" si="85"/>
        <v>0.24249977839090389</v>
      </c>
      <c r="L45" s="7">
        <f t="shared" ca="1" si="85"/>
        <v>0.24074204015340014</v>
      </c>
      <c r="M45" s="7">
        <f t="shared" ca="1" si="85"/>
        <v>0.2343803274487905</v>
      </c>
      <c r="N45" s="7">
        <f t="shared" ca="1" si="85"/>
        <v>0.22157498172330614</v>
      </c>
      <c r="O45" s="7">
        <f t="shared" ca="1" si="85"/>
        <v>0.20138691325112165</v>
      </c>
      <c r="P45" s="7">
        <f t="shared" ca="1" si="85"/>
        <v>0.18324411996417769</v>
      </c>
      <c r="Q45" s="7">
        <f t="shared" ca="1" si="85"/>
        <v>0.14404169245842052</v>
      </c>
      <c r="R45" s="7">
        <f t="shared" ca="1" si="85"/>
        <v>9.4798916265594224E-2</v>
      </c>
      <c r="S45" s="7">
        <f t="shared" ca="1" si="85"/>
        <v>4.7337917408670334E-2</v>
      </c>
      <c r="T45" s="7">
        <f t="shared" ca="1" si="85"/>
        <v>2.3408345068573817E-2</v>
      </c>
      <c r="U45" s="7">
        <f t="shared" ca="1" si="85"/>
        <v>1.1414118858818467E-2</v>
      </c>
      <c r="V45" s="7">
        <f t="shared" ca="1" si="85"/>
        <v>5.5051655589702791E-3</v>
      </c>
      <c r="W45" s="7">
        <f t="shared" ca="1" si="85"/>
        <v>2.6361334014702175E-3</v>
      </c>
      <c r="X45" s="7">
        <f t="shared" ca="1" si="85"/>
        <v>1.2571814119090299E-3</v>
      </c>
      <c r="Y45" s="7">
        <f t="shared" ca="1" si="85"/>
        <v>5.9928432060060829E-4</v>
      </c>
      <c r="Z45" s="7">
        <f t="shared" ca="1" si="85"/>
        <v>2.8816362898633971E-4</v>
      </c>
      <c r="AA45" s="7">
        <f t="shared" ca="1" si="85"/>
        <v>1.4487596791290075E-4</v>
      </c>
      <c r="AB45" s="7">
        <f t="shared" ca="1" si="85"/>
        <v>8.7785517802686512E-5</v>
      </c>
      <c r="AC45" s="7">
        <f t="shared" ca="1" si="85"/>
        <v>5.5519080569801524E-5</v>
      </c>
      <c r="AD45" s="7">
        <f t="shared" ca="1" si="85"/>
        <v>3.2512870964990637E-5</v>
      </c>
      <c r="AE45" s="7">
        <f t="shared" ca="1" si="85"/>
        <v>1.4869951767075245E-5</v>
      </c>
      <c r="AF45" s="7">
        <f t="shared" ca="1" si="85"/>
        <v>6.9744964254373934E-6</v>
      </c>
      <c r="AG45" s="7">
        <f t="shared" ca="1" si="85"/>
        <v>3.298671000987843E-6</v>
      </c>
      <c r="AH45" s="7">
        <f t="shared" ca="1" si="85"/>
        <v>1.5635593634188701E-6</v>
      </c>
      <c r="AI45" s="7">
        <f t="shared" ca="1" si="85"/>
        <v>7.413391974189967E-7</v>
      </c>
      <c r="AJ45" s="7">
        <f t="shared" ca="1" si="85"/>
        <v>3.5156703401080095E-7</v>
      </c>
      <c r="AK45" s="7">
        <f t="shared" ca="1" si="85"/>
        <v>1.670590978775557E-7</v>
      </c>
      <c r="AL45" s="7">
        <f t="shared" ca="1" si="85"/>
        <v>8.0207080413242676E-8</v>
      </c>
      <c r="AM45" s="7">
        <f t="shared" ca="1" si="85"/>
        <v>4.0372576330518712E-8</v>
      </c>
      <c r="AN45" s="7">
        <f t="shared" ca="1" si="85"/>
        <v>2.4778145001633217E-8</v>
      </c>
      <c r="AO45" s="7">
        <f t="shared" ca="1" si="85"/>
        <v>1.5806231931765594E-8</v>
      </c>
      <c r="AP45" s="7">
        <f t="shared" ca="1" si="85"/>
        <v>9.2696607084015749E-9</v>
      </c>
      <c r="AQ45" s="7">
        <f t="shared" ca="1" si="85"/>
        <v>4.1931558082607806E-9</v>
      </c>
      <c r="AR45" s="7">
        <f t="shared" ca="1" si="85"/>
        <v>1.953533623984847E-9</v>
      </c>
      <c r="AS45" s="7">
        <f t="shared" ca="1" si="85"/>
        <v>9.2034138937587872E-10</v>
      </c>
      <c r="AT45" s="7">
        <f t="shared" ca="1" si="85"/>
        <v>4.3526593571506639E-10</v>
      </c>
      <c r="AU45" s="7">
        <f t="shared" ca="1" si="85"/>
        <v>2.0611026814039563E-10</v>
      </c>
      <c r="AV45" s="7">
        <f t="shared" ca="1" si="85"/>
        <v>9.7664933187084137E-11</v>
      </c>
      <c r="AW45" s="7">
        <f t="shared" ca="1" si="85"/>
        <v>4.6370516710261035E-11</v>
      </c>
      <c r="AX45" s="7">
        <f t="shared" ca="1" si="85"/>
        <v>2.2218124075105335E-11</v>
      </c>
      <c r="AY45" s="7">
        <f t="shared" ca="1" si="85"/>
        <v>1.1103525390735379E-11</v>
      </c>
      <c r="AZ45" s="7">
        <f t="shared" ca="1" si="85"/>
        <v>6.6711176321045277E-12</v>
      </c>
      <c r="BA45" s="7">
        <f t="shared" ca="1" si="85"/>
        <v>3.9878898716953099E-12</v>
      </c>
      <c r="BB45" s="7">
        <f t="shared" ca="1" si="85"/>
        <v>1.8908857296615737E-12</v>
      </c>
      <c r="BC45" s="1">
        <v>0</v>
      </c>
    </row>
    <row r="46" spans="1:55" x14ac:dyDescent="0.2">
      <c r="A46">
        <f t="shared" si="75"/>
        <v>8</v>
      </c>
      <c r="B46">
        <f t="shared" si="71"/>
        <v>2</v>
      </c>
      <c r="C46" s="1">
        <v>0</v>
      </c>
      <c r="D46" s="7">
        <f t="shared" ref="D46:F46" ca="1" si="86">(E46+D45+C46+D47)/4</f>
        <v>3.7662421529273786E-2</v>
      </c>
      <c r="E46" s="7">
        <f t="shared" ca="1" si="86"/>
        <v>6.5771734847410473E-2</v>
      </c>
      <c r="F46" s="7">
        <f t="shared" ca="1" si="86"/>
        <v>6.7375290598928897E-2</v>
      </c>
      <c r="G46" s="8">
        <v>0</v>
      </c>
      <c r="H46" s="8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8">
        <v>0</v>
      </c>
      <c r="O46" s="8">
        <v>0</v>
      </c>
      <c r="P46" s="7">
        <f t="shared" ref="P46:R46" ca="1" si="87">(Q46+P45+O46+P47)/4</f>
        <v>7.4696194130406193E-2</v>
      </c>
      <c r="Q46" s="7">
        <f t="shared" ca="1" si="87"/>
        <v>7.7909912913812149E-2</v>
      </c>
      <c r="R46" s="7">
        <f t="shared" ca="1" si="87"/>
        <v>5.0788984413837474E-2</v>
      </c>
      <c r="S46" s="8">
        <v>0</v>
      </c>
      <c r="T46" s="8">
        <v>0</v>
      </c>
      <c r="U46" s="8">
        <v>0</v>
      </c>
      <c r="V46" s="8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7">
        <f t="shared" ref="AB46:AD46" ca="1" si="88">(AC46+AB45+AA46+AB47)/4</f>
        <v>3.7186856245811226E-5</v>
      </c>
      <c r="AC46" s="7">
        <f t="shared" ca="1" si="88"/>
        <v>3.4010621507162448E-5</v>
      </c>
      <c r="AD46" s="7">
        <f t="shared" ca="1" si="88"/>
        <v>2.0353942573593659E-5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7">
        <f t="shared" ref="AN46:AP46" ca="1" si="89">(AO46+AN45+AM46+AN47)/4</f>
        <v>1.1411115662215944E-8</v>
      </c>
      <c r="AO46" s="7">
        <f t="shared" ca="1" si="89"/>
        <v>1.036624940295837E-8</v>
      </c>
      <c r="AP46" s="7">
        <f t="shared" ca="1" si="89"/>
        <v>6.1681047640851468E-9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7">
        <f t="shared" ref="AZ46:BB46" ca="1" si="90">(BA46+AZ45+AY46+AZ47)/4</f>
        <v>3.1563148777757805E-12</v>
      </c>
      <c r="BA46" s="7">
        <f t="shared" ca="1" si="90"/>
        <v>2.7047666944835908E-12</v>
      </c>
      <c r="BB46" s="7">
        <f t="shared" ca="1" si="90"/>
        <v>1.4334402914518521E-12</v>
      </c>
      <c r="BC46" s="1">
        <v>0</v>
      </c>
    </row>
    <row r="47" spans="1:55" x14ac:dyDescent="0.2">
      <c r="A47">
        <f t="shared" si="75"/>
        <v>9</v>
      </c>
      <c r="B47">
        <f t="shared" si="71"/>
        <v>2.25</v>
      </c>
      <c r="C47" s="1">
        <v>0</v>
      </c>
      <c r="D47" s="7">
        <f t="shared" ref="D47:BB47" ca="1" si="91">(E47+D46+C47+D48)/4</f>
        <v>2.0509940341157308E-2</v>
      </c>
      <c r="E47" s="7">
        <f t="shared" ca="1" si="91"/>
        <v>3.3901917012236521E-2</v>
      </c>
      <c r="F47" s="7">
        <f t="shared" ca="1" si="91"/>
        <v>3.2334206882561028E-2</v>
      </c>
      <c r="G47" s="7">
        <f t="shared" ca="1" si="91"/>
        <v>1.159425291405035E-2</v>
      </c>
      <c r="H47" s="7">
        <f t="shared" ca="1" si="91"/>
        <v>4.6133269461283363E-3</v>
      </c>
      <c r="I47" s="7">
        <f t="shared" ca="1" si="91"/>
        <v>2.0349487324718913E-3</v>
      </c>
      <c r="J47" s="7">
        <f t="shared" ca="1" si="91"/>
        <v>1.074114057613551E-3</v>
      </c>
      <c r="K47" s="7">
        <f t="shared" ca="1" si="91"/>
        <v>8.5791868160659066E-4</v>
      </c>
      <c r="L47" s="7">
        <f t="shared" ca="1" si="91"/>
        <v>1.2031416797210924E-3</v>
      </c>
      <c r="M47" s="7">
        <f t="shared" ca="1" si="91"/>
        <v>2.3819919153812543E-3</v>
      </c>
      <c r="N47" s="7">
        <f t="shared" ca="1" si="91"/>
        <v>5.4379242272391383E-3</v>
      </c>
      <c r="O47" s="7">
        <f t="shared" ca="1" si="91"/>
        <v>1.3605225811043363E-2</v>
      </c>
      <c r="P47" s="7">
        <f t="shared" ca="1" si="91"/>
        <v>3.7630743643634938E-2</v>
      </c>
      <c r="Q47" s="7">
        <f t="shared" ca="1" si="91"/>
        <v>4.2112780652584406E-2</v>
      </c>
      <c r="R47" s="7">
        <f t="shared" ca="1" si="91"/>
        <v>3.0447108475943518E-2</v>
      </c>
      <c r="S47" s="7">
        <f t="shared" ca="1" si="91"/>
        <v>1.1170593975599497E-2</v>
      </c>
      <c r="T47" s="7">
        <f t="shared" ca="1" si="91"/>
        <v>4.4925203790258002E-3</v>
      </c>
      <c r="U47" s="7">
        <f t="shared" ca="1" si="91"/>
        <v>1.9276379002097894E-3</v>
      </c>
      <c r="V47" s="7">
        <f t="shared" ca="1" si="91"/>
        <v>8.6194554124617042E-4</v>
      </c>
      <c r="W47" s="7">
        <f t="shared" ca="1" si="91"/>
        <v>3.9515154726336098E-4</v>
      </c>
      <c r="X47" s="7">
        <f t="shared" ca="1" si="91"/>
        <v>1.8403972186737273E-4</v>
      </c>
      <c r="Y47" s="7">
        <f t="shared" ca="1" si="91"/>
        <v>8.708760862784688E-5</v>
      </c>
      <c r="Z47" s="7">
        <f t="shared" ca="1" si="91"/>
        <v>4.3031615531095564E-5</v>
      </c>
      <c r="AA47" s="7">
        <f t="shared" ca="1" si="91"/>
        <v>2.5547091838035838E-5</v>
      </c>
      <c r="AB47" s="7">
        <f t="shared" ca="1" si="91"/>
        <v>2.6951285673395933E-5</v>
      </c>
      <c r="AC47" s="7">
        <f t="shared" ca="1" si="91"/>
        <v>2.2982606639443375E-5</v>
      </c>
      <c r="AD47" s="7">
        <f t="shared" ca="1" si="91"/>
        <v>1.4892277822221553E-5</v>
      </c>
      <c r="AE47" s="7">
        <f t="shared" ca="1" si="91"/>
        <v>5.7012133920666903E-6</v>
      </c>
      <c r="AF47" s="7">
        <f t="shared" ca="1" si="91"/>
        <v>2.3677920338253208E-6</v>
      </c>
      <c r="AG47" s="7">
        <f t="shared" ca="1" si="91"/>
        <v>1.0379769427465376E-6</v>
      </c>
      <c r="AH47" s="7">
        <f t="shared" ca="1" si="91"/>
        <v>4.702848135081746E-7</v>
      </c>
      <c r="AI47" s="7">
        <f t="shared" ca="1" si="91"/>
        <v>2.1723871589720996E-7</v>
      </c>
      <c r="AJ47" s="7">
        <f t="shared" ca="1" si="91"/>
        <v>1.0153737372698402E-7</v>
      </c>
      <c r="AK47" s="7">
        <f t="shared" ca="1" si="91"/>
        <v>4.7957305671304771E-8</v>
      </c>
      <c r="AL47" s="7">
        <f t="shared" ca="1" si="91"/>
        <v>2.3229044442811252E-8</v>
      </c>
      <c r="AM47" s="7">
        <f t="shared" ca="1" si="91"/>
        <v>1.2574193966792814E-8</v>
      </c>
      <c r="AN47" s="7">
        <f t="shared" ca="1" si="91"/>
        <v>1.0500068244272187E-8</v>
      </c>
      <c r="AO47" s="7">
        <f t="shared" ca="1" si="91"/>
        <v>8.0795452537667936E-9</v>
      </c>
      <c r="AP47" s="7">
        <f t="shared" ca="1" si="91"/>
        <v>5.0365089449806413E-9</v>
      </c>
      <c r="AQ47" s="7">
        <f t="shared" ca="1" si="91"/>
        <v>1.9744969184628954E-9</v>
      </c>
      <c r="AR47" s="7">
        <f t="shared" ca="1" si="91"/>
        <v>8.3410776832860673E-10</v>
      </c>
      <c r="AS47" s="7">
        <f t="shared" ca="1" si="91"/>
        <v>3.6966591561674093E-10</v>
      </c>
      <c r="AT47" s="7">
        <f t="shared" ca="1" si="91"/>
        <v>1.6858902293152614E-10</v>
      </c>
      <c r="AU47" s="7">
        <f t="shared" ca="1" si="91"/>
        <v>7.8168193480424054E-11</v>
      </c>
      <c r="AV47" s="7">
        <f t="shared" ca="1" si="91"/>
        <v>3.6602875931954534E-11</v>
      </c>
      <c r="AW47" s="7">
        <f t="shared" ca="1" si="91"/>
        <v>1.7281301424847419E-11</v>
      </c>
      <c r="AX47" s="7">
        <f t="shared" ca="1" si="91"/>
        <v>8.3112702938245488E-12</v>
      </c>
      <c r="AY47" s="7">
        <f t="shared" ca="1" si="91"/>
        <v>4.3424272855278275E-12</v>
      </c>
      <c r="AZ47" s="7">
        <f t="shared" ca="1" si="91"/>
        <v>3.2493751845150049E-12</v>
      </c>
      <c r="BA47" s="7">
        <f t="shared" ca="1" si="91"/>
        <v>2.2414217370114195E-12</v>
      </c>
      <c r="BB47" s="7">
        <f t="shared" ca="1" si="91"/>
        <v>1.138108741662244E-12</v>
      </c>
      <c r="BC47" s="1">
        <v>0</v>
      </c>
    </row>
    <row r="48" spans="1:55" x14ac:dyDescent="0.2">
      <c r="A48">
        <f t="shared" si="75"/>
        <v>10</v>
      </c>
      <c r="B48">
        <f t="shared" si="71"/>
        <v>2.5</v>
      </c>
      <c r="C48" s="1">
        <v>0</v>
      </c>
      <c r="D48" s="7">
        <f t="shared" ref="D48:BB48" ca="1" si="92">(E48+D47+C48+D49)/4</f>
        <v>1.0475422823118911E-2</v>
      </c>
      <c r="E48" s="7">
        <f t="shared" ca="1" si="92"/>
        <v>1.6991785977817274E-2</v>
      </c>
      <c r="F48" s="7">
        <f t="shared" ca="1" si="92"/>
        <v>1.6465367005028337E-2</v>
      </c>
      <c r="G48" s="7">
        <f t="shared" ca="1" si="92"/>
        <v>9.4294778275120367E-3</v>
      </c>
      <c r="H48" s="7">
        <f t="shared" ca="1" si="92"/>
        <v>4.8241061379911037E-3</v>
      </c>
      <c r="I48" s="7">
        <f t="shared" ca="1" si="92"/>
        <v>2.4523539261456784E-3</v>
      </c>
      <c r="J48" s="7">
        <f t="shared" ca="1" si="92"/>
        <v>1.4035888163757219E-3</v>
      </c>
      <c r="K48" s="7">
        <f t="shared" ca="1" si="92"/>
        <v>1.1544189890917191E-3</v>
      </c>
      <c r="L48" s="7">
        <f t="shared" ca="1" si="92"/>
        <v>1.5726561218965245E-3</v>
      </c>
      <c r="M48" s="7">
        <f t="shared" ca="1" si="92"/>
        <v>2.8869017545647868E-3</v>
      </c>
      <c r="N48" s="7">
        <f t="shared" ca="1" si="92"/>
        <v>5.7644791825319361E-3</v>
      </c>
      <c r="O48" s="7">
        <f t="shared" ca="1" si="92"/>
        <v>1.1352235373299376E-2</v>
      </c>
      <c r="P48" s="7">
        <f t="shared" ca="1" si="92"/>
        <v>2.0108773980505788E-2</v>
      </c>
      <c r="Q48" s="7">
        <f t="shared" ca="1" si="92"/>
        <v>2.2463357576946997E-2</v>
      </c>
      <c r="R48" s="7">
        <f t="shared" ca="1" si="92"/>
        <v>1.7716074861752695E-2</v>
      </c>
      <c r="S48" s="7">
        <f t="shared" ca="1" si="92"/>
        <v>9.7427470474286682E-3</v>
      </c>
      <c r="T48" s="7">
        <f t="shared" ca="1" si="92"/>
        <v>4.8718496402939135E-3</v>
      </c>
      <c r="U48" s="7">
        <f t="shared" ca="1" si="92"/>
        <v>2.3560856805671872E-3</v>
      </c>
      <c r="V48" s="7">
        <f t="shared" ca="1" si="92"/>
        <v>1.1249927175115315E-3</v>
      </c>
      <c r="W48" s="7">
        <f t="shared" ca="1" si="92"/>
        <v>5.3462092593990068E-4</v>
      </c>
      <c r="X48" s="7">
        <f t="shared" ca="1" si="92"/>
        <v>2.53919731578283E-4</v>
      </c>
      <c r="Y48" s="7">
        <f t="shared" ca="1" si="92"/>
        <v>1.2127909711291923E-4</v>
      </c>
      <c r="Z48" s="7">
        <f t="shared" ca="1" si="92"/>
        <v>5.9491761658499526E-5</v>
      </c>
      <c r="AA48" s="7">
        <f t="shared" ca="1" si="92"/>
        <v>3.2205466147651858E-5</v>
      </c>
      <c r="AB48" s="7">
        <f t="shared" ca="1" si="92"/>
        <v>2.2088587970293285E-5</v>
      </c>
      <c r="AC48" s="7">
        <f t="shared" ca="1" si="92"/>
        <v>1.6076241554993557E-5</v>
      </c>
      <c r="AD48" s="7">
        <f t="shared" ca="1" si="92"/>
        <v>1.053134868378249E-5</v>
      </c>
      <c r="AE48" s="7">
        <f t="shared" ca="1" si="92"/>
        <v>5.5447837122198847E-6</v>
      </c>
      <c r="AF48" s="7">
        <f t="shared" ca="1" si="92"/>
        <v>2.7319778004880547E-6</v>
      </c>
      <c r="AG48" s="7">
        <f t="shared" ca="1" si="92"/>
        <v>1.3138309236526548E-6</v>
      </c>
      <c r="AH48" s="7">
        <f t="shared" ca="1" si="92"/>
        <v>6.259235953889507E-7</v>
      </c>
      <c r="AI48" s="7">
        <f t="shared" ca="1" si="92"/>
        <v>2.9713267635368113E-7</v>
      </c>
      <c r="AJ48" s="7">
        <f t="shared" ca="1" si="92"/>
        <v>1.4095347333942135E-7</v>
      </c>
      <c r="AK48" s="7">
        <f t="shared" ca="1" si="92"/>
        <v>6.7062804515423823E-8</v>
      </c>
      <c r="AL48" s="7">
        <f t="shared" ca="1" si="92"/>
        <v>3.238467813314741E-8</v>
      </c>
      <c r="AM48" s="7">
        <f t="shared" ca="1" si="92"/>
        <v>1.6567663180087816E-8</v>
      </c>
      <c r="AN48" s="7">
        <f t="shared" ca="1" si="92"/>
        <v>9.9354180943131964E-9</v>
      </c>
      <c r="AO48" s="7">
        <f t="shared" ca="1" si="92"/>
        <v>6.4153544228559759E-9</v>
      </c>
      <c r="AP48" s="7">
        <f t="shared" ca="1" si="92"/>
        <v>3.9238888436077271E-9</v>
      </c>
      <c r="AQ48" s="7">
        <f t="shared" ca="1" si="92"/>
        <v>2.0273709605423335E-9</v>
      </c>
      <c r="AR48" s="7">
        <f t="shared" ca="1" si="92"/>
        <v>9.9226823923479046E-10</v>
      </c>
      <c r="AS48" s="7">
        <f t="shared" ca="1" si="92"/>
        <v>4.7596687120683074E-10</v>
      </c>
      <c r="AT48" s="7">
        <f t="shared" ca="1" si="92"/>
        <v>2.2652198262893957E-10</v>
      </c>
      <c r="AU48" s="7">
        <f t="shared" ca="1" si="92"/>
        <v>1.0748087505821553E-10</v>
      </c>
      <c r="AV48" s="7">
        <f t="shared" ca="1" si="92"/>
        <v>5.096200882254665E-11</v>
      </c>
      <c r="AW48" s="7">
        <f t="shared" ca="1" si="92"/>
        <v>2.4211059473610596E-11</v>
      </c>
      <c r="AX48" s="7">
        <f t="shared" ca="1" si="92"/>
        <v>1.1621352464922949E-11</v>
      </c>
      <c r="AY48" s="7">
        <f t="shared" ca="1" si="92"/>
        <v>5.8090636637717554E-12</v>
      </c>
      <c r="AZ48" s="7">
        <f t="shared" ca="1" si="92"/>
        <v>3.2573368377449922E-12</v>
      </c>
      <c r="BA48" s="7">
        <f t="shared" ca="1" si="92"/>
        <v>1.8734363273848381E-12</v>
      </c>
      <c r="BB48" s="7">
        <f t="shared" ca="1" si="92"/>
        <v>8.775729381857043E-13</v>
      </c>
      <c r="BC48" s="1">
        <v>0</v>
      </c>
    </row>
    <row r="49" spans="1:55" x14ac:dyDescent="0.2">
      <c r="A49">
        <f t="shared" si="75"/>
        <v>11</v>
      </c>
      <c r="B49">
        <f t="shared" si="71"/>
        <v>2.75</v>
      </c>
      <c r="C49" s="1">
        <v>0</v>
      </c>
      <c r="D49" s="7">
        <f t="shared" ref="D49:BB49" ca="1" si="93">(E49+D48+C49+D50)/4</f>
        <v>4.399964973501062E-3</v>
      </c>
      <c r="E49" s="7">
        <f t="shared" ca="1" si="93"/>
        <v>7.1244370708853349E-3</v>
      </c>
      <c r="F49" s="7">
        <f t="shared" ca="1" si="93"/>
        <v>7.1059973322230054E-3</v>
      </c>
      <c r="G49" s="7">
        <f t="shared" ca="1" si="93"/>
        <v>4.8341852529783513E-3</v>
      </c>
      <c r="H49" s="7">
        <f t="shared" ca="1" si="93"/>
        <v>2.8012658521783624E-3</v>
      </c>
      <c r="I49" s="7">
        <f t="shared" ca="1" si="93"/>
        <v>1.5467720177439949E-3</v>
      </c>
      <c r="J49" s="7">
        <f t="shared" ca="1" si="93"/>
        <v>9.3346829265193894E-4</v>
      </c>
      <c r="K49" s="7">
        <f t="shared" ca="1" si="93"/>
        <v>7.8351233648803935E-4</v>
      </c>
      <c r="L49" s="7">
        <f t="shared" ca="1" si="93"/>
        <v>1.0461620642084992E-3</v>
      </c>
      <c r="M49" s="7">
        <f t="shared" ca="1" si="93"/>
        <v>1.8284797984494329E-3</v>
      </c>
      <c r="N49" s="7">
        <f t="shared" ca="1" si="93"/>
        <v>3.380855375024445E-3</v>
      </c>
      <c r="O49" s="7">
        <f t="shared" ca="1" si="93"/>
        <v>5.9304625191164122E-3</v>
      </c>
      <c r="P49" s="7">
        <f t="shared" ca="1" si="93"/>
        <v>8.9887593281418269E-3</v>
      </c>
      <c r="Q49" s="7">
        <f t="shared" ca="1" si="93"/>
        <v>9.9158008129451043E-3</v>
      </c>
      <c r="R49" s="7">
        <f t="shared" ca="1" si="93"/>
        <v>8.2110863466915915E-3</v>
      </c>
      <c r="S49" s="7">
        <f t="shared" ca="1" si="93"/>
        <v>5.2124697120685647E-3</v>
      </c>
      <c r="T49" s="7">
        <f t="shared" ca="1" si="93"/>
        <v>2.8960454541539981E-3</v>
      </c>
      <c r="U49" s="7">
        <f t="shared" ca="1" si="93"/>
        <v>1.4998624642535133E-3</v>
      </c>
      <c r="V49" s="7">
        <f t="shared" ca="1" si="93"/>
        <v>7.4731872229286795E-4</v>
      </c>
      <c r="W49" s="7">
        <f t="shared" ca="1" si="93"/>
        <v>3.64419707406427E-4</v>
      </c>
      <c r="X49" s="7">
        <f t="shared" ca="1" si="93"/>
        <v>1.7573918139293938E-4</v>
      </c>
      <c r="Y49" s="7">
        <f t="shared" ca="1" si="93"/>
        <v>8.4617286587047516E-5</v>
      </c>
      <c r="Z49" s="7">
        <f t="shared" ca="1" si="93"/>
        <v>4.145086784233145E-5</v>
      </c>
      <c r="AA49" s="7">
        <f t="shared" ca="1" si="93"/>
        <v>2.1694423123778771E-5</v>
      </c>
      <c r="AB49" s="7">
        <f t="shared" ca="1" si="93"/>
        <v>1.3121358505131782E-5</v>
      </c>
      <c r="AC49" s="7">
        <f t="shared" ca="1" si="93"/>
        <v>8.7024229264550763E-6</v>
      </c>
      <c r="AD49" s="7">
        <f t="shared" ca="1" si="93"/>
        <v>5.6120916456949678E-6</v>
      </c>
      <c r="AE49" s="7">
        <f t="shared" ca="1" si="93"/>
        <v>3.2145949725423028E-6</v>
      </c>
      <c r="AF49" s="7">
        <f t="shared" ca="1" si="93"/>
        <v>1.7015045322543586E-6</v>
      </c>
      <c r="AG49" s="7">
        <f t="shared" ca="1" si="93"/>
        <v>8.5944535598707647E-7</v>
      </c>
      <c r="AH49" s="7">
        <f t="shared" ca="1" si="93"/>
        <v>4.2244596804129239E-7</v>
      </c>
      <c r="AI49" s="7">
        <f t="shared" ca="1" si="93"/>
        <v>2.0441492078914248E-7</v>
      </c>
      <c r="AJ49" s="7">
        <f t="shared" ca="1" si="93"/>
        <v>9.8081038761596382E-8</v>
      </c>
      <c r="AK49" s="7">
        <f t="shared" ca="1" si="93"/>
        <v>4.6955760917821737E-8</v>
      </c>
      <c r="AL49" s="7">
        <f t="shared" ca="1" si="93"/>
        <v>2.267920039426675E-8</v>
      </c>
      <c r="AM49" s="7">
        <f t="shared" ca="1" si="93"/>
        <v>1.1376362526097843E-8</v>
      </c>
      <c r="AN49" s="7">
        <f t="shared" ca="1" si="93"/>
        <v>6.2585865300368063E-9</v>
      </c>
      <c r="AO49" s="7">
        <f t="shared" ca="1" si="93"/>
        <v>3.7225654997361849E-9</v>
      </c>
      <c r="AP49" s="7">
        <f t="shared" ca="1" si="93"/>
        <v>2.2163210460519583E-9</v>
      </c>
      <c r="AQ49" s="7">
        <f t="shared" ca="1" si="93"/>
        <v>1.2188298408639206E-9</v>
      </c>
      <c r="AR49" s="7">
        <f t="shared" ca="1" si="93"/>
        <v>6.3162735686139081E-10</v>
      </c>
      <c r="AS49" s="7">
        <f t="shared" ca="1" si="93"/>
        <v>3.1541134734685186E-10</v>
      </c>
      <c r="AT49" s="7">
        <f t="shared" ca="1" si="93"/>
        <v>1.5405116131918583E-10</v>
      </c>
      <c r="AU49" s="7">
        <f t="shared" ca="1" si="93"/>
        <v>7.4271315300951838E-11</v>
      </c>
      <c r="AV49" s="7">
        <f t="shared" ca="1" si="93"/>
        <v>3.5553224826405967E-11</v>
      </c>
      <c r="AW49" s="7">
        <f t="shared" ca="1" si="93"/>
        <v>1.6979575182125363E-11</v>
      </c>
      <c r="AX49" s="7">
        <f t="shared" ca="1" si="93"/>
        <v>8.1540164284848925E-12</v>
      </c>
      <c r="AY49" s="7">
        <f t="shared" ca="1" si="93"/>
        <v>4.015138066891255E-12</v>
      </c>
      <c r="AZ49" s="7">
        <f t="shared" ca="1" si="93"/>
        <v>2.0974721753083707E-12</v>
      </c>
      <c r="BA49" s="7">
        <f t="shared" ca="1" si="93"/>
        <v>1.117413796597236E-12</v>
      </c>
      <c r="BB49" s="7">
        <f t="shared" ca="1" si="93"/>
        <v>4.9874668369573505E-13</v>
      </c>
      <c r="BC49" s="1">
        <v>0</v>
      </c>
    </row>
    <row r="50" spans="1:55" x14ac:dyDescent="0.2">
      <c r="A50">
        <f t="shared" si="75"/>
        <v>12</v>
      </c>
      <c r="B50">
        <f t="shared" si="71"/>
        <v>3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/>
      <c r="AZ50" s="1">
        <v>0</v>
      </c>
      <c r="BA50" s="1">
        <v>0</v>
      </c>
      <c r="BB50" s="1">
        <v>0</v>
      </c>
      <c r="BC50" s="1">
        <v>0</v>
      </c>
    </row>
    <row r="51" spans="1:55" x14ac:dyDescent="0.2">
      <c r="C51" s="2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5" x14ac:dyDescent="0.2">
      <c r="C52" t="s">
        <v>18</v>
      </c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5" x14ac:dyDescent="0.2">
      <c r="C53" s="21" t="s">
        <v>19</v>
      </c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5" x14ac:dyDescent="0.2">
      <c r="C54" t="s">
        <v>4</v>
      </c>
      <c r="I54" s="7">
        <f ca="1">(G42-G41)/0.25</f>
        <v>1.4913240380412471</v>
      </c>
      <c r="J54" s="7">
        <f ca="1">(H42-H41)/0.25</f>
        <v>1.203683230936766</v>
      </c>
      <c r="K54" s="7">
        <f ca="1">(I42-I41)/0.25</f>
        <v>1.0917921090612759</v>
      </c>
      <c r="L54" s="7">
        <f ca="1">(J42-J41)/0.25</f>
        <v>1.0478478826811681</v>
      </c>
      <c r="M54" s="7">
        <f ca="1">(K42-K41)/0.25</f>
        <v>1.035756660699823</v>
      </c>
      <c r="N54" s="7">
        <f ca="1">(L42-L41)/0.25</f>
        <v>1.0464361630635821</v>
      </c>
      <c r="O54" s="7">
        <f ca="1">(M42-M41)/0.25</f>
        <v>1.0880495861625441</v>
      </c>
      <c r="P54" s="7">
        <f ca="1">(N42-N41)/0.25</f>
        <v>1.1950317262421573</v>
      </c>
      <c r="Q54" s="7">
        <f ca="1">(O42-O41)/0.25</f>
        <v>1.4711501468492063</v>
      </c>
      <c r="V54" t="s">
        <v>13</v>
      </c>
      <c r="AA54" s="7">
        <f ca="1">(S46-S45)/0.25</f>
        <v>-0.18935166963468134</v>
      </c>
      <c r="AB54" s="7">
        <f ca="1">(T46-T45)/0.25</f>
        <v>-9.3633380274295269E-2</v>
      </c>
      <c r="AC54" s="7">
        <f ca="1">(U46-U45)/0.25</f>
        <v>-4.5656475435273867E-2</v>
      </c>
      <c r="AD54" s="7">
        <f ca="1">(V46-V45)/0.25</f>
        <v>-2.2020662235881117E-2</v>
      </c>
      <c r="AE54" s="7">
        <f ca="1">(W46-W45)/0.25</f>
        <v>-1.054453360588087E-2</v>
      </c>
      <c r="AF54" s="7">
        <f ca="1">(X46-X45)/0.25</f>
        <v>-5.0287256476361196E-3</v>
      </c>
      <c r="AG54" s="7">
        <f ca="1">(Y46-Y45)/0.25</f>
        <v>-2.3971372824024332E-3</v>
      </c>
      <c r="AH54" s="7">
        <f ca="1">(Z46-Z45)/0.25</f>
        <v>-1.1526545159453588E-3</v>
      </c>
      <c r="AI54" s="7">
        <f ca="1">(AA46-AA45)/0.25</f>
        <v>-5.7950387165160299E-4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5" x14ac:dyDescent="0.2">
      <c r="C55" t="s">
        <v>5</v>
      </c>
      <c r="I55" s="7">
        <f ca="1">(G42-G43)/0.25</f>
        <v>1.4719872970293331</v>
      </c>
      <c r="J55" s="7">
        <f ca="1">(H42-H43)/0.25</f>
        <v>1.1924781675280522</v>
      </c>
      <c r="K55" s="7">
        <f ca="1">(I42-I43)/0.25</f>
        <v>1.0856050209902999</v>
      </c>
      <c r="L55" s="7">
        <f ca="1">(J42-J43)/0.25</f>
        <v>1.0441140095105603</v>
      </c>
      <c r="M55" s="7">
        <f ca="1">(K42-K43)/0.25</f>
        <v>1.032622611353871</v>
      </c>
      <c r="N55" s="7">
        <f ca="1">(L42-L43)/0.25</f>
        <v>1.0422515148067477</v>
      </c>
      <c r="O55" s="7">
        <f ca="1">(M42-M43)/0.25</f>
        <v>1.0807356669687458</v>
      </c>
      <c r="P55" s="7">
        <f ca="1">(N42-N43)/0.25</f>
        <v>1.1815083047420596</v>
      </c>
      <c r="Q55" s="7">
        <f ca="1">(O42-O43)/0.25</f>
        <v>1.447428296772741</v>
      </c>
      <c r="V55" t="s">
        <v>12</v>
      </c>
      <c r="AA55" s="7">
        <f ca="1">(S46-S47)/0.25</f>
        <v>-4.4682375902397986E-2</v>
      </c>
      <c r="AB55" s="7">
        <f ca="1">(T46-T47)/0.25</f>
        <v>-1.7970081516103201E-2</v>
      </c>
      <c r="AC55" s="7">
        <f ca="1">(U46-U47)/0.25</f>
        <v>-7.7105516008391575E-3</v>
      </c>
      <c r="AD55" s="7">
        <f ca="1">(V46-V47)/0.25</f>
        <v>-3.4477821649846817E-3</v>
      </c>
      <c r="AE55" s="7">
        <f ca="1">(W46-W47)/0.25</f>
        <v>-1.5806061890534439E-3</v>
      </c>
      <c r="AF55" s="7">
        <f ca="1">(X46-X47)/0.25</f>
        <v>-7.361588874694909E-4</v>
      </c>
      <c r="AG55" s="7">
        <f ca="1">(Y46-Y47)/0.25</f>
        <v>-3.4835043451138752E-4</v>
      </c>
      <c r="AH55" s="7">
        <f ca="1">(Z46-Z47)/0.25</f>
        <v>-1.7212646212438226E-4</v>
      </c>
      <c r="AI55" s="7">
        <f ca="1">(AA46-AA47)/0.25</f>
        <v>-1.0218836735214335E-4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5" x14ac:dyDescent="0.2">
      <c r="C56" t="s">
        <v>0</v>
      </c>
      <c r="H56" s="7"/>
      <c r="I56" s="7">
        <f ca="1">SUM(I54:I55)</f>
        <v>2.9633113350705802</v>
      </c>
      <c r="J56" s="7">
        <f t="shared" ref="J56:M56" ca="1" si="94">SUM(J54:J55)</f>
        <v>2.3961613984648182</v>
      </c>
      <c r="K56" s="7">
        <f t="shared" ca="1" si="94"/>
        <v>2.1773971300515758</v>
      </c>
      <c r="L56" s="7">
        <f t="shared" ca="1" si="94"/>
        <v>2.0919618921917285</v>
      </c>
      <c r="M56" s="7">
        <f ca="1">SUM(M54:M55)</f>
        <v>2.068379272053694</v>
      </c>
      <c r="N56" s="7">
        <f ca="1">SUM(N54:N55)</f>
        <v>2.0886876778703298</v>
      </c>
      <c r="O56" s="7">
        <f ca="1">SUM(O54:O55)</f>
        <v>2.1687852531312899</v>
      </c>
      <c r="P56" s="7">
        <f ca="1">SUM(P54:P55)</f>
        <v>2.3765400309842168</v>
      </c>
      <c r="Q56" s="7">
        <f ca="1">SUM(Q54:Q55)</f>
        <v>2.9185784436219473</v>
      </c>
      <c r="V56" t="s">
        <v>0</v>
      </c>
      <c r="AA56" s="7">
        <f ca="1">SUM(AA54:AA55)</f>
        <v>-0.23403404553707932</v>
      </c>
      <c r="AB56" s="7">
        <f t="shared" ref="AB56:AE56" ca="1" si="95">SUM(AB54:AB55)</f>
        <v>-0.11160346179039847</v>
      </c>
      <c r="AC56" s="7">
        <f t="shared" ca="1" si="95"/>
        <v>-5.3367027036113027E-2</v>
      </c>
      <c r="AD56" s="7">
        <f t="shared" ca="1" si="95"/>
        <v>-2.5468444400865799E-2</v>
      </c>
      <c r="AE56" s="7">
        <f t="shared" ca="1" si="95"/>
        <v>-1.2125139794934313E-2</v>
      </c>
      <c r="AF56" s="7">
        <f ca="1">SUM(AF54:AF55)</f>
        <v>-5.7648845351056105E-3</v>
      </c>
      <c r="AG56" s="7">
        <f ca="1">SUM(AG54:AG55)</f>
        <v>-2.7454877169138209E-3</v>
      </c>
      <c r="AH56" s="7">
        <f ca="1">SUM(AH54:AH55)</f>
        <v>-1.3247809780697411E-3</v>
      </c>
      <c r="AI56" s="7">
        <f ca="1">SUM(AI54:AI55)</f>
        <v>-6.8169223900374628E-4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5" x14ac:dyDescent="0.2">
      <c r="C57" t="s">
        <v>1</v>
      </c>
      <c r="H57" s="5"/>
      <c r="I57" s="5">
        <v>8.8541878128000006E-12</v>
      </c>
      <c r="J57" s="5">
        <v>8.8541878128000006E-12</v>
      </c>
      <c r="K57" s="5">
        <v>8.8541878128000006E-12</v>
      </c>
      <c r="L57" s="5">
        <v>8.8541878128000006E-12</v>
      </c>
      <c r="M57" s="5">
        <v>8.8541878128000006E-12</v>
      </c>
      <c r="N57" s="5">
        <v>8.8541878128000006E-12</v>
      </c>
      <c r="O57" s="5">
        <v>8.8541878128000006E-12</v>
      </c>
      <c r="P57" s="5">
        <v>8.8541878128000006E-12</v>
      </c>
      <c r="Q57" s="5">
        <v>8.8541878128000006E-12</v>
      </c>
      <c r="V57" t="s">
        <v>1</v>
      </c>
      <c r="AA57" s="5">
        <v>8.8541878128000006E-12</v>
      </c>
      <c r="AB57" s="5">
        <v>8.8541878128000006E-12</v>
      </c>
      <c r="AC57" s="5">
        <v>8.8541878128000006E-12</v>
      </c>
      <c r="AD57" s="5">
        <v>8.8541878128000006E-12</v>
      </c>
      <c r="AE57" s="5">
        <v>8.8541878128000006E-12</v>
      </c>
      <c r="AF57" s="5">
        <v>8.8541878128000006E-12</v>
      </c>
      <c r="AG57" s="5">
        <v>8.8541878128000006E-12</v>
      </c>
      <c r="AH57" s="5">
        <v>8.8541878128000006E-12</v>
      </c>
      <c r="AI57" s="5">
        <v>8.8541878128000006E-12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5" x14ac:dyDescent="0.2">
      <c r="C58" t="s">
        <v>7</v>
      </c>
      <c r="H58" s="7"/>
      <c r="I58" s="7">
        <f ca="1">I57*I56</f>
        <v>2.6237715108514032E-11</v>
      </c>
      <c r="J58" s="7">
        <f t="shared" ref="J58:M58" ca="1" si="96">J57*J56</f>
        <v>2.1216063051789E-11</v>
      </c>
      <c r="K58" s="7">
        <f t="shared" ca="1" si="96"/>
        <v>1.9279083132528361E-11</v>
      </c>
      <c r="L58" s="7">
        <f t="shared" ca="1" si="96"/>
        <v>1.852262349068603E-11</v>
      </c>
      <c r="M58" s="7">
        <f ca="1">M57*M56</f>
        <v>1.8313818542865953E-11</v>
      </c>
      <c r="N58" s="7">
        <f ca="1">N57*N56</f>
        <v>1.8493632982145008E-11</v>
      </c>
      <c r="O58" s="7">
        <f ca="1">O57*O56</f>
        <v>1.9202831956855431E-11</v>
      </c>
      <c r="P58" s="7">
        <f ca="1">P57*P56</f>
        <v>2.1042331778971787E-11</v>
      </c>
      <c r="Q58" s="7">
        <f ca="1">Q57*Q56</f>
        <v>2.584164168621824E-11</v>
      </c>
      <c r="R58" t="s">
        <v>3</v>
      </c>
      <c r="V58" t="s">
        <v>7</v>
      </c>
      <c r="AA58" s="7">
        <f ca="1">AA57*AA56</f>
        <v>-2.0721813937746881E-12</v>
      </c>
      <c r="AB58" s="7">
        <f t="shared" ref="AB58:AE58" ca="1" si="97">AB57*AB56</f>
        <v>-9.8815801125083668E-13</v>
      </c>
      <c r="AC58" s="7">
        <f t="shared" ca="1" si="97"/>
        <v>-4.7252168038852012E-13</v>
      </c>
      <c r="AD58" s="7">
        <f t="shared" ca="1" si="97"/>
        <v>-2.2550239002512037E-13</v>
      </c>
      <c r="AE58" s="7">
        <f ca="1">AE57*AE56</f>
        <v>-1.0735826500080369E-13</v>
      </c>
      <c r="AF58" s="7">
        <f ca="1">AF57*AF56</f>
        <v>-5.1043370392931297E-14</v>
      </c>
      <c r="AG58" s="7">
        <f ca="1">AG57*AG56</f>
        <v>-2.430906388329045E-14</v>
      </c>
      <c r="AH58" s="7">
        <f ca="1">AH57*AH56</f>
        <v>-1.1729859590654366E-14</v>
      </c>
      <c r="AI58" s="7">
        <f ca="1">AI57*AI56</f>
        <v>-6.0358311146673152E-15</v>
      </c>
      <c r="AJ58" t="s">
        <v>3</v>
      </c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5" x14ac:dyDescent="0.2">
      <c r="C59" t="s">
        <v>8</v>
      </c>
      <c r="H59" s="7"/>
      <c r="I59" s="7">
        <f ca="1">SUM(I58:J58)/2</f>
        <v>2.3726889080151516E-11</v>
      </c>
      <c r="J59" s="7">
        <f ca="1">SUM(J58:K58)/2</f>
        <v>2.0247573092158683E-11</v>
      </c>
      <c r="K59" s="7">
        <f ca="1">SUM(K58:L58)/2</f>
        <v>1.8900853311607198E-11</v>
      </c>
      <c r="L59" s="7">
        <f ca="1">(L58+M58)/2</f>
        <v>1.8418221016775992E-11</v>
      </c>
      <c r="M59" s="7">
        <f ca="1">SUM(M58:N58)/2</f>
        <v>1.8403725762505481E-11</v>
      </c>
      <c r="N59" s="7">
        <f ca="1">SUM(N58:O58)/2</f>
        <v>1.8848232469500218E-11</v>
      </c>
      <c r="O59" s="7">
        <f ca="1">SUM(O58:P58)/2</f>
        <v>2.0122581867913611E-11</v>
      </c>
      <c r="P59" s="7">
        <f ca="1">SUM(P58:Q58)/2</f>
        <v>2.3441986732595012E-11</v>
      </c>
      <c r="V59" t="s">
        <v>8</v>
      </c>
      <c r="AA59" s="7">
        <f ca="1">SUM(AA58:AB58)/2</f>
        <v>-1.5301697025127624E-12</v>
      </c>
      <c r="AB59" s="7">
        <f t="shared" ref="AB59:AD59" ca="1" si="98">SUM(AB58:AC58)/2</f>
        <v>-7.303398458196784E-13</v>
      </c>
      <c r="AC59" s="7">
        <f t="shared" ca="1" si="98"/>
        <v>-3.4901203520682023E-13</v>
      </c>
      <c r="AD59" s="7">
        <f ca="1">SUM(AD58:AE58)/2</f>
        <v>-1.6643032751296204E-13</v>
      </c>
      <c r="AE59" s="7">
        <f ca="1">SUM(AE58:AF58)/2</f>
        <v>-7.9200817696867497E-14</v>
      </c>
      <c r="AF59" s="7">
        <f ca="1">SUM(AF58:AG58)/2</f>
        <v>-3.7676217138110873E-14</v>
      </c>
      <c r="AG59" s="7">
        <f ca="1">SUM(AG58:AH58)/2</f>
        <v>-1.8019461736972409E-14</v>
      </c>
      <c r="AH59" s="7">
        <f ca="1">SUM(AH58:AI58)/2</f>
        <v>-8.8828453526608401E-15</v>
      </c>
      <c r="AI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5" x14ac:dyDescent="0.2">
      <c r="C60" t="s">
        <v>2</v>
      </c>
      <c r="H60" s="7"/>
      <c r="I60" s="7">
        <f ca="1">I59*0.25</f>
        <v>5.931722270037879E-12</v>
      </c>
      <c r="J60" s="7">
        <f t="shared" ref="J60:K60" ca="1" si="99">J59*0.25</f>
        <v>5.0618932730396706E-12</v>
      </c>
      <c r="K60" s="7">
        <f t="shared" ca="1" si="99"/>
        <v>4.7252133279017994E-12</v>
      </c>
      <c r="L60" s="7">
        <f ca="1">L59*0.25</f>
        <v>4.604555254193998E-12</v>
      </c>
      <c r="M60" s="7">
        <f ca="1">M59*0.25</f>
        <v>4.6009314406263702E-12</v>
      </c>
      <c r="N60" s="7">
        <f ca="1">N59*0.25</f>
        <v>4.7120581173750545E-12</v>
      </c>
      <c r="O60" s="7">
        <f ca="1">O59*0.25</f>
        <v>5.0306454669784027E-12</v>
      </c>
      <c r="P60" s="7">
        <f ca="1">P59*0.25</f>
        <v>5.8604966831487529E-12</v>
      </c>
      <c r="R60" s="7">
        <f ca="1">SUM(I60:P60)</f>
        <v>4.0527515833301931E-11</v>
      </c>
      <c r="V60" t="s">
        <v>2</v>
      </c>
      <c r="AA60" s="7">
        <f ca="1">AA59*0.25</f>
        <v>-3.825424256281906E-13</v>
      </c>
      <c r="AB60" s="7">
        <f t="shared" ref="AB60:AD60" ca="1" si="100">AB59*0.25</f>
        <v>-1.825849614549196E-13</v>
      </c>
      <c r="AC60" s="7">
        <f t="shared" ca="1" si="100"/>
        <v>-8.7253008801705058E-14</v>
      </c>
      <c r="AD60" s="7">
        <f t="shared" ca="1" si="100"/>
        <v>-4.1607581878240511E-14</v>
      </c>
      <c r="AE60" s="7">
        <f ca="1">AE59*0.25</f>
        <v>-1.9800204424216874E-14</v>
      </c>
      <c r="AF60" s="7">
        <f ca="1">AF59*0.25</f>
        <v>-9.4190542845277183E-15</v>
      </c>
      <c r="AG60" s="7">
        <f ca="1">AG59*0.25</f>
        <v>-4.5048654342431024E-15</v>
      </c>
      <c r="AH60" s="7">
        <f ca="1">AH59*0.25</f>
        <v>-2.22071133816521E-15</v>
      </c>
      <c r="AJ60" s="7">
        <f ca="1">SUM(AA60:AH60)</f>
        <v>-7.2993281324420871E-13</v>
      </c>
    </row>
    <row r="61" spans="1:55" x14ac:dyDescent="0.2">
      <c r="C61" t="s">
        <v>6</v>
      </c>
      <c r="J61" s="7"/>
      <c r="K61" s="7"/>
      <c r="L61" s="7"/>
      <c r="M61" s="7"/>
      <c r="R61" s="12">
        <f ca="1">R60*1000000000000</f>
        <v>40.527515833301933</v>
      </c>
      <c r="S61" s="10" t="s">
        <v>9</v>
      </c>
      <c r="V61" t="s">
        <v>14</v>
      </c>
      <c r="AA61" s="7"/>
      <c r="AB61" s="7"/>
      <c r="AC61" s="7"/>
      <c r="AD61" s="7"/>
      <c r="AE61" s="7"/>
      <c r="AJ61" s="12">
        <f ca="1">AJ60*(-1000000000000000)</f>
        <v>729.93281324420866</v>
      </c>
      <c r="AK61" t="s"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26"/>
  <sheetViews>
    <sheetView zoomScale="85" zoomScaleNormal="85" workbookViewId="0">
      <selection activeCell="U127" sqref="U127"/>
    </sheetView>
  </sheetViews>
  <sheetFormatPr defaultRowHeight="14.25" x14ac:dyDescent="0.2"/>
  <cols>
    <col min="1" max="1" width="3" bestFit="1" customWidth="1"/>
    <col min="2" max="2" width="5" bestFit="1" customWidth="1"/>
    <col min="3" max="3" width="2" bestFit="1" customWidth="1"/>
    <col min="4" max="5" width="8.25" bestFit="1" customWidth="1"/>
    <col min="6" max="10" width="8.875" bestFit="1" customWidth="1"/>
    <col min="11" max="11" width="12" bestFit="1" customWidth="1"/>
    <col min="12" max="12" width="8.875" bestFit="1" customWidth="1"/>
    <col min="13" max="14" width="8.25" bestFit="1" customWidth="1"/>
    <col min="15" max="16" width="8.75" bestFit="1" customWidth="1"/>
    <col min="17" max="17" width="9.75" customWidth="1"/>
    <col min="18" max="19" width="8.75" bestFit="1" customWidth="1"/>
    <col min="20" max="21" width="8.25" bestFit="1" customWidth="1"/>
    <col min="22" max="22" width="8.625" bestFit="1" customWidth="1"/>
    <col min="23" max="27" width="12.75" style="4" bestFit="1" customWidth="1"/>
    <col min="28" max="28" width="11.875" bestFit="1" customWidth="1"/>
    <col min="29" max="38" width="8.75" style="7" bestFit="1" customWidth="1"/>
    <col min="39" max="39" width="3" bestFit="1" customWidth="1"/>
    <col min="40" max="40" width="5" bestFit="1" customWidth="1"/>
    <col min="41" max="41" width="4" bestFit="1" customWidth="1"/>
  </cols>
  <sheetData>
    <row r="1" spans="1:39" x14ac:dyDescent="0.2">
      <c r="A1">
        <v>0</v>
      </c>
      <c r="B1">
        <f>A1+1</f>
        <v>1</v>
      </c>
      <c r="E1">
        <f>B1+1</f>
        <v>2</v>
      </c>
      <c r="F1">
        <f t="shared" ref="F1:AM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 s="7">
        <f t="shared" si="0"/>
        <v>26</v>
      </c>
      <c r="AD1" s="7">
        <f t="shared" si="0"/>
        <v>27</v>
      </c>
      <c r="AE1" s="7">
        <f t="shared" si="0"/>
        <v>28</v>
      </c>
      <c r="AF1" s="7">
        <f t="shared" si="0"/>
        <v>29</v>
      </c>
      <c r="AG1" s="7">
        <f t="shared" si="0"/>
        <v>30</v>
      </c>
      <c r="AH1" s="7">
        <f t="shared" si="0"/>
        <v>31</v>
      </c>
      <c r="AI1" s="7">
        <f t="shared" si="0"/>
        <v>32</v>
      </c>
      <c r="AJ1" s="7">
        <f t="shared" si="0"/>
        <v>33</v>
      </c>
      <c r="AK1" s="7">
        <f t="shared" si="0"/>
        <v>34</v>
      </c>
      <c r="AL1" s="7">
        <f t="shared" si="0"/>
        <v>35</v>
      </c>
      <c r="AM1">
        <f t="shared" si="0"/>
        <v>36</v>
      </c>
    </row>
    <row r="2" spans="1:39" x14ac:dyDescent="0.2">
      <c r="A2">
        <f>A1*0.25</f>
        <v>0</v>
      </c>
      <c r="B2">
        <f t="shared" ref="B2:AM2" si="1">B1*0.25</f>
        <v>0.25</v>
      </c>
      <c r="C2">
        <v>0</v>
      </c>
      <c r="D2">
        <v>0.25</v>
      </c>
      <c r="E2">
        <f t="shared" si="1"/>
        <v>0.5</v>
      </c>
      <c r="F2">
        <f t="shared" si="1"/>
        <v>0.75</v>
      </c>
      <c r="G2">
        <f t="shared" si="1"/>
        <v>1</v>
      </c>
      <c r="H2">
        <f t="shared" si="1"/>
        <v>1.25</v>
      </c>
      <c r="I2">
        <f t="shared" si="1"/>
        <v>1.5</v>
      </c>
      <c r="J2">
        <f t="shared" si="1"/>
        <v>1.75</v>
      </c>
      <c r="K2">
        <f t="shared" si="1"/>
        <v>2</v>
      </c>
      <c r="L2">
        <f t="shared" si="1"/>
        <v>2.25</v>
      </c>
      <c r="M2">
        <f t="shared" si="1"/>
        <v>2.5</v>
      </c>
      <c r="N2">
        <f t="shared" si="1"/>
        <v>2.75</v>
      </c>
      <c r="O2">
        <f t="shared" si="1"/>
        <v>3</v>
      </c>
      <c r="P2">
        <f t="shared" si="1"/>
        <v>3.25</v>
      </c>
      <c r="Q2">
        <f t="shared" si="1"/>
        <v>3.5</v>
      </c>
      <c r="R2">
        <f t="shared" si="1"/>
        <v>3.75</v>
      </c>
      <c r="S2">
        <f t="shared" si="1"/>
        <v>4</v>
      </c>
      <c r="T2">
        <f t="shared" si="1"/>
        <v>4.25</v>
      </c>
      <c r="U2">
        <f t="shared" si="1"/>
        <v>4.5</v>
      </c>
      <c r="V2">
        <f t="shared" si="1"/>
        <v>4.75</v>
      </c>
      <c r="W2">
        <f t="shared" si="1"/>
        <v>5</v>
      </c>
      <c r="X2">
        <f t="shared" si="1"/>
        <v>5.25</v>
      </c>
      <c r="Y2">
        <f t="shared" si="1"/>
        <v>5.5</v>
      </c>
      <c r="Z2">
        <f t="shared" si="1"/>
        <v>5.75</v>
      </c>
      <c r="AA2">
        <f t="shared" si="1"/>
        <v>6</v>
      </c>
      <c r="AB2">
        <f t="shared" si="1"/>
        <v>6.25</v>
      </c>
      <c r="AC2" s="7">
        <f t="shared" si="1"/>
        <v>6.5</v>
      </c>
      <c r="AD2" s="7">
        <f t="shared" si="1"/>
        <v>6.75</v>
      </c>
      <c r="AE2" s="7">
        <f t="shared" si="1"/>
        <v>7</v>
      </c>
      <c r="AF2" s="7">
        <f t="shared" si="1"/>
        <v>7.25</v>
      </c>
      <c r="AG2" s="7">
        <f t="shared" si="1"/>
        <v>7.5</v>
      </c>
      <c r="AH2" s="7">
        <f t="shared" si="1"/>
        <v>7.75</v>
      </c>
      <c r="AI2" s="7">
        <f t="shared" si="1"/>
        <v>8</v>
      </c>
      <c r="AJ2" s="7">
        <f t="shared" si="1"/>
        <v>8.25</v>
      </c>
      <c r="AK2" s="7">
        <f t="shared" si="1"/>
        <v>8.5</v>
      </c>
      <c r="AL2" s="7">
        <f t="shared" si="1"/>
        <v>8.75</v>
      </c>
      <c r="AM2">
        <f t="shared" si="1"/>
        <v>9</v>
      </c>
    </row>
    <row r="3" spans="1:39" x14ac:dyDescent="0.2">
      <c r="A3">
        <v>0</v>
      </c>
      <c r="B3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1">
        <v>0</v>
      </c>
    </row>
    <row r="4" spans="1:39" x14ac:dyDescent="0.2">
      <c r="A4">
        <f>A1+1</f>
        <v>1</v>
      </c>
      <c r="B4">
        <f t="shared" ref="B4:B15" si="2">A4*0.25</f>
        <v>0.25</v>
      </c>
      <c r="C4" s="1">
        <v>0</v>
      </c>
      <c r="D4" s="7">
        <f t="shared" ref="D4:AL12" ca="1" si="3">0.25*(E4+D3+C4+D5)</f>
        <v>7.1178092441821208E-5</v>
      </c>
      <c r="E4" s="7">
        <f t="shared" ca="1" si="3"/>
        <v>1.4581862763946127E-4</v>
      </c>
      <c r="F4" s="7">
        <f t="shared" ca="1" si="3"/>
        <v>2.4032833445000826E-4</v>
      </c>
      <c r="G4" s="7">
        <f t="shared" ca="1" si="3"/>
        <v>4.0754648937365304E-4</v>
      </c>
      <c r="H4" s="7">
        <f t="shared" ca="1" si="3"/>
        <v>7.6887898865601867E-4</v>
      </c>
      <c r="I4" s="7">
        <f t="shared" ca="1" si="3"/>
        <v>1.5045831371082443E-3</v>
      </c>
      <c r="J4" s="7">
        <f t="shared" ca="1" si="3"/>
        <v>2.8862034022275693E-3</v>
      </c>
      <c r="K4" s="7">
        <f t="shared" ca="1" si="3"/>
        <v>5.1885296073599929E-3</v>
      </c>
      <c r="L4" s="7">
        <f t="shared" ca="1" si="3"/>
        <v>8.1801986417174791E-3</v>
      </c>
      <c r="M4" s="7">
        <f t="shared" ca="1" si="3"/>
        <v>9.9151327743702347E-3</v>
      </c>
      <c r="N4" s="7">
        <f t="shared" ca="1" si="3"/>
        <v>9.0963803845777701E-3</v>
      </c>
      <c r="O4" s="7">
        <f t="shared" ca="1" si="3"/>
        <v>6.2767211443919575E-3</v>
      </c>
      <c r="P4" s="7">
        <f t="shared" ca="1" si="3"/>
        <v>4.174199020761475E-3</v>
      </c>
      <c r="Q4" s="7">
        <f t="shared" ca="1" si="3"/>
        <v>3.4577938225329508E-3</v>
      </c>
      <c r="R4" s="7">
        <f t="shared" ca="1" si="3"/>
        <v>4.174221210854279E-3</v>
      </c>
      <c r="S4" s="7">
        <f t="shared" ca="1" si="3"/>
        <v>6.2767746524118768E-3</v>
      </c>
      <c r="T4" s="7">
        <f t="shared" ca="1" si="3"/>
        <v>9.0964836305323718E-3</v>
      </c>
      <c r="U4" s="7">
        <f t="shared" ca="1" si="3"/>
        <v>9.9153122671799231E-3</v>
      </c>
      <c r="V4" s="7">
        <f t="shared" ca="1" si="3"/>
        <v>8.1805090207973039E-3</v>
      </c>
      <c r="W4" s="7">
        <f t="shared" ca="1" si="3"/>
        <v>5.1891014731564886E-3</v>
      </c>
      <c r="X4" s="7">
        <f t="shared" ca="1" si="3"/>
        <v>2.8873343496293204E-3</v>
      </c>
      <c r="Y4" s="7">
        <f t="shared" ca="1" si="3"/>
        <v>1.506862830304169E-3</v>
      </c>
      <c r="Z4" s="7">
        <f t="shared" ca="1" si="3"/>
        <v>7.734102408912182E-4</v>
      </c>
      <c r="AA4" s="7">
        <f t="shared" ca="1" si="3"/>
        <v>4.1621597385575596E-4</v>
      </c>
      <c r="AB4" s="7">
        <f t="shared" ca="1" si="3"/>
        <v>2.5584183217676107E-4</v>
      </c>
      <c r="AC4" s="7">
        <f t="shared" ca="1" si="3"/>
        <v>1.7097057597761451E-4</v>
      </c>
      <c r="AD4" s="7">
        <f t="shared" ca="1" si="3"/>
        <v>1.1059285388157596E-4</v>
      </c>
      <c r="AE4" s="7">
        <f t="shared" ca="1" si="3"/>
        <v>6.3433725702406453E-5</v>
      </c>
      <c r="AF4" s="7">
        <f t="shared" ca="1" si="3"/>
        <v>3.36236150155268E-5</v>
      </c>
      <c r="AG4" s="7">
        <f t="shared" ca="1" si="3"/>
        <v>1.7050280377268353E-5</v>
      </c>
      <c r="AH4" s="7">
        <f t="shared" ca="1" si="3"/>
        <v>8.4995243163139538E-6</v>
      </c>
      <c r="AI4" s="7">
        <f t="shared" ca="1" si="3"/>
        <v>4.3108657351429669E-6</v>
      </c>
      <c r="AJ4" s="7">
        <f t="shared" ca="1" si="3"/>
        <v>2.3308462902884234E-6</v>
      </c>
      <c r="AK4" s="7">
        <f t="shared" ca="1" si="3"/>
        <v>1.2855957643378225E-6</v>
      </c>
      <c r="AL4" s="7">
        <f t="shared" ca="1" si="3"/>
        <v>5.8799777166819601E-7</v>
      </c>
      <c r="AM4" s="1">
        <v>0</v>
      </c>
    </row>
    <row r="5" spans="1:39" x14ac:dyDescent="0.2">
      <c r="A5">
        <f>A4+1</f>
        <v>2</v>
      </c>
      <c r="B5">
        <f t="shared" si="2"/>
        <v>0.5</v>
      </c>
      <c r="C5" s="1">
        <v>0</v>
      </c>
      <c r="D5" s="7">
        <f t="shared" ca="1" si="3"/>
        <v>1.3889374212782356E-4</v>
      </c>
      <c r="E5" s="7">
        <f t="shared" ca="1" si="3"/>
        <v>2.7176808366601566E-4</v>
      </c>
      <c r="F5" s="7">
        <f t="shared" ca="1" si="3"/>
        <v>4.0794822078691863E-4</v>
      </c>
      <c r="G5" s="7">
        <f t="shared" ca="1" si="3"/>
        <v>6.2097863438858518E-4</v>
      </c>
      <c r="H5" s="7">
        <f t="shared" ca="1" si="3"/>
        <v>1.1633863281421773E-3</v>
      </c>
      <c r="I5" s="7">
        <f t="shared" ca="1" si="3"/>
        <v>2.3632501575493892E-3</v>
      </c>
      <c r="J5" s="7">
        <f t="shared" ca="1" si="3"/>
        <v>4.8517008644420392E-3</v>
      </c>
      <c r="K5" s="7">
        <f t="shared" ca="1" si="3"/>
        <v>9.6877163854949214E-3</v>
      </c>
      <c r="L5" s="7">
        <f t="shared" ca="1" si="3"/>
        <v>1.7617132185139689E-2</v>
      </c>
      <c r="M5" s="7">
        <f t="shared" ca="1" si="3"/>
        <v>2.2383952071185688E-2</v>
      </c>
      <c r="N5" s="7">
        <f t="shared" ca="1" si="3"/>
        <v>2.019366761954889E-2</v>
      </c>
      <c r="O5" s="7">
        <f t="shared" ca="1" si="3"/>
        <v>1.1836305172228584E-2</v>
      </c>
      <c r="P5" s="7">
        <f t="shared" ca="1" si="3"/>
        <v>6.9622811161209929E-3</v>
      </c>
      <c r="Q5" s="7">
        <f t="shared" ca="1" si="3"/>
        <v>5.4827550585160503E-3</v>
      </c>
      <c r="R5" s="7">
        <f t="shared" ca="1" si="3"/>
        <v>6.962316368472287E-3</v>
      </c>
      <c r="S5" s="7">
        <f t="shared" ca="1" si="3"/>
        <v>1.1836393768260858E-2</v>
      </c>
      <c r="T5" s="7">
        <f t="shared" ca="1" si="3"/>
        <v>2.0193847602537687E-2</v>
      </c>
      <c r="U5" s="7">
        <f t="shared" ca="1" si="3"/>
        <v>2.2384256417390017E-2</v>
      </c>
      <c r="V5" s="7">
        <f t="shared" ca="1" si="3"/>
        <v>1.7617622342852805E-2</v>
      </c>
      <c r="W5" s="7">
        <f t="shared" ca="1" si="3"/>
        <v>9.6885625221993302E-3</v>
      </c>
      <c r="X5" s="7">
        <f t="shared" ca="1" si="3"/>
        <v>4.8533730950566243E-3</v>
      </c>
      <c r="Y5" s="7">
        <f t="shared" ca="1" si="3"/>
        <v>2.3667067306961378E-3</v>
      </c>
      <c r="Z5" s="7">
        <f t="shared" ca="1" si="3"/>
        <v>1.1705621594049476E-3</v>
      </c>
      <c r="AA5" s="7">
        <f t="shared" ca="1" si="3"/>
        <v>6.3561182235504464E-4</v>
      </c>
      <c r="AB5" s="7">
        <f t="shared" ca="1" si="3"/>
        <v>4.3618077887367382E-4</v>
      </c>
      <c r="AC5" s="7">
        <f t="shared" ca="1" si="3"/>
        <v>3.1744761785212092E-4</v>
      </c>
      <c r="AD5" s="7">
        <f t="shared" ca="1" si="3"/>
        <v>2.0796711384628289E-4</v>
      </c>
      <c r="AE5" s="7">
        <f t="shared" ca="1" si="3"/>
        <v>1.0951843391252304E-4</v>
      </c>
      <c r="AF5" s="7">
        <f t="shared" ca="1" si="3"/>
        <v>5.4010453982432389E-5</v>
      </c>
      <c r="AG5" s="7">
        <f t="shared" ca="1" si="3"/>
        <v>2.6077982177232656E-5</v>
      </c>
      <c r="AH5" s="7">
        <f t="shared" ca="1" si="3"/>
        <v>1.2636951152844492E-5</v>
      </c>
      <c r="AI5" s="7">
        <f t="shared" ca="1" si="3"/>
        <v>6.4130923339694907E-6</v>
      </c>
      <c r="AJ5" s="7">
        <f t="shared" ca="1" si="3"/>
        <v>3.7269236616729042E-6</v>
      </c>
      <c r="AK5" s="7">
        <f t="shared" ca="1" si="3"/>
        <v>2.2235389953946704E-6</v>
      </c>
      <c r="AL5" s="7">
        <f t="shared" ca="1" si="3"/>
        <v>1.0663953223349616E-6</v>
      </c>
      <c r="AM5" s="1">
        <v>0</v>
      </c>
    </row>
    <row r="6" spans="1:39" x14ac:dyDescent="0.2">
      <c r="A6">
        <f t="shared" ref="A6:A15" si="4">A5+1</f>
        <v>3</v>
      </c>
      <c r="B6">
        <f t="shared" si="2"/>
        <v>0.75</v>
      </c>
      <c r="C6" s="1">
        <v>0</v>
      </c>
      <c r="D6" s="7">
        <f t="shared" ca="1" si="3"/>
        <v>2.1262879240345741E-4</v>
      </c>
      <c r="E6" s="7">
        <f t="shared" ca="1" si="3"/>
        <v>3.9441174410985924E-4</v>
      </c>
      <c r="F6" s="7">
        <f t="shared" ca="1" si="3"/>
        <v>4.9871783064306548E-4</v>
      </c>
      <c r="G6" s="10">
        <f ca="1">0.25*(H6+G5+F6+G7)</f>
        <v>5.0503349925159167E-4</v>
      </c>
      <c r="H6" s="10">
        <f t="shared" ca="1" si="3"/>
        <v>9.0043753197471604E-4</v>
      </c>
      <c r="I6" s="10">
        <f t="shared" ca="1" si="3"/>
        <v>1.9333303005050952E-3</v>
      </c>
      <c r="J6" s="10">
        <f t="shared" ca="1" si="3"/>
        <v>4.4696335124962752E-3</v>
      </c>
      <c r="K6" s="10">
        <f t="shared" ca="1" si="3"/>
        <v>1.1093502885037965E-2</v>
      </c>
      <c r="L6" s="7">
        <f t="shared" ca="1" si="3"/>
        <v>3.0216661642160664E-2</v>
      </c>
      <c r="M6" s="7">
        <f t="shared" ca="1" si="3"/>
        <v>4.1809875705683938E-2</v>
      </c>
      <c r="N6" s="7">
        <f t="shared" ca="1" si="3"/>
        <v>3.7458032850203514E-2</v>
      </c>
      <c r="O6" s="7">
        <f t="shared" ca="1" si="3"/>
        <v>1.3912550808852491E-2</v>
      </c>
      <c r="P6" s="7">
        <f t="shared" ca="1" si="3"/>
        <v>6.3558652129778632E-3</v>
      </c>
      <c r="Q6" s="7">
        <f t="shared" ca="1" si="3"/>
        <v>4.5486289269379681E-3</v>
      </c>
      <c r="R6" s="7">
        <f t="shared" ca="1" si="3"/>
        <v>6.3558954362579589E-3</v>
      </c>
      <c r="S6" s="7">
        <f t="shared" ca="1" si="3"/>
        <v>1.3912636449621579E-2</v>
      </c>
      <c r="T6" s="7">
        <f t="shared" ca="1" si="3"/>
        <v>3.7458256593967496E-2</v>
      </c>
      <c r="U6" s="7">
        <f t="shared" ca="1" si="3"/>
        <v>4.1810243456989651E-2</v>
      </c>
      <c r="V6" s="7">
        <f t="shared" ca="1" si="3"/>
        <v>3.0217161411024564E-2</v>
      </c>
      <c r="W6" s="7">
        <f t="shared" ca="1" si="3"/>
        <v>1.1094153177731401E-2</v>
      </c>
      <c r="X6" s="7">
        <f t="shared" ca="1" si="3"/>
        <v>4.4708887777017087E-3</v>
      </c>
      <c r="Y6" s="7">
        <f t="shared" ca="1" si="3"/>
        <v>1.9360288380188091E-3</v>
      </c>
      <c r="Z6" s="7">
        <f t="shared" ca="1" si="3"/>
        <v>9.065198436773894E-4</v>
      </c>
      <c r="AA6" s="7">
        <f t="shared" ca="1" si="3"/>
        <v>5.1948837728580072E-4</v>
      </c>
      <c r="AB6" s="7">
        <f t="shared" ca="1" si="3"/>
        <v>5.3582184311076861E-4</v>
      </c>
      <c r="AC6" s="7">
        <f t="shared" ca="1" si="3"/>
        <v>4.5467200271091248E-4</v>
      </c>
      <c r="AD6" s="7">
        <f t="shared" ca="1" si="3"/>
        <v>2.943095497389116E-4</v>
      </c>
      <c r="AE6" s="7">
        <f t="shared" ca="1" si="3"/>
        <v>1.1266244211897042E-4</v>
      </c>
      <c r="AF6" s="7">
        <f t="shared" ca="1" si="3"/>
        <v>4.6821784824447053E-5</v>
      </c>
      <c r="AG6" s="7">
        <f t="shared" ca="1" si="3"/>
        <v>2.0614243196385396E-5</v>
      </c>
      <c r="AH6" s="7">
        <f t="shared" ca="1" si="3"/>
        <v>9.5572057838618713E-6</v>
      </c>
      <c r="AI6" s="7">
        <f t="shared" ca="1" si="3"/>
        <v>4.977628786217599E-6</v>
      </c>
      <c r="AJ6" s="7">
        <f t="shared" ca="1" si="3"/>
        <v>3.940217027039033E-6</v>
      </c>
      <c r="AK6" s="7">
        <f t="shared" ca="1" si="3"/>
        <v>2.8152412332329943E-6</v>
      </c>
      <c r="AL6" s="7">
        <f t="shared" ca="1" si="3"/>
        <v>1.4540445222769795E-6</v>
      </c>
      <c r="AM6" s="1">
        <v>0</v>
      </c>
    </row>
    <row r="7" spans="1:39" x14ac:dyDescent="0.2">
      <c r="A7">
        <f t="shared" si="4"/>
        <v>4</v>
      </c>
      <c r="B7">
        <f t="shared" si="2"/>
        <v>1</v>
      </c>
      <c r="C7" s="1">
        <v>0</v>
      </c>
      <c r="D7" s="7">
        <f t="shared" ca="1" si="3"/>
        <v>3.1720968337614684E-4</v>
      </c>
      <c r="E7" s="7">
        <f t="shared" ca="1" si="3"/>
        <v>5.9453226972689842E-4</v>
      </c>
      <c r="F7" s="7">
        <f t="shared" ca="1" si="3"/>
        <v>6.8747785842389244E-4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7">
        <f t="shared" ca="1" si="3"/>
        <v>5.0346135792781063E-2</v>
      </c>
      <c r="M7" s="7">
        <f t="shared" ca="1" si="3"/>
        <v>7.7180856259185887E-2</v>
      </c>
      <c r="N7" s="7">
        <f t="shared" ca="1" si="3"/>
        <v>7.391603726672874E-2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7">
        <f t="shared" ca="1" si="3"/>
        <v>7.3916298866721047E-2</v>
      </c>
      <c r="U7" s="7">
        <f t="shared" ca="1" si="3"/>
        <v>7.7181299405576512E-2</v>
      </c>
      <c r="V7" s="7">
        <f t="shared" ca="1" si="3"/>
        <v>5.0346626666524397E-2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7">
        <f t="shared" ca="1" si="3"/>
        <v>7.3294621357268737E-4</v>
      </c>
      <c r="AC7" s="7">
        <f t="shared" ca="1" si="3"/>
        <v>6.7110900014184891E-4</v>
      </c>
      <c r="AD7" s="7">
        <f t="shared" ca="1" si="3"/>
        <v>4.0193664027948046E-4</v>
      </c>
      <c r="AE7" s="8">
        <v>0</v>
      </c>
      <c r="AF7" s="8">
        <v>0</v>
      </c>
      <c r="AG7" s="8">
        <v>0</v>
      </c>
      <c r="AH7" s="8">
        <v>0</v>
      </c>
      <c r="AI7" s="8">
        <v>0</v>
      </c>
      <c r="AJ7" s="7">
        <f t="shared" ca="1" si="3"/>
        <v>4.2410744270326324E-6</v>
      </c>
      <c r="AK7" s="7">
        <f t="shared" ca="1" si="3"/>
        <v>3.6431643882212942E-6</v>
      </c>
      <c r="AL7" s="7">
        <f t="shared" ca="1" si="3"/>
        <v>1.934541533539962E-6</v>
      </c>
      <c r="AM7" s="1">
        <v>0</v>
      </c>
    </row>
    <row r="8" spans="1:39" x14ac:dyDescent="0.2">
      <c r="A8">
        <f t="shared" si="4"/>
        <v>5</v>
      </c>
      <c r="B8">
        <f t="shared" si="2"/>
        <v>1.25</v>
      </c>
      <c r="C8" s="1">
        <v>0</v>
      </c>
      <c r="D8" s="7">
        <f t="shared" ca="1" si="3"/>
        <v>4.6167767137423146E-4</v>
      </c>
      <c r="E8" s="7">
        <f t="shared" ca="1" si="3"/>
        <v>9.7902979299769504E-4</v>
      </c>
      <c r="F8" s="7">
        <f t="shared" ca="1" si="3"/>
        <v>1.6566613333256059E-3</v>
      </c>
      <c r="G8" s="10">
        <f t="shared" ca="1" si="3"/>
        <v>2.7952576532439214E-3</v>
      </c>
      <c r="H8" s="10">
        <f t="shared" ca="1" si="3"/>
        <v>5.546712705155536E-3</v>
      </c>
      <c r="I8" s="10">
        <f t="shared" ca="1" si="3"/>
        <v>1.1366465937902009E-2</v>
      </c>
      <c r="J8" s="10">
        <f t="shared" ca="1" si="3"/>
        <v>2.3244846071024221E-2</v>
      </c>
      <c r="K8" s="10">
        <f t="shared" ca="1" si="3"/>
        <v>4.6964141647068643E-2</v>
      </c>
      <c r="L8" s="7">
        <f t="shared" ca="1" si="3"/>
        <v>9.3987025269777702E-2</v>
      </c>
      <c r="M8" s="7">
        <f t="shared" ca="1" si="3"/>
        <v>0.14265137627154978</v>
      </c>
      <c r="N8" s="7">
        <f t="shared" ca="1" si="3"/>
        <v>0.18102525995752555</v>
      </c>
      <c r="O8" s="7">
        <f t="shared" ca="1" si="3"/>
        <v>0.19770214310304976</v>
      </c>
      <c r="P8" s="7">
        <f t="shared" ca="1" si="3"/>
        <v>0.21446149184833213</v>
      </c>
      <c r="Q8" s="7">
        <f t="shared" ca="1" si="3"/>
        <v>0.22043033437909335</v>
      </c>
      <c r="R8" s="7">
        <f t="shared" ca="1" si="3"/>
        <v>0.21446155416953722</v>
      </c>
      <c r="S8" s="7">
        <f t="shared" ca="1" si="3"/>
        <v>0.19770230722803322</v>
      </c>
      <c r="T8" s="7">
        <f t="shared" ca="1" si="3"/>
        <v>0.18102563946734018</v>
      </c>
      <c r="U8" s="7">
        <f t="shared" ca="1" si="3"/>
        <v>0.14265202863207094</v>
      </c>
      <c r="V8" s="7">
        <f t="shared" ca="1" si="3"/>
        <v>9.3988045849496493E-2</v>
      </c>
      <c r="W8" s="7">
        <f t="shared" ca="1" si="3"/>
        <v>4.6965793062387996E-2</v>
      </c>
      <c r="X8" s="7">
        <f t="shared" ca="1" si="3"/>
        <v>2.3248122648721555E-2</v>
      </c>
      <c r="Y8" s="7">
        <f t="shared" ca="1" si="3"/>
        <v>1.1373295257801019E-2</v>
      </c>
      <c r="Z8" s="7">
        <f t="shared" ca="1" si="3"/>
        <v>5.5611497160973607E-3</v>
      </c>
      <c r="AA8" s="7">
        <f t="shared" ca="1" si="3"/>
        <v>2.8261756969936774E-3</v>
      </c>
      <c r="AB8" s="7">
        <f t="shared" ca="1" si="3"/>
        <v>1.7248540110381318E-3</v>
      </c>
      <c r="AC8" s="7">
        <f t="shared" ca="1" si="3"/>
        <v>1.0948811440043152E-3</v>
      </c>
      <c r="AD8" s="7">
        <f t="shared" ca="1" si="3"/>
        <v>6.4232801123716133E-4</v>
      </c>
      <c r="AE8" s="7">
        <f t="shared" ca="1" si="3"/>
        <v>2.9411117006552276E-4</v>
      </c>
      <c r="AF8" s="7">
        <f t="shared" ca="1" si="3"/>
        <v>1.3811696173289062E-4</v>
      </c>
      <c r="AG8" s="7">
        <f t="shared" ca="1" si="3"/>
        <v>6.5519560921288578E-5</v>
      </c>
      <c r="AH8" s="7">
        <f t="shared" ca="1" si="3"/>
        <v>3.1428499872386503E-5</v>
      </c>
      <c r="AI8" s="7">
        <f t="shared" ca="1" si="3"/>
        <v>1.5711469308270914E-5</v>
      </c>
      <c r="AJ8" s="7">
        <f t="shared" ca="1" si="3"/>
        <v>9.380916292870204E-6</v>
      </c>
      <c r="AK8" s="7">
        <f t="shared" ca="1" si="3"/>
        <v>5.5818003590795887E-6</v>
      </c>
      <c r="AL8" s="7">
        <f t="shared" ca="1" si="3"/>
        <v>2.6409572236615744E-6</v>
      </c>
      <c r="AM8" s="1">
        <v>0</v>
      </c>
    </row>
    <row r="9" spans="1:39" x14ac:dyDescent="0.2">
      <c r="A9">
        <f t="shared" si="4"/>
        <v>6</v>
      </c>
      <c r="B9">
        <f t="shared" si="2"/>
        <v>1.5</v>
      </c>
      <c r="C9" s="1">
        <v>0</v>
      </c>
      <c r="D9" s="7">
        <f t="shared" ca="1" si="3"/>
        <v>5.5047120912308384E-4</v>
      </c>
      <c r="E9" s="7">
        <f t="shared" ca="1" si="3"/>
        <v>1.2032478975640445E-3</v>
      </c>
      <c r="F9" s="7">
        <f t="shared" ca="1" si="3"/>
        <v>2.1648800286369141E-3</v>
      </c>
      <c r="G9" s="7">
        <f t="shared" ca="1" si="3"/>
        <v>3.9776565744945435E-3</v>
      </c>
      <c r="H9" s="7">
        <f t="shared" ca="1" si="3"/>
        <v>8.025127229476214E-3</v>
      </c>
      <c r="I9" s="7">
        <f t="shared" ca="1" si="3"/>
        <v>1.6674304975428277E-2</v>
      </c>
      <c r="J9" s="7">
        <f t="shared" ca="1" si="3"/>
        <v>3.4648776699126235E-2</v>
      </c>
      <c r="K9" s="7">
        <f t="shared" ca="1" si="3"/>
        <v>7.0624695247472641E-2</v>
      </c>
      <c r="L9" s="7">
        <f t="shared" ca="1" si="3"/>
        <v>0.13598644736771132</v>
      </c>
      <c r="M9" s="7">
        <f t="shared" ca="1" si="3"/>
        <v>0.21841236359970995</v>
      </c>
      <c r="N9" s="7">
        <f t="shared" ca="1" si="3"/>
        <v>0.30983148318877396</v>
      </c>
      <c r="O9" s="7">
        <f t="shared" ca="1" si="3"/>
        <v>0.39532182060634136</v>
      </c>
      <c r="P9" s="7">
        <f t="shared" ca="1" si="3"/>
        <v>0.43971348991118542</v>
      </c>
      <c r="Q9" s="7">
        <f t="shared" ca="1" si="3"/>
        <v>0.45279829149850404</v>
      </c>
      <c r="R9" s="7">
        <f t="shared" ca="1" si="3"/>
        <v>0.43971357507102221</v>
      </c>
      <c r="S9" s="7">
        <f t="shared" ca="1" si="3"/>
        <v>0.39532203527525545</v>
      </c>
      <c r="T9" s="7">
        <f t="shared" ca="1" si="3"/>
        <v>0.30983192314253549</v>
      </c>
      <c r="U9" s="7">
        <f t="shared" ca="1" si="3"/>
        <v>0.21841312980587052</v>
      </c>
      <c r="V9" s="7">
        <f t="shared" ca="1" si="3"/>
        <v>0.13598773503700262</v>
      </c>
      <c r="W9" s="7">
        <f t="shared" ca="1" si="3"/>
        <v>7.0627003751333933E-2</v>
      </c>
      <c r="X9" s="7">
        <f t="shared" ca="1" si="3"/>
        <v>3.4653402274697209E-2</v>
      </c>
      <c r="Y9" s="7">
        <f t="shared" ca="1" si="3"/>
        <v>1.6683908666385156E-2</v>
      </c>
      <c r="Z9" s="7">
        <f t="shared" ca="1" si="3"/>
        <v>8.0451279095947459E-3</v>
      </c>
      <c r="AA9" s="7">
        <f t="shared" ca="1" si="3"/>
        <v>4.0186990608392162E-3</v>
      </c>
      <c r="AB9" s="7">
        <f t="shared" ca="1" si="3"/>
        <v>2.245412989581847E-3</v>
      </c>
      <c r="AC9" s="7">
        <f t="shared" ca="1" si="3"/>
        <v>1.3412335536001191E-3</v>
      </c>
      <c r="AD9" s="7">
        <f t="shared" ca="1" si="3"/>
        <v>7.7838309059932687E-4</v>
      </c>
      <c r="AE9" s="7">
        <f t="shared" ca="1" si="3"/>
        <v>3.9599970729203924E-4</v>
      </c>
      <c r="AF9" s="7">
        <f t="shared" ca="1" si="3"/>
        <v>1.9283711594475115E-4</v>
      </c>
      <c r="AG9" s="7">
        <f t="shared" ca="1" si="3"/>
        <v>9.2532782079877193E-5</v>
      </c>
      <c r="AH9" s="7">
        <f t="shared" ca="1" si="3"/>
        <v>4.448296925998652E-5</v>
      </c>
      <c r="AI9" s="7">
        <f t="shared" ca="1" si="3"/>
        <v>2.2036461067826944E-5</v>
      </c>
      <c r="AJ9" s="7">
        <f t="shared" ca="1" si="3"/>
        <v>1.1989321077097681E-5</v>
      </c>
      <c r="AK9" s="7">
        <f t="shared" ca="1" si="3"/>
        <v>6.6621635315652804E-6</v>
      </c>
      <c r="AL9" s="7">
        <f t="shared" ca="1" si="3"/>
        <v>3.0474870020267477E-6</v>
      </c>
      <c r="AM9" s="1">
        <v>0</v>
      </c>
    </row>
    <row r="10" spans="1:39" x14ac:dyDescent="0.2">
      <c r="A10">
        <f t="shared" si="4"/>
        <v>7</v>
      </c>
      <c r="B10">
        <f t="shared" si="2"/>
        <v>1.75</v>
      </c>
      <c r="C10" s="1">
        <v>0</v>
      </c>
      <c r="D10" s="7">
        <f t="shared" ca="1" si="3"/>
        <v>5.3695926755405925E-4</v>
      </c>
      <c r="E10" s="7">
        <f t="shared" ca="1" si="3"/>
        <v>1.1186105594984852E-3</v>
      </c>
      <c r="F10" s="7">
        <f t="shared" ca="1" si="3"/>
        <v>1.821954309163462E-3</v>
      </c>
      <c r="G10" s="7">
        <f t="shared" ca="1" si="3"/>
        <v>2.9253613866211253E-3</v>
      </c>
      <c r="H10" s="7">
        <f t="shared" ca="1" si="3"/>
        <v>5.9018346628264967E-3</v>
      </c>
      <c r="I10" s="7">
        <f t="shared" ca="1" si="3"/>
        <v>1.2656850035208646E-2</v>
      </c>
      <c r="J10" s="7">
        <f t="shared" ca="1" si="3"/>
        <v>2.8051260502579806E-2</v>
      </c>
      <c r="K10" s="7">
        <f t="shared" ca="1" si="3"/>
        <v>6.4899415275984348E-2</v>
      </c>
      <c r="L10" s="7">
        <f t="shared" ca="1" si="3"/>
        <v>0.16092170535388495</v>
      </c>
      <c r="M10" s="7">
        <f t="shared" ca="1" si="3"/>
        <v>0.28518014757080473</v>
      </c>
      <c r="N10" s="7">
        <f t="shared" ca="1" si="3"/>
        <v>0.44456648859151904</v>
      </c>
      <c r="O10" s="7">
        <f t="shared" ca="1" si="3"/>
        <v>0.63404016622235615</v>
      </c>
      <c r="P10" s="7">
        <f t="shared" ca="1" si="3"/>
        <v>0.6962723556915642</v>
      </c>
      <c r="Q10" s="7">
        <f t="shared" ca="1" si="3"/>
        <v>0.71133576663271514</v>
      </c>
      <c r="R10" s="7">
        <f t="shared" ca="1" si="3"/>
        <v>0.69627241934079209</v>
      </c>
      <c r="S10" s="7">
        <f t="shared" ca="1" si="3"/>
        <v>0.63404033565943085</v>
      </c>
      <c r="T10" s="7">
        <f t="shared" ca="1" si="3"/>
        <v>0.44456688802167577</v>
      </c>
      <c r="U10" s="7">
        <f t="shared" ca="1" si="3"/>
        <v>0.28518083241187298</v>
      </c>
      <c r="V10" s="7">
        <f t="shared" ca="1" si="3"/>
        <v>0.16092276074130948</v>
      </c>
      <c r="W10" s="13">
        <f t="shared" ca="1" si="3"/>
        <v>6.4901084631247899E-2</v>
      </c>
      <c r="X10" s="13">
        <f t="shared" ca="1" si="3"/>
        <v>2.8054574032348189E-2</v>
      </c>
      <c r="Y10" s="13">
        <f t="shared" ca="1" si="3"/>
        <v>1.2663809223447647E-2</v>
      </c>
      <c r="Z10" s="13">
        <f t="shared" ca="1" si="3"/>
        <v>5.9167541950572479E-3</v>
      </c>
      <c r="AA10" s="13">
        <f t="shared" ca="1" si="3"/>
        <v>2.9580796471865962E-3</v>
      </c>
      <c r="AB10" s="7">
        <f t="shared" ca="1" si="3"/>
        <v>1.8968653328499203E-3</v>
      </c>
      <c r="AC10" s="7">
        <f t="shared" ca="1" si="3"/>
        <v>1.2462569902149875E-3</v>
      </c>
      <c r="AD10" s="7">
        <f t="shared" ca="1" si="3"/>
        <v>7.3397109026798778E-4</v>
      </c>
      <c r="AE10" s="7">
        <f t="shared" ca="1" si="3"/>
        <v>3.1866745255855608E-4</v>
      </c>
      <c r="AF10" s="7">
        <f t="shared" ca="1" si="3"/>
        <v>1.4469901267419744E-4</v>
      </c>
      <c r="AG10" s="7">
        <f t="shared" ca="1" si="3"/>
        <v>6.729148219348252E-5</v>
      </c>
      <c r="AH10" s="7">
        <f t="shared" ca="1" si="3"/>
        <v>3.1934134019855431E-5</v>
      </c>
      <c r="AI10" s="7">
        <f t="shared" ca="1" si="3"/>
        <v>1.5962084625952666E-5</v>
      </c>
      <c r="AJ10" s="7">
        <f t="shared" ca="1" si="3"/>
        <v>9.877743416128291E-6</v>
      </c>
      <c r="AK10" s="7">
        <f t="shared" ca="1" si="3"/>
        <v>6.0300456880571023E-6</v>
      </c>
      <c r="AL10" s="7">
        <f t="shared" ca="1" si="3"/>
        <v>2.8868272528801361E-6</v>
      </c>
      <c r="AM10" s="1">
        <v>0</v>
      </c>
    </row>
    <row r="11" spans="1:39" x14ac:dyDescent="0.2">
      <c r="A11">
        <f t="shared" si="4"/>
        <v>8</v>
      </c>
      <c r="B11">
        <f t="shared" si="2"/>
        <v>2</v>
      </c>
      <c r="C11" s="1">
        <v>0</v>
      </c>
      <c r="D11" s="7">
        <f t="shared" ca="1" si="3"/>
        <v>4.7875530159466806E-4</v>
      </c>
      <c r="E11" s="7">
        <f t="shared" ca="1" si="3"/>
        <v>9.1228076371237493E-4</v>
      </c>
      <c r="F11" s="7">
        <f t="shared" ca="1" si="3"/>
        <v>1.0789652618973227E-3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7">
        <f t="shared" ca="1" si="3"/>
        <v>0.15762081120103935</v>
      </c>
      <c r="M11" s="7">
        <f t="shared" ca="1" si="3"/>
        <v>0.316820032738105</v>
      </c>
      <c r="N11" s="7">
        <f t="shared" ca="1" si="3"/>
        <v>0.54921415738414137</v>
      </c>
      <c r="O11" s="9">
        <v>1</v>
      </c>
      <c r="P11" s="9">
        <v>1</v>
      </c>
      <c r="Q11" s="9">
        <v>1</v>
      </c>
      <c r="R11" s="9">
        <v>1</v>
      </c>
      <c r="S11" s="9">
        <v>1</v>
      </c>
      <c r="T11" s="7">
        <f t="shared" ca="1" si="3"/>
        <v>0.54921446087286374</v>
      </c>
      <c r="U11" s="7">
        <f t="shared" ca="1" si="3"/>
        <v>0.31682055107863605</v>
      </c>
      <c r="V11" s="7">
        <f t="shared" ca="1" si="3"/>
        <v>0.15762139088511443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7">
        <f t="shared" ca="1" si="3"/>
        <v>1.1377117044162506E-3</v>
      </c>
      <c r="AC11" s="7">
        <f t="shared" ca="1" si="3"/>
        <v>1.012957984141923E-3</v>
      </c>
      <c r="AD11" s="7">
        <f t="shared" ca="1" si="3"/>
        <v>5.9257682769908076E-4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7">
        <f t="shared" ca="1" si="3"/>
        <v>5.5295222734057143E-6</v>
      </c>
      <c r="AK11" s="7">
        <f t="shared" ca="1" si="3"/>
        <v>4.6934485516546975E-6</v>
      </c>
      <c r="AL11" s="7">
        <f t="shared" ca="1" si="3"/>
        <v>2.4697763214366934E-6</v>
      </c>
      <c r="AM11" s="1">
        <v>0</v>
      </c>
    </row>
    <row r="12" spans="1:39" x14ac:dyDescent="0.2">
      <c r="A12">
        <f t="shared" si="4"/>
        <v>9</v>
      </c>
      <c r="B12">
        <f t="shared" si="2"/>
        <v>2.25</v>
      </c>
      <c r="C12" s="1">
        <v>0</v>
      </c>
      <c r="D12" s="7">
        <f t="shared" ca="1" si="3"/>
        <v>4.6578117511223799E-4</v>
      </c>
      <c r="E12" s="7">
        <f t="shared" ca="1" si="3"/>
        <v>9.7279193185902362E-4</v>
      </c>
      <c r="F12" s="7">
        <f t="shared" ca="1" si="3"/>
        <v>1.5816259747134533E-3</v>
      </c>
      <c r="G12" s="7">
        <f t="shared" ca="1" si="3"/>
        <v>2.5178148972474718E-3</v>
      </c>
      <c r="H12" s="7">
        <f t="shared" ca="1" si="3"/>
        <v>5.1329556741704762E-3</v>
      </c>
      <c r="I12" s="7">
        <f t="shared" ca="1" si="3"/>
        <v>1.1152266898100401E-2</v>
      </c>
      <c r="J12" s="7">
        <f t="shared" ca="1" si="3"/>
        <v>2.5165057100352238E-2</v>
      </c>
      <c r="K12" s="7">
        <f t="shared" ca="1" si="3"/>
        <v>5.9710885668624356E-2</v>
      </c>
      <c r="L12" s="7">
        <f t="shared" ca="1" si="3"/>
        <v>0.15274150671216746</v>
      </c>
      <c r="M12" s="7">
        <f t="shared" ca="1" si="3"/>
        <v>0.2752650147964345</v>
      </c>
      <c r="N12" s="7">
        <f t="shared" ca="1" si="3"/>
        <v>0.43547010820694121</v>
      </c>
      <c r="O12" s="7">
        <f t="shared" ca="1" si="3"/>
        <v>0.62776344507796411</v>
      </c>
      <c r="P12" s="7">
        <f t="shared" ca="1" si="3"/>
        <v>0.69209815667080266</v>
      </c>
      <c r="Q12" s="7">
        <f t="shared" ca="1" si="3"/>
        <v>0.70787797281018205</v>
      </c>
      <c r="R12" s="7">
        <f t="shared" ca="1" si="3"/>
        <v>0.69209819812993767</v>
      </c>
      <c r="S12" s="7">
        <f t="shared" ca="1" si="3"/>
        <v>0.62776356100701891</v>
      </c>
      <c r="T12" s="7">
        <f t="shared" ref="T12:AL12" ca="1" si="5">0.25*(U12+T11+S12+T13)</f>
        <v>0.43547040439114337</v>
      </c>
      <c r="U12" s="7">
        <f t="shared" ca="1" si="5"/>
        <v>0.27526552014469302</v>
      </c>
      <c r="V12" s="7">
        <f t="shared" ca="1" si="5"/>
        <v>0.15274225172051217</v>
      </c>
      <c r="W12" s="13">
        <f t="shared" ca="1" si="5"/>
        <v>5.9711983158091411E-2</v>
      </c>
      <c r="X12" s="13">
        <f t="shared" ca="1" si="5"/>
        <v>2.5167239682718869E-2</v>
      </c>
      <c r="Y12" s="13">
        <f t="shared" ca="1" si="5"/>
        <v>1.1156946393143479E-2</v>
      </c>
      <c r="Z12" s="13">
        <f t="shared" ca="1" si="5"/>
        <v>5.143343954166029E-3</v>
      </c>
      <c r="AA12" s="13">
        <f t="shared" ca="1" si="5"/>
        <v>2.54186367333084E-3</v>
      </c>
      <c r="AB12" s="7">
        <f t="shared" ca="1" si="5"/>
        <v>1.6410235006731591E-3</v>
      </c>
      <c r="AC12" s="7">
        <f t="shared" ca="1" si="5"/>
        <v>1.0752864142373731E-3</v>
      </c>
      <c r="AD12" s="7">
        <f t="shared" ca="1" si="5"/>
        <v>6.2337823638641192E-4</v>
      </c>
      <c r="AE12" s="7">
        <f t="shared" ca="1" si="5"/>
        <v>2.5523372685614971E-4</v>
      </c>
      <c r="AF12" s="7">
        <f t="shared" ca="1" si="5"/>
        <v>1.1107539765867066E-4</v>
      </c>
      <c r="AG12" s="7">
        <f t="shared" ca="1" si="5"/>
        <v>5.0241201816214174E-5</v>
      </c>
      <c r="AH12" s="7">
        <f t="shared" ca="1" si="5"/>
        <v>2.3434609703541479E-5</v>
      </c>
      <c r="AI12" s="7">
        <f t="shared" ca="1" si="5"/>
        <v>1.1651218890809701E-5</v>
      </c>
      <c r="AJ12" s="7">
        <f t="shared" ca="1" si="5"/>
        <v>7.5468971258398681E-6</v>
      </c>
      <c r="AK12" s="7">
        <f t="shared" ca="1" si="5"/>
        <v>4.744449923719279E-6</v>
      </c>
      <c r="AL12" s="7">
        <f t="shared" ca="1" si="5"/>
        <v>2.2988294812119395E-6</v>
      </c>
      <c r="AM12" s="1">
        <v>0</v>
      </c>
    </row>
    <row r="13" spans="1:39" x14ac:dyDescent="0.2">
      <c r="A13">
        <f t="shared" si="4"/>
        <v>10</v>
      </c>
      <c r="B13">
        <f t="shared" si="2"/>
        <v>2.5</v>
      </c>
      <c r="C13" s="1">
        <v>0</v>
      </c>
      <c r="D13" s="7">
        <f t="shared" ref="D13:AL14" ca="1" si="6">0.25*(E13+D12+C13+D14)</f>
        <v>4.1157746699526016E-4</v>
      </c>
      <c r="E13" s="7">
        <f t="shared" ca="1" si="6"/>
        <v>9.3147981389802865E-4</v>
      </c>
      <c r="F13" s="7">
        <f t="shared" ca="1" si="6"/>
        <v>1.756931807849995E-3</v>
      </c>
      <c r="G13" s="7">
        <f t="shared" ca="1" si="6"/>
        <v>3.3566779401059581E-3</v>
      </c>
      <c r="H13" s="7">
        <f t="shared" ca="1" si="6"/>
        <v>6.861740901334035E-3</v>
      </c>
      <c r="I13" s="7">
        <f t="shared" ca="1" si="6"/>
        <v>1.4311054817878886E-2</v>
      </c>
      <c r="J13" s="7">
        <f t="shared" ca="1" si="6"/>
        <v>2.9797075834684193E-2</v>
      </c>
      <c r="K13" s="7">
        <f t="shared" ca="1" si="6"/>
        <v>6.0936978861977707E-2</v>
      </c>
      <c r="L13" s="7">
        <f t="shared" ca="1" si="6"/>
        <v>0.1183693151825716</v>
      </c>
      <c r="M13" s="7">
        <f t="shared" ca="1" si="6"/>
        <v>0.19602841152852424</v>
      </c>
      <c r="N13" s="7">
        <f t="shared" ca="1" si="6"/>
        <v>0.28963781556922502</v>
      </c>
      <c r="O13" s="7">
        <f t="shared" ca="1" si="6"/>
        <v>0.38348551543411269</v>
      </c>
      <c r="P13" s="7">
        <f t="shared" ca="1" si="6"/>
        <v>0.4327512087950644</v>
      </c>
      <c r="Q13" s="7">
        <f t="shared" ca="1" si="6"/>
        <v>0.44731553643998789</v>
      </c>
      <c r="R13" s="7">
        <f t="shared" ca="1" si="6"/>
        <v>0.43275125870254982</v>
      </c>
      <c r="S13" s="7">
        <f t="shared" ca="1" si="6"/>
        <v>0.38348564150699455</v>
      </c>
      <c r="T13" s="7">
        <f t="shared" ca="1" si="6"/>
        <v>0.28963807553999776</v>
      </c>
      <c r="U13" s="7">
        <f t="shared" ca="1" si="6"/>
        <v>0.19602887338848046</v>
      </c>
      <c r="V13" s="7">
        <f t="shared" ca="1" si="6"/>
        <v>0.11837011269414979</v>
      </c>
      <c r="W13" s="7">
        <f t="shared" ca="1" si="6"/>
        <v>6.0938441229134596E-2</v>
      </c>
      <c r="X13" s="7">
        <f t="shared" ca="1" si="6"/>
        <v>2.9800029179640582E-2</v>
      </c>
      <c r="Y13" s="7">
        <f t="shared" ca="1" si="6"/>
        <v>1.4317201935689017E-2</v>
      </c>
      <c r="Z13" s="7">
        <f t="shared" ca="1" si="6"/>
        <v>6.8745657501897966E-3</v>
      </c>
      <c r="AA13" s="7">
        <f t="shared" ca="1" si="6"/>
        <v>3.3830872384841715E-3</v>
      </c>
      <c r="AB13" s="7">
        <f t="shared" ca="1" si="6"/>
        <v>1.8092322107081732E-3</v>
      </c>
      <c r="AC13" s="7">
        <f t="shared" ca="1" si="6"/>
        <v>1.0237859357479983E-3</v>
      </c>
      <c r="AD13" s="7">
        <f t="shared" ca="1" si="6"/>
        <v>5.7041597675304401E-4</v>
      </c>
      <c r="AE13" s="7">
        <f t="shared" ca="1" si="6"/>
        <v>2.8648127337951623E-4</v>
      </c>
      <c r="AF13" s="7">
        <f t="shared" ca="1" si="6"/>
        <v>1.3882666196231877E-4</v>
      </c>
      <c r="AG13" s="7">
        <f t="shared" ca="1" si="6"/>
        <v>6.6454799902644553E-5</v>
      </c>
      <c r="AH13" s="7">
        <f t="shared" ca="1" si="6"/>
        <v>3.1846018107142033E-5</v>
      </c>
      <c r="AI13" s="7">
        <f t="shared" ca="1" si="6"/>
        <v>1.5623368733857456E-5</v>
      </c>
      <c r="AJ13" s="7">
        <f t="shared" ca="1" si="6"/>
        <v>8.2623974154247772E-6</v>
      </c>
      <c r="AK13" s="7">
        <f t="shared" ca="1" si="6"/>
        <v>4.4386245361706088E-6</v>
      </c>
      <c r="AL13" s="7">
        <f t="shared" ca="1" si="6"/>
        <v>1.9810916796917857E-6</v>
      </c>
      <c r="AM13" s="1">
        <v>0</v>
      </c>
    </row>
    <row r="14" spans="1:39" x14ac:dyDescent="0.2">
      <c r="A14">
        <f t="shared" si="4"/>
        <v>11</v>
      </c>
      <c r="B14">
        <f t="shared" si="2"/>
        <v>2.75</v>
      </c>
      <c r="C14" s="1">
        <v>0</v>
      </c>
      <c r="D14" s="7">
        <f t="shared" ca="1" si="6"/>
        <v>2.4904887897077396E-4</v>
      </c>
      <c r="E14" s="7">
        <f t="shared" ca="1" si="6"/>
        <v>5.8461804888783569E-4</v>
      </c>
      <c r="F14" s="7">
        <f t="shared" ca="1" si="6"/>
        <v>1.1579435026825402E-3</v>
      </c>
      <c r="G14" s="7">
        <f t="shared" ca="1" si="6"/>
        <v>2.2902241539923293E-3</v>
      </c>
      <c r="H14" s="7">
        <f t="shared" ca="1" si="6"/>
        <v>4.6462751731808196E-3</v>
      </c>
      <c r="I14" s="7">
        <f t="shared" ca="1" si="6"/>
        <v>9.4331356373969118E-3</v>
      </c>
      <c r="J14" s="7">
        <f t="shared" ca="1" si="6"/>
        <v>1.8775212558527942E-2</v>
      </c>
      <c r="K14" s="7">
        <f t="shared" ca="1" si="6"/>
        <v>3.5870638762030664E-2</v>
      </c>
      <c r="L14" s="7">
        <f t="shared" ca="1" si="6"/>
        <v>6.3770363627617024E-2</v>
      </c>
      <c r="M14" s="7">
        <f t="shared" ca="1" si="6"/>
        <v>0.10084150056586583</v>
      </c>
      <c r="N14" s="7">
        <f t="shared" ca="1" si="6"/>
        <v>0.14356722710732203</v>
      </c>
      <c r="O14" s="7">
        <f t="shared" ca="1" si="6"/>
        <v>0.18378959229419725</v>
      </c>
      <c r="P14" s="7">
        <f t="shared" ca="1" si="6"/>
        <v>0.20810562663535426</v>
      </c>
      <c r="Q14" s="7">
        <f t="shared" ca="1" si="6"/>
        <v>0.21588170545215535</v>
      </c>
      <c r="R14" s="7">
        <f t="shared" ca="1" si="6"/>
        <v>0.20810565873327919</v>
      </c>
      <c r="S14" s="7">
        <f t="shared" ca="1" si="6"/>
        <v>0.18378967077841163</v>
      </c>
      <c r="T14" s="7">
        <f t="shared" ca="1" si="6"/>
        <v>0.14356738287337267</v>
      </c>
      <c r="U14" s="7">
        <f t="shared" ca="1" si="6"/>
        <v>0.10084178517508127</v>
      </c>
      <c r="V14" s="7">
        <f t="shared" ca="1" si="6"/>
        <v>6.3770884438471925E-2</v>
      </c>
      <c r="W14" s="7">
        <f t="shared" ca="1" si="6"/>
        <v>3.5871639884656595E-2</v>
      </c>
      <c r="X14" s="7">
        <f t="shared" ca="1" si="6"/>
        <v>1.8777233871019847E-2</v>
      </c>
      <c r="Y14" s="7">
        <f t="shared" ca="1" si="6"/>
        <v>9.4372664197822087E-3</v>
      </c>
      <c r="Z14" s="7">
        <f t="shared" ca="1" si="6"/>
        <v>4.65462987241997E-3</v>
      </c>
      <c r="AA14" s="7">
        <f t="shared" ca="1" si="6"/>
        <v>2.306687319707876E-3</v>
      </c>
      <c r="AB14" s="7">
        <f t="shared" ca="1" si="6"/>
        <v>1.189032167927363E-3</v>
      </c>
      <c r="AC14" s="7">
        <f t="shared" ca="1" si="6"/>
        <v>6.4020914129340285E-4</v>
      </c>
      <c r="AD14" s="7">
        <f t="shared" ca="1" si="6"/>
        <v>3.4801846149824984E-4</v>
      </c>
      <c r="AE14" s="7">
        <f t="shared" ca="1" si="6"/>
        <v>1.8144872794655242E-4</v>
      </c>
      <c r="AF14" s="7">
        <f t="shared" ca="1" si="6"/>
        <v>9.1295176908443596E-5</v>
      </c>
      <c r="AG14" s="7">
        <f t="shared" ca="1" si="6"/>
        <v>4.4905317724903195E-5</v>
      </c>
      <c r="AH14" s="7">
        <f t="shared" ca="1" si="6"/>
        <v>2.1871294088524639E-5</v>
      </c>
      <c r="AI14" s="7">
        <f t="shared" ca="1" si="6"/>
        <v>1.0733840522053317E-5</v>
      </c>
      <c r="AJ14" s="7">
        <f t="shared" ca="1" si="6"/>
        <v>5.4406992658311727E-6</v>
      </c>
      <c r="AK14" s="7">
        <f t="shared" ca="1" si="6"/>
        <v>2.7665591258465939E-6</v>
      </c>
      <c r="AL14" s="7">
        <f t="shared" ca="1" si="6"/>
        <v>1.1869127013845949E-6</v>
      </c>
      <c r="AM14" s="1">
        <v>0</v>
      </c>
    </row>
    <row r="15" spans="1:39" x14ac:dyDescent="0.2">
      <c r="A15">
        <f t="shared" si="4"/>
        <v>12</v>
      </c>
      <c r="B15">
        <f t="shared" si="2"/>
        <v>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8">
        <v>0</v>
      </c>
      <c r="AD15" s="8">
        <v>0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8">
        <v>0</v>
      </c>
      <c r="AK15" s="8">
        <v>0</v>
      </c>
      <c r="AL15" s="8">
        <v>0</v>
      </c>
      <c r="AM15" s="1">
        <v>0</v>
      </c>
    </row>
    <row r="16" spans="1:39" x14ac:dyDescent="0.2">
      <c r="W16" s="7"/>
      <c r="X16" s="7"/>
      <c r="Y16" s="7"/>
      <c r="Z16" s="7"/>
      <c r="AA16" s="7"/>
    </row>
    <row r="17" spans="1:28" x14ac:dyDescent="0.2">
      <c r="W17" s="7"/>
      <c r="X17" s="7"/>
      <c r="Y17" s="7"/>
      <c r="Z17" s="7"/>
      <c r="AA17" s="7"/>
    </row>
    <row r="18" spans="1:28" x14ac:dyDescent="0.2">
      <c r="A18" t="s">
        <v>4</v>
      </c>
      <c r="G18" s="7">
        <f ca="1">(G7-G6)/0.25</f>
        <v>-2.0201339970063667E-3</v>
      </c>
      <c r="H18" s="7">
        <f t="shared" ref="H18:J18" ca="1" si="7">(H7-H6)/0.25</f>
        <v>-3.6017501278988642E-3</v>
      </c>
      <c r="I18" s="7">
        <f t="shared" ca="1" si="7"/>
        <v>-7.7333212020203809E-3</v>
      </c>
      <c r="J18" s="7">
        <f t="shared" ca="1" si="7"/>
        <v>-1.7878534049985101E-2</v>
      </c>
      <c r="K18" s="7">
        <f ca="1">(K7-K6)/0.25</f>
        <v>-4.4374011540151859E-2</v>
      </c>
      <c r="L18" s="7"/>
      <c r="Q18" t="s">
        <v>13</v>
      </c>
      <c r="V18" s="7">
        <f ca="1">(O11-O10)/0.25</f>
        <v>1.4638393351105754</v>
      </c>
      <c r="W18" s="7">
        <f t="shared" ref="W18:Z18" ca="1" si="8">(P11-P10)/0.25</f>
        <v>1.2149105772337432</v>
      </c>
      <c r="X18" s="7">
        <f t="shared" ca="1" si="8"/>
        <v>1.1546569334691394</v>
      </c>
      <c r="Y18" s="7">
        <f t="shared" ca="1" si="8"/>
        <v>1.2149103226368316</v>
      </c>
      <c r="Z18" s="7">
        <f t="shared" ca="1" si="8"/>
        <v>1.4638386573622766</v>
      </c>
      <c r="AA18"/>
    </row>
    <row r="19" spans="1:28" x14ac:dyDescent="0.2">
      <c r="A19" t="s">
        <v>5</v>
      </c>
      <c r="G19" s="7">
        <f ca="1">(G7-G8)/0.25</f>
        <v>-1.1181030612975686E-2</v>
      </c>
      <c r="H19" s="7">
        <f t="shared" ref="H19:K19" ca="1" si="9">(H7-H8)/0.25</f>
        <v>-2.2186850820622144E-2</v>
      </c>
      <c r="I19" s="7">
        <f t="shared" ca="1" si="9"/>
        <v>-4.5465863751608035E-2</v>
      </c>
      <c r="J19" s="7">
        <f t="shared" ca="1" si="9"/>
        <v>-9.2979384284096883E-2</v>
      </c>
      <c r="K19" s="7">
        <f t="shared" ca="1" si="9"/>
        <v>-0.18785656658827457</v>
      </c>
      <c r="L19" s="7"/>
      <c r="Q19" t="s">
        <v>12</v>
      </c>
      <c r="V19" s="7">
        <f ca="1">(O11-O12)/0.25</f>
        <v>1.4889462196881436</v>
      </c>
      <c r="W19" s="7">
        <f t="shared" ref="W19:Z19" ca="1" si="10">(P11-P12)/0.25</f>
        <v>1.2316073733167894</v>
      </c>
      <c r="X19" s="7">
        <f t="shared" ca="1" si="10"/>
        <v>1.1684881087592718</v>
      </c>
      <c r="Y19" s="7">
        <f t="shared" ca="1" si="10"/>
        <v>1.2316072074802493</v>
      </c>
      <c r="Z19" s="7">
        <f t="shared" ca="1" si="10"/>
        <v>1.4889457559719244</v>
      </c>
      <c r="AA19"/>
    </row>
    <row r="20" spans="1:28" x14ac:dyDescent="0.2">
      <c r="A20" t="s">
        <v>0</v>
      </c>
      <c r="F20" s="7"/>
      <c r="G20" s="7">
        <f ca="1">SUM(G18:G19)</f>
        <v>-1.3201164609982052E-2</v>
      </c>
      <c r="H20" s="7">
        <f t="shared" ref="H20:K20" ca="1" si="11">SUM(H18:H19)</f>
        <v>-2.5788600948521007E-2</v>
      </c>
      <c r="I20" s="7">
        <f t="shared" ca="1" si="11"/>
        <v>-5.3199184953628416E-2</v>
      </c>
      <c r="J20" s="7">
        <f t="shared" ca="1" si="11"/>
        <v>-0.11085791833408198</v>
      </c>
      <c r="K20" s="7">
        <f t="shared" ca="1" si="11"/>
        <v>-0.23223057812842643</v>
      </c>
      <c r="M20" s="7"/>
      <c r="Q20" t="s">
        <v>0</v>
      </c>
      <c r="V20" s="7">
        <f ca="1">SUM(V18:V19)</f>
        <v>2.952785554798719</v>
      </c>
      <c r="W20" s="7">
        <f t="shared" ref="W20:Z20" ca="1" si="12">SUM(W18:W19)</f>
        <v>2.4465179505505326</v>
      </c>
      <c r="X20" s="7">
        <f t="shared" ca="1" si="12"/>
        <v>2.3231450422284112</v>
      </c>
      <c r="Y20" s="7">
        <f t="shared" ca="1" si="12"/>
        <v>2.446517530117081</v>
      </c>
      <c r="Z20" s="7">
        <f t="shared" ca="1" si="12"/>
        <v>2.9527844133342009</v>
      </c>
      <c r="AA20"/>
    </row>
    <row r="21" spans="1:28" x14ac:dyDescent="0.2">
      <c r="A21" t="s">
        <v>1</v>
      </c>
      <c r="F21" s="5"/>
      <c r="G21" s="5">
        <v>8.8541878128000006E-12</v>
      </c>
      <c r="H21" s="5">
        <v>8.8541878128000006E-12</v>
      </c>
      <c r="I21" s="5">
        <v>8.8541878128000006E-12</v>
      </c>
      <c r="J21" s="5">
        <v>8.8541878128000006E-12</v>
      </c>
      <c r="K21" s="5">
        <v>8.8541878128000006E-12</v>
      </c>
      <c r="M21" s="7"/>
      <c r="Q21" t="s">
        <v>1</v>
      </c>
      <c r="V21" s="5">
        <v>8.8541878128000006E-12</v>
      </c>
      <c r="W21" s="5">
        <v>8.8541878128000006E-12</v>
      </c>
      <c r="X21" s="5">
        <v>8.8541878128000006E-12</v>
      </c>
      <c r="Y21" s="5">
        <v>8.8541878128000006E-12</v>
      </c>
      <c r="Z21" s="5">
        <v>8.8541878128000006E-12</v>
      </c>
      <c r="AA21"/>
    </row>
    <row r="22" spans="1:28" x14ac:dyDescent="0.2">
      <c r="A22" t="s">
        <v>7</v>
      </c>
      <c r="F22" s="7"/>
      <c r="G22" s="7">
        <f ca="1">G21*G20</f>
        <v>-1.1688559080446977E-13</v>
      </c>
      <c r="H22" s="7">
        <f t="shared" ref="H22:K22" ca="1" si="13">H21*H20</f>
        <v>-2.2833711622755722E-13</v>
      </c>
      <c r="I22" s="7">
        <f t="shared" ca="1" si="13"/>
        <v>-4.7103557506730985E-13</v>
      </c>
      <c r="J22" s="7">
        <f t="shared" ca="1" si="13"/>
        <v>-9.8155682946600638E-13</v>
      </c>
      <c r="K22" s="7">
        <f t="shared" ca="1" si="13"/>
        <v>-2.0562131546242118E-12</v>
      </c>
      <c r="L22" t="s">
        <v>3</v>
      </c>
      <c r="Q22" t="s">
        <v>7</v>
      </c>
      <c r="V22" s="7">
        <f ca="1">V21*V20</f>
        <v>2.6144517873110704E-11</v>
      </c>
      <c r="W22" s="7">
        <f t="shared" ref="W22:Z22" ca="1" si="14">W21*W20</f>
        <v>2.1661929421560959E-11</v>
      </c>
      <c r="X22" s="7">
        <f t="shared" ca="1" si="14"/>
        <v>2.0569562520265543E-11</v>
      </c>
      <c r="Y22" s="7">
        <f t="shared" ca="1" si="14"/>
        <v>2.1661925698964218E-11</v>
      </c>
      <c r="Z22" s="7">
        <f t="shared" ca="1" si="14"/>
        <v>2.614450776636948E-11</v>
      </c>
      <c r="AA22" t="s">
        <v>3</v>
      </c>
    </row>
    <row r="23" spans="1:28" x14ac:dyDescent="0.2">
      <c r="A23" t="s">
        <v>8</v>
      </c>
      <c r="F23" s="7"/>
      <c r="G23" s="7">
        <f ca="1">SUM(G22:H22)/2</f>
        <v>-1.7261135351601349E-13</v>
      </c>
      <c r="H23" s="7">
        <f t="shared" ref="H23" ca="1" si="15">SUM(H22:I22)/2</f>
        <v>-3.4968634564743354E-13</v>
      </c>
      <c r="I23" s="7">
        <f t="shared" ref="I23" ca="1" si="16">SUM(I22:J22)/2</f>
        <v>-7.2629620226665812E-13</v>
      </c>
      <c r="J23" s="7">
        <f t="shared" ref="J23" ca="1" si="17">SUM(J22:K22)/2</f>
        <v>-1.5188849920451092E-12</v>
      </c>
      <c r="K23" s="7"/>
      <c r="Q23" t="s">
        <v>8</v>
      </c>
      <c r="V23" s="7">
        <f ca="1">SUM(V22:W22)/2</f>
        <v>2.3903223647335833E-11</v>
      </c>
      <c r="W23" s="7">
        <f t="shared" ref="W23:Y23" ca="1" si="18">SUM(W22:X22)/2</f>
        <v>2.1115745970913251E-11</v>
      </c>
      <c r="X23" s="7">
        <f t="shared" ca="1" si="18"/>
        <v>2.1115744109614879E-11</v>
      </c>
      <c r="Y23" s="7">
        <f t="shared" ca="1" si="18"/>
        <v>2.390321673266685E-11</v>
      </c>
      <c r="Z23" s="7"/>
      <c r="AA23"/>
      <c r="AB23" s="6"/>
    </row>
    <row r="24" spans="1:28" x14ac:dyDescent="0.2">
      <c r="A24" t="s">
        <v>2</v>
      </c>
      <c r="F24" s="7"/>
      <c r="G24" s="7">
        <f ca="1">G23*0.25</f>
        <v>-4.3152838379003373E-14</v>
      </c>
      <c r="H24" s="7">
        <f t="shared" ref="H24" ca="1" si="19">H23*0.25</f>
        <v>-8.7421586411858384E-14</v>
      </c>
      <c r="I24" s="7">
        <f t="shared" ref="I24" ca="1" si="20">I23*0.25</f>
        <v>-1.8157405056666453E-13</v>
      </c>
      <c r="J24" s="7">
        <f t="shared" ref="J24" ca="1" si="21">J23*0.25</f>
        <v>-3.797212480112773E-13</v>
      </c>
      <c r="K24" s="7"/>
      <c r="L24" s="7">
        <f ca="1">SUM(G24:K24)</f>
        <v>-6.9186972336880357E-13</v>
      </c>
      <c r="Q24" t="s">
        <v>2</v>
      </c>
      <c r="V24" s="7">
        <f ca="1">V23*0.25</f>
        <v>5.9758059118339583E-12</v>
      </c>
      <c r="W24" s="7">
        <f t="shared" ref="W24:Y24" ca="1" si="22">W23*0.25</f>
        <v>5.2789364927283127E-12</v>
      </c>
      <c r="X24" s="7">
        <f t="shared" ca="1" si="22"/>
        <v>5.2789360274037197E-12</v>
      </c>
      <c r="Y24" s="7">
        <f t="shared" ca="1" si="22"/>
        <v>5.9758041831667126E-12</v>
      </c>
      <c r="Z24" s="7"/>
      <c r="AA24" s="7">
        <f ca="1">SUM(V24:Z24)</f>
        <v>2.2509482615132704E-11</v>
      </c>
      <c r="AB24" s="11"/>
    </row>
    <row r="25" spans="1:28" x14ac:dyDescent="0.2">
      <c r="A25" t="s">
        <v>15</v>
      </c>
      <c r="L25" s="12">
        <f ca="1">L24*(-1000000000000000)</f>
        <v>691.86972336880353</v>
      </c>
      <c r="M25" t="s">
        <v>10</v>
      </c>
      <c r="Q25" t="s">
        <v>11</v>
      </c>
      <c r="AA25" s="12">
        <f ca="1">AA24*1000000000000</f>
        <v>22.509482615132704</v>
      </c>
      <c r="AB25" s="10" t="s">
        <v>9</v>
      </c>
    </row>
    <row r="26" spans="1:28" x14ac:dyDescent="0.2">
      <c r="W26" s="7"/>
      <c r="X26" s="7"/>
      <c r="Y26" s="7"/>
      <c r="Z26" s="7"/>
      <c r="AA26" s="7"/>
      <c r="AB26" s="1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905E-72FE-4716-8C37-8DFF50D24802}">
  <dimension ref="A1:BW38"/>
  <sheetViews>
    <sheetView topLeftCell="A7" zoomScale="85" zoomScaleNormal="85" workbookViewId="0">
      <selection activeCell="U127" sqref="U127"/>
    </sheetView>
  </sheetViews>
  <sheetFormatPr defaultColWidth="9.125" defaultRowHeight="14.25" x14ac:dyDescent="0.2"/>
  <cols>
    <col min="1" max="6" width="11.875" style="15" bestFit="1" customWidth="1"/>
    <col min="7" max="16" width="14.875" style="15" bestFit="1" customWidth="1"/>
    <col min="17" max="39" width="11.875" style="15" bestFit="1" customWidth="1"/>
    <col min="40" max="74" width="14.875" style="15" bestFit="1" customWidth="1"/>
    <col min="75" max="75" width="11.875" style="15" bestFit="1" customWidth="1"/>
    <col min="76" max="16384" width="9.125" style="15"/>
  </cols>
  <sheetData>
    <row r="1" spans="1:75" x14ac:dyDescent="0.2">
      <c r="C1" s="15">
        <v>0</v>
      </c>
      <c r="D1" s="15">
        <f t="shared" ref="D1:BO1" si="0">C1+1</f>
        <v>1</v>
      </c>
      <c r="E1" s="15">
        <f t="shared" si="0"/>
        <v>2</v>
      </c>
      <c r="F1" s="15">
        <f t="shared" si="0"/>
        <v>3</v>
      </c>
      <c r="G1" s="15">
        <f t="shared" si="0"/>
        <v>4</v>
      </c>
      <c r="H1" s="15">
        <f t="shared" si="0"/>
        <v>5</v>
      </c>
      <c r="I1" s="15">
        <f t="shared" si="0"/>
        <v>6</v>
      </c>
      <c r="J1" s="15">
        <f t="shared" si="0"/>
        <v>7</v>
      </c>
      <c r="K1" s="15">
        <f t="shared" si="0"/>
        <v>8</v>
      </c>
      <c r="L1" s="15">
        <f t="shared" si="0"/>
        <v>9</v>
      </c>
      <c r="M1" s="15">
        <f t="shared" si="0"/>
        <v>10</v>
      </c>
      <c r="N1" s="15">
        <f t="shared" si="0"/>
        <v>11</v>
      </c>
      <c r="O1" s="15">
        <f t="shared" si="0"/>
        <v>12</v>
      </c>
      <c r="P1" s="15">
        <f t="shared" si="0"/>
        <v>13</v>
      </c>
      <c r="Q1" s="15">
        <f t="shared" si="0"/>
        <v>14</v>
      </c>
      <c r="R1" s="15">
        <f t="shared" si="0"/>
        <v>15</v>
      </c>
      <c r="S1" s="15">
        <f t="shared" si="0"/>
        <v>16</v>
      </c>
      <c r="T1" s="15">
        <f t="shared" si="0"/>
        <v>17</v>
      </c>
      <c r="U1" s="15">
        <f t="shared" si="0"/>
        <v>18</v>
      </c>
      <c r="V1" s="15">
        <f t="shared" si="0"/>
        <v>19</v>
      </c>
      <c r="W1" s="15">
        <f t="shared" si="0"/>
        <v>20</v>
      </c>
      <c r="X1" s="15">
        <f t="shared" si="0"/>
        <v>21</v>
      </c>
      <c r="Y1" s="15">
        <f t="shared" si="0"/>
        <v>22</v>
      </c>
      <c r="Z1" s="15">
        <f t="shared" si="0"/>
        <v>23</v>
      </c>
      <c r="AA1" s="15">
        <f t="shared" si="0"/>
        <v>24</v>
      </c>
      <c r="AB1" s="15">
        <f t="shared" si="0"/>
        <v>25</v>
      </c>
      <c r="AC1" s="15">
        <f t="shared" si="0"/>
        <v>26</v>
      </c>
      <c r="AD1" s="15">
        <f t="shared" si="0"/>
        <v>27</v>
      </c>
      <c r="AE1" s="15">
        <f t="shared" si="0"/>
        <v>28</v>
      </c>
      <c r="AF1" s="15">
        <f t="shared" si="0"/>
        <v>29</v>
      </c>
      <c r="AG1" s="15">
        <f t="shared" si="0"/>
        <v>30</v>
      </c>
      <c r="AH1" s="15">
        <f t="shared" si="0"/>
        <v>31</v>
      </c>
      <c r="AI1" s="15">
        <f t="shared" si="0"/>
        <v>32</v>
      </c>
      <c r="AJ1" s="15">
        <f t="shared" si="0"/>
        <v>33</v>
      </c>
      <c r="AK1" s="15">
        <f t="shared" si="0"/>
        <v>34</v>
      </c>
      <c r="AL1" s="15">
        <f t="shared" si="0"/>
        <v>35</v>
      </c>
      <c r="AM1" s="15">
        <f t="shared" si="0"/>
        <v>36</v>
      </c>
      <c r="AN1" s="15">
        <f t="shared" si="0"/>
        <v>37</v>
      </c>
      <c r="AO1" s="15">
        <f t="shared" si="0"/>
        <v>38</v>
      </c>
      <c r="AP1" s="15">
        <f t="shared" si="0"/>
        <v>39</v>
      </c>
      <c r="AQ1" s="15">
        <f t="shared" si="0"/>
        <v>40</v>
      </c>
      <c r="AR1" s="15">
        <f t="shared" si="0"/>
        <v>41</v>
      </c>
      <c r="AS1" s="15">
        <f t="shared" si="0"/>
        <v>42</v>
      </c>
      <c r="AT1" s="15">
        <f t="shared" si="0"/>
        <v>43</v>
      </c>
      <c r="AU1" s="15">
        <f t="shared" si="0"/>
        <v>44</v>
      </c>
      <c r="AV1" s="15">
        <f t="shared" si="0"/>
        <v>45</v>
      </c>
      <c r="AW1" s="15">
        <f t="shared" si="0"/>
        <v>46</v>
      </c>
      <c r="AX1" s="15">
        <f t="shared" si="0"/>
        <v>47</v>
      </c>
      <c r="AY1" s="15">
        <f t="shared" si="0"/>
        <v>48</v>
      </c>
      <c r="AZ1" s="15">
        <f t="shared" si="0"/>
        <v>49</v>
      </c>
      <c r="BA1" s="15">
        <f t="shared" si="0"/>
        <v>50</v>
      </c>
      <c r="BB1" s="15">
        <f t="shared" si="0"/>
        <v>51</v>
      </c>
      <c r="BC1" s="15">
        <f t="shared" si="0"/>
        <v>52</v>
      </c>
      <c r="BD1" s="15">
        <f t="shared" si="0"/>
        <v>53</v>
      </c>
      <c r="BE1" s="15">
        <f t="shared" si="0"/>
        <v>54</v>
      </c>
      <c r="BF1" s="15">
        <f t="shared" si="0"/>
        <v>55</v>
      </c>
      <c r="BG1" s="15">
        <f t="shared" si="0"/>
        <v>56</v>
      </c>
      <c r="BH1" s="15">
        <f t="shared" si="0"/>
        <v>57</v>
      </c>
      <c r="BI1" s="15">
        <f t="shared" si="0"/>
        <v>58</v>
      </c>
      <c r="BJ1" s="15">
        <f t="shared" si="0"/>
        <v>59</v>
      </c>
      <c r="BK1" s="15">
        <f t="shared" si="0"/>
        <v>60</v>
      </c>
      <c r="BL1" s="15">
        <f t="shared" si="0"/>
        <v>61</v>
      </c>
      <c r="BM1" s="15">
        <f t="shared" si="0"/>
        <v>62</v>
      </c>
      <c r="BN1" s="15">
        <f t="shared" si="0"/>
        <v>63</v>
      </c>
      <c r="BO1" s="15">
        <f t="shared" si="0"/>
        <v>64</v>
      </c>
      <c r="BP1" s="15">
        <f t="shared" ref="BP1:BW1" si="1">BO1+1</f>
        <v>65</v>
      </c>
      <c r="BQ1" s="15">
        <f t="shared" si="1"/>
        <v>66</v>
      </c>
      <c r="BR1" s="15">
        <f t="shared" si="1"/>
        <v>67</v>
      </c>
      <c r="BS1" s="15">
        <f t="shared" si="1"/>
        <v>68</v>
      </c>
      <c r="BT1" s="15">
        <f t="shared" si="1"/>
        <v>69</v>
      </c>
      <c r="BU1" s="15">
        <f t="shared" si="1"/>
        <v>70</v>
      </c>
      <c r="BV1" s="15">
        <f t="shared" si="1"/>
        <v>71</v>
      </c>
      <c r="BW1" s="15">
        <f t="shared" si="1"/>
        <v>72</v>
      </c>
    </row>
    <row r="2" spans="1:75" x14ac:dyDescent="0.2">
      <c r="C2" s="15">
        <f>C1*0.125</f>
        <v>0</v>
      </c>
      <c r="D2" s="15">
        <f t="shared" ref="D2:U2" si="2">D1*0.125</f>
        <v>0.125</v>
      </c>
      <c r="E2" s="15">
        <f t="shared" si="2"/>
        <v>0.25</v>
      </c>
      <c r="F2" s="15">
        <f t="shared" si="2"/>
        <v>0.375</v>
      </c>
      <c r="G2" s="15">
        <f t="shared" si="2"/>
        <v>0.5</v>
      </c>
      <c r="H2" s="15">
        <f t="shared" si="2"/>
        <v>0.625</v>
      </c>
      <c r="I2" s="15">
        <f t="shared" si="2"/>
        <v>0.75</v>
      </c>
      <c r="J2" s="15">
        <f t="shared" si="2"/>
        <v>0.875</v>
      </c>
      <c r="K2" s="15">
        <f t="shared" si="2"/>
        <v>1</v>
      </c>
      <c r="L2" s="15">
        <f t="shared" si="2"/>
        <v>1.125</v>
      </c>
      <c r="M2" s="15">
        <f t="shared" si="2"/>
        <v>1.25</v>
      </c>
      <c r="N2" s="15">
        <f t="shared" si="2"/>
        <v>1.375</v>
      </c>
      <c r="O2" s="15">
        <f t="shared" si="2"/>
        <v>1.5</v>
      </c>
      <c r="P2" s="15">
        <f t="shared" si="2"/>
        <v>1.625</v>
      </c>
      <c r="Q2" s="15">
        <f t="shared" si="2"/>
        <v>1.75</v>
      </c>
      <c r="R2" s="15">
        <f t="shared" si="2"/>
        <v>1.875</v>
      </c>
      <c r="S2" s="15">
        <f t="shared" si="2"/>
        <v>2</v>
      </c>
      <c r="T2" s="15">
        <f t="shared" si="2"/>
        <v>2.125</v>
      </c>
      <c r="U2" s="15">
        <f t="shared" si="2"/>
        <v>2.25</v>
      </c>
      <c r="V2" s="15">
        <f t="shared" ref="V2" si="3">V1*0.125</f>
        <v>2.375</v>
      </c>
      <c r="W2" s="15">
        <f t="shared" ref="W2" si="4">W1*0.125</f>
        <v>2.5</v>
      </c>
      <c r="X2" s="15">
        <f t="shared" ref="X2" si="5">X1*0.125</f>
        <v>2.625</v>
      </c>
      <c r="Y2" s="15">
        <f t="shared" ref="Y2" si="6">Y1*0.125</f>
        <v>2.75</v>
      </c>
      <c r="Z2" s="15">
        <f t="shared" ref="Z2" si="7">Z1*0.125</f>
        <v>2.875</v>
      </c>
      <c r="AA2" s="15">
        <f t="shared" ref="AA2" si="8">AA1*0.125</f>
        <v>3</v>
      </c>
      <c r="AB2" s="15">
        <f t="shared" ref="AB2" si="9">AB1*0.125</f>
        <v>3.125</v>
      </c>
      <c r="AC2" s="15">
        <f t="shared" ref="AC2" si="10">AC1*0.125</f>
        <v>3.25</v>
      </c>
      <c r="AD2" s="15">
        <f t="shared" ref="AD2" si="11">AD1*0.125</f>
        <v>3.375</v>
      </c>
      <c r="AE2" s="15">
        <f t="shared" ref="AE2" si="12">AE1*0.125</f>
        <v>3.5</v>
      </c>
      <c r="AF2" s="15">
        <f t="shared" ref="AF2" si="13">AF1*0.125</f>
        <v>3.625</v>
      </c>
      <c r="AG2" s="15">
        <f t="shared" ref="AG2" si="14">AG1*0.125</f>
        <v>3.75</v>
      </c>
      <c r="AH2" s="15">
        <f t="shared" ref="AH2" si="15">AH1*0.125</f>
        <v>3.875</v>
      </c>
      <c r="AI2" s="15">
        <f t="shared" ref="AI2" si="16">AI1*0.125</f>
        <v>4</v>
      </c>
      <c r="AJ2" s="15">
        <f t="shared" ref="AJ2" si="17">AJ1*0.125</f>
        <v>4.125</v>
      </c>
      <c r="AK2" s="15">
        <f t="shared" ref="AK2" si="18">AK1*0.125</f>
        <v>4.25</v>
      </c>
      <c r="AL2" s="15">
        <f t="shared" ref="AL2" si="19">AL1*0.125</f>
        <v>4.375</v>
      </c>
      <c r="AM2" s="15">
        <f t="shared" ref="AM2" si="20">AM1*0.125</f>
        <v>4.5</v>
      </c>
      <c r="AN2" s="15">
        <f t="shared" ref="AN2" si="21">AN1*0.125</f>
        <v>4.625</v>
      </c>
      <c r="AO2" s="15">
        <f t="shared" ref="AO2" si="22">AO1*0.125</f>
        <v>4.75</v>
      </c>
      <c r="AP2" s="15">
        <f t="shared" ref="AP2" si="23">AP1*0.125</f>
        <v>4.875</v>
      </c>
      <c r="AQ2" s="15">
        <f t="shared" ref="AQ2" si="24">AQ1*0.125</f>
        <v>5</v>
      </c>
      <c r="AR2" s="15">
        <f t="shared" ref="AR2" si="25">AR1*0.125</f>
        <v>5.125</v>
      </c>
      <c r="AS2" s="15">
        <f t="shared" ref="AS2" si="26">AS1*0.125</f>
        <v>5.25</v>
      </c>
      <c r="AT2" s="15">
        <f t="shared" ref="AT2" si="27">AT1*0.125</f>
        <v>5.375</v>
      </c>
      <c r="AU2" s="15">
        <f t="shared" ref="AU2" si="28">AU1*0.125</f>
        <v>5.5</v>
      </c>
      <c r="AV2" s="15">
        <f t="shared" ref="AV2" si="29">AV1*0.125</f>
        <v>5.625</v>
      </c>
      <c r="AW2" s="15">
        <f t="shared" ref="AW2" si="30">AW1*0.125</f>
        <v>5.75</v>
      </c>
      <c r="AX2" s="15">
        <f t="shared" ref="AX2" si="31">AX1*0.125</f>
        <v>5.875</v>
      </c>
      <c r="AY2" s="15">
        <f t="shared" ref="AY2" si="32">AY1*0.125</f>
        <v>6</v>
      </c>
      <c r="AZ2" s="15">
        <f t="shared" ref="AZ2" si="33">AZ1*0.125</f>
        <v>6.125</v>
      </c>
      <c r="BA2" s="15">
        <f t="shared" ref="BA2" si="34">BA1*0.125</f>
        <v>6.25</v>
      </c>
      <c r="BB2" s="15">
        <f t="shared" ref="BB2" si="35">BB1*0.125</f>
        <v>6.375</v>
      </c>
      <c r="BC2" s="15">
        <f t="shared" ref="BC2" si="36">BC1*0.125</f>
        <v>6.5</v>
      </c>
      <c r="BD2" s="15">
        <f t="shared" ref="BD2" si="37">BD1*0.125</f>
        <v>6.625</v>
      </c>
      <c r="BE2" s="15">
        <f t="shared" ref="BE2" si="38">BE1*0.125</f>
        <v>6.75</v>
      </c>
      <c r="BF2" s="15">
        <f t="shared" ref="BF2" si="39">BF1*0.125</f>
        <v>6.875</v>
      </c>
      <c r="BG2" s="15">
        <f t="shared" ref="BG2" si="40">BG1*0.125</f>
        <v>7</v>
      </c>
      <c r="BH2" s="15">
        <f t="shared" ref="BH2" si="41">BH1*0.125</f>
        <v>7.125</v>
      </c>
      <c r="BI2" s="15">
        <f t="shared" ref="BI2" si="42">BI1*0.125</f>
        <v>7.25</v>
      </c>
      <c r="BJ2" s="15">
        <f t="shared" ref="BJ2" si="43">BJ1*0.125</f>
        <v>7.375</v>
      </c>
      <c r="BK2" s="15">
        <f t="shared" ref="BK2" si="44">BK1*0.125</f>
        <v>7.5</v>
      </c>
      <c r="BL2" s="15">
        <f t="shared" ref="BL2" si="45">BL1*0.125</f>
        <v>7.625</v>
      </c>
      <c r="BM2" s="15">
        <f t="shared" ref="BM2" si="46">BM1*0.125</f>
        <v>7.75</v>
      </c>
      <c r="BN2" s="15">
        <f t="shared" ref="BN2" si="47">BN1*0.125</f>
        <v>7.875</v>
      </c>
      <c r="BO2" s="15">
        <f t="shared" ref="BO2" si="48">BO1*0.125</f>
        <v>8</v>
      </c>
      <c r="BP2" s="15">
        <f t="shared" ref="BP2" si="49">BP1*0.125</f>
        <v>8.125</v>
      </c>
      <c r="BQ2" s="15">
        <f t="shared" ref="BQ2" si="50">BQ1*0.125</f>
        <v>8.25</v>
      </c>
      <c r="BR2" s="15">
        <f t="shared" ref="BR2" si="51">BR1*0.125</f>
        <v>8.375</v>
      </c>
      <c r="BS2" s="15">
        <f t="shared" ref="BS2" si="52">BS1*0.125</f>
        <v>8.5</v>
      </c>
      <c r="BT2" s="15">
        <f t="shared" ref="BT2" si="53">BT1*0.125</f>
        <v>8.625</v>
      </c>
      <c r="BU2" s="15">
        <f t="shared" ref="BU2" si="54">BU1*0.125</f>
        <v>8.75</v>
      </c>
      <c r="BV2" s="15">
        <f t="shared" ref="BV2" si="55">BV1*0.125</f>
        <v>8.875</v>
      </c>
      <c r="BW2" s="15">
        <f t="shared" ref="BW2" si="56">BW1*0.125</f>
        <v>9</v>
      </c>
    </row>
    <row r="3" spans="1:75" x14ac:dyDescent="0.2">
      <c r="A3" s="15">
        <v>0</v>
      </c>
      <c r="B3" s="15">
        <f>A3*0.125</f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  <c r="AB3" s="16">
        <v>0</v>
      </c>
      <c r="AC3" s="16">
        <v>0</v>
      </c>
      <c r="AD3" s="16">
        <v>0</v>
      </c>
      <c r="AE3" s="16">
        <v>0</v>
      </c>
      <c r="AF3" s="16">
        <v>0</v>
      </c>
      <c r="AG3" s="16">
        <v>0</v>
      </c>
      <c r="AH3" s="16">
        <v>0</v>
      </c>
      <c r="AI3" s="16">
        <v>0</v>
      </c>
      <c r="AJ3" s="16">
        <v>0</v>
      </c>
      <c r="AK3" s="16">
        <v>0</v>
      </c>
      <c r="AL3" s="16">
        <v>0</v>
      </c>
      <c r="AM3" s="16">
        <v>0</v>
      </c>
      <c r="AN3" s="16">
        <v>0</v>
      </c>
      <c r="AO3" s="16">
        <v>0</v>
      </c>
      <c r="AP3" s="16">
        <v>0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0</v>
      </c>
      <c r="BA3" s="16">
        <v>0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6">
        <v>0</v>
      </c>
      <c r="BJ3" s="16">
        <v>0</v>
      </c>
      <c r="BK3" s="16">
        <v>0</v>
      </c>
      <c r="BL3" s="16">
        <v>0</v>
      </c>
      <c r="BM3" s="16">
        <v>0</v>
      </c>
      <c r="BN3" s="16">
        <v>0</v>
      </c>
      <c r="BO3" s="16">
        <v>0</v>
      </c>
      <c r="BP3" s="16">
        <v>0</v>
      </c>
      <c r="BQ3" s="16">
        <v>0</v>
      </c>
      <c r="BR3" s="16">
        <v>0</v>
      </c>
      <c r="BS3" s="16">
        <v>0</v>
      </c>
      <c r="BT3" s="16">
        <v>0</v>
      </c>
      <c r="BU3" s="16">
        <v>0</v>
      </c>
      <c r="BV3" s="16">
        <v>0</v>
      </c>
      <c r="BW3" s="16">
        <v>0</v>
      </c>
    </row>
    <row r="4" spans="1:75" x14ac:dyDescent="0.2">
      <c r="A4" s="15">
        <f>A3+1</f>
        <v>1</v>
      </c>
      <c r="B4" s="15">
        <f t="shared" ref="B4:B27" si="57">A4*0.125</f>
        <v>0.125</v>
      </c>
      <c r="C4" s="16">
        <v>0</v>
      </c>
      <c r="D4" s="15">
        <f t="shared" ref="D4:D10" ca="1" si="58">0.25*(C4+D3+E4+D5)</f>
        <v>1.0334723640953648E-2</v>
      </c>
      <c r="E4" s="15">
        <f t="shared" ref="E4:E10" ca="1" si="59">0.25*(D4+E3+F4+E5)</f>
        <v>2.0833658590242742E-2</v>
      </c>
      <c r="F4" s="15">
        <f t="shared" ref="F4:F10" ca="1" si="60">0.25*(E4+F3+G4+F5)</f>
        <v>3.1618171488269738E-2</v>
      </c>
      <c r="G4" s="15">
        <f t="shared" ref="G4:G10" ca="1" si="61">0.25*(F4+G3+H4+G5)</f>
        <v>4.2719945994373044E-2</v>
      </c>
      <c r="H4" s="15">
        <f t="shared" ref="H4:H10" ca="1" si="62">0.25*(G4+H3+I4+H5)</f>
        <v>5.4031242426811087E-2</v>
      </c>
      <c r="I4" s="15">
        <f t="shared" ref="I4:I10" ca="1" si="63">0.25*(H4+I3+J4+I5)</f>
        <v>6.5264406260911373E-2</v>
      </c>
      <c r="J4" s="15">
        <f t="shared" ref="J4:J10" ca="1" si="64">0.25*(I4+J3+K4+J5)</f>
        <v>7.594817434326824E-2</v>
      </c>
      <c r="K4" s="15">
        <f t="shared" ref="K4:K9" ca="1" si="65">0.25*(J4+K3+L4+K5)</f>
        <v>8.5496230735222056E-2</v>
      </c>
      <c r="L4" s="15">
        <f t="shared" ref="L4:L10" ca="1" si="66">0.25*(K4+L3+M4+L5)</f>
        <v>9.3355512811437891E-2</v>
      </c>
      <c r="M4" s="15">
        <f t="shared" ref="M4:M10" ca="1" si="67">0.25*(L4+M3+N4+M5)</f>
        <v>9.9157043739934531E-2</v>
      </c>
      <c r="N4" s="15">
        <f t="shared" ref="N4:N10" ca="1" si="68">0.25*(M4+N3+O4+N5)</f>
        <v>0.10273401959814377</v>
      </c>
      <c r="O4" s="15">
        <f t="shared" ref="O4:O10" ca="1" si="69">0.25*(N4+O3+P4+O5)</f>
        <v>0.10404784052504329</v>
      </c>
      <c r="P4" s="15">
        <f t="shared" ref="P4:P10" ca="1" si="70">0.25*(O4+P3+Q4+P5)</f>
        <v>0.10310865852636047</v>
      </c>
      <c r="Q4" s="15">
        <f t="shared" ref="Q4:Q10" ca="1" si="71">0.25*(P4+Q3+R4+Q5)</f>
        <v>9.9943636070900149E-2</v>
      </c>
      <c r="R4" s="15">
        <f t="shared" ref="R4:R10" ca="1" si="72">0.25*(Q4+R3+S4+R5)</f>
        <v>9.4628363164063672E-2</v>
      </c>
      <c r="S4" s="15">
        <f t="shared" ref="S4:S10" ca="1" si="73">0.25*(R4+S3+T4+S5)</f>
        <v>8.7366085603511334E-2</v>
      </c>
      <c r="T4" s="15">
        <f t="shared" ref="T4:T10" ca="1" si="74">0.25*(S4+T3+U4+T5)</f>
        <v>7.856262422670153E-2</v>
      </c>
      <c r="U4" s="15">
        <f t="shared" ref="U4:U10" ca="1" si="75">0.25*(T4+U3+V4+U5)</f>
        <v>6.8812739210366347E-2</v>
      </c>
      <c r="V4" s="15">
        <f t="shared" ref="V4:V10" ca="1" si="76">0.25*(U4+V3+W4+V5)</f>
        <v>5.8758826662271585E-2</v>
      </c>
      <c r="W4" s="15">
        <f t="shared" ref="W4:W10" ca="1" si="77">0.25*(V4+W3+X4+W5)</f>
        <v>4.8954062668483816E-2</v>
      </c>
      <c r="X4" s="15">
        <f t="shared" ref="X4:X10" ca="1" si="78">0.25*(W4+X3+Y4+X5)</f>
        <v>3.9803831740663265E-2</v>
      </c>
      <c r="Y4" s="15">
        <f t="shared" ref="Y4:Y10" ca="1" si="79">0.25*(X4+Y3+Z4+Y5)</f>
        <v>3.1574091156529593E-2</v>
      </c>
      <c r="Z4" s="15">
        <f t="shared" ref="Z4:Z10" ca="1" si="80">0.25*(Y4+Z3+AA4+Z5)</f>
        <v>2.4425067701578908E-2</v>
      </c>
      <c r="AA4" s="15">
        <f t="shared" ref="AA4:AA10" ca="1" si="81">0.25*(Z4+AA3+AB4+AA5)</f>
        <v>1.8435462170178434E-2</v>
      </c>
      <c r="AB4" s="15">
        <f t="shared" ref="AB4:AB10" ca="1" si="82">0.25*(AA4+AB3+AC4+AB5)</f>
        <v>1.3604387344880224E-2</v>
      </c>
      <c r="AC4" s="15">
        <f t="shared" ref="AC4:AC10" ca="1" si="83">0.25*(AB4+AC3+AD4+AC5)</f>
        <v>9.8474935465515945E-3</v>
      </c>
      <c r="AD4" s="15">
        <f t="shared" ref="AD4:AD10" ca="1" si="84">0.25*(AC4+AD3+AE4+AD5)</f>
        <v>7.0184471501847766E-3</v>
      </c>
      <c r="AE4" s="15">
        <f t="shared" ref="AE4:AE10" ca="1" si="85">0.25*(AD4+AE3+AF4+AE5)</f>
        <v>4.9443268240056786E-3</v>
      </c>
      <c r="AF4" s="15">
        <f t="shared" ref="AF4:AF10" ca="1" si="86">0.25*(AE4+AF3+AG4+AF5)</f>
        <v>3.4561314494798573E-3</v>
      </c>
      <c r="AG4" s="15">
        <f t="shared" ref="AG4:AG10" ca="1" si="87">0.25*(AF4+AG3+AH4+AG5)</f>
        <v>2.4066135151000548E-3</v>
      </c>
      <c r="AH4" s="15">
        <f t="shared" ref="AH4:AH10" ca="1" si="88">0.25*(AG4+AH3+AI4+AH5)</f>
        <v>1.6766239164429124E-3</v>
      </c>
      <c r="AI4" s="15">
        <f t="shared" ref="AI4:AI10" ca="1" si="89">0.25*(AH4+AI3+AJ4+AI5)</f>
        <v>1.174239484004629E-3</v>
      </c>
      <c r="AJ4" s="15">
        <f t="shared" ref="AJ4:AJ10" ca="1" si="90">0.25*(AI4+AJ3+AK4+AJ5)</f>
        <v>8.3065943985616817E-4</v>
      </c>
      <c r="AK4" s="15">
        <f t="shared" ref="AK4:AK10" ca="1" si="91">0.25*(AJ4+AK3+AL4+AK5)</f>
        <v>5.955624933506494E-4</v>
      </c>
      <c r="AL4" s="15">
        <f t="shared" ref="AL4:AL10" ca="1" si="92">0.25*(AK4+AL3+AM4+AL5)</f>
        <v>4.3317841057442406E-4</v>
      </c>
      <c r="AM4" s="15">
        <f t="shared" ref="AM4:AM10" ca="1" si="93">0.25*(AL4+AM3+AN4+AM5)</f>
        <v>3.1893672073060304E-4</v>
      </c>
      <c r="AN4" s="15">
        <f t="shared" ref="AN4:AN10" ca="1" si="94">0.25*(AM4+AN3+AO4+AN5)</f>
        <v>2.3655526051164169E-4</v>
      </c>
      <c r="AO4" s="15">
        <f t="shared" ref="AO4:AO10" ca="1" si="95">0.25*(AN4+AO3+AP4+AO5)</f>
        <v>1.7561679980091855E-4</v>
      </c>
      <c r="AP4" s="15">
        <f t="shared" ref="AP4:AP10" ca="1" si="96">0.25*(AO4+AP3+AQ4+AP5)</f>
        <v>1.2966534940798377E-4</v>
      </c>
      <c r="AQ4" s="15">
        <f t="shared" ref="AQ4:AQ10" ca="1" si="97">0.25*(AP4+AQ3+AR4+AQ5)</f>
        <v>9.4760282497663738E-5</v>
      </c>
      <c r="AR4" s="15">
        <f t="shared" ref="AR4:AR10" ca="1" si="98">0.25*(AQ4+AR3+AS4+AR5)</f>
        <v>6.8395575607442364E-5</v>
      </c>
      <c r="AS4" s="15">
        <f t="shared" ref="AS4:AS10" ca="1" si="99">0.25*(AR4+AS3+AT4+AS5)</f>
        <v>4.8762593586759937E-5</v>
      </c>
      <c r="AT4" s="15">
        <f t="shared" ref="AT4:AT10" ca="1" si="100">0.25*(AS4+AT3+AU4+AT5)</f>
        <v>3.4395812724787702E-5</v>
      </c>
      <c r="AU4" s="15">
        <f t="shared" ref="AU4:AU10" ca="1" si="101">0.25*(AT4+AU3+AV4+AU5)</f>
        <v>2.4062415850091667E-5</v>
      </c>
      <c r="AV4" s="15">
        <f t="shared" ref="AV4:AV10" ca="1" si="102">0.25*(AU4+AV3+AW4+AV5)</f>
        <v>1.6744106026119675E-5</v>
      </c>
      <c r="AW4" s="15">
        <f t="shared" ref="AW4:AW10" ca="1" si="103">0.25*(AV4+AW3+AX4+AW5)</f>
        <v>1.1629982187231476E-5</v>
      </c>
      <c r="AX4" s="15">
        <f t="shared" ref="AX4:AX10" ca="1" si="104">0.25*(AW4+AX3+AY4+AX5)</f>
        <v>8.096654582465385E-6</v>
      </c>
      <c r="AY4" s="15">
        <f t="shared" ref="AY4:AY10" ca="1" si="105">0.25*(AX4+AY3+AZ4+AY5)</f>
        <v>5.6775605113562994E-6</v>
      </c>
      <c r="AZ4" s="15">
        <f t="shared" ref="AZ4:AZ10" ca="1" si="106">0.25*(AY4+AZ3+BA4+AZ5)</f>
        <v>4.0297451420279514E-6</v>
      </c>
      <c r="BA4" s="15">
        <f t="shared" ref="BA4:BA10" ca="1" si="107">0.25*(AZ4+BA3+BB4+BA5)</f>
        <v>2.9050307308924386E-6</v>
      </c>
      <c r="BB4" s="15">
        <f t="shared" ref="BB4:BB10" ca="1" si="108">0.25*(BA4+BB3+BC4+BB5)</f>
        <v>2.1282979665565621E-6</v>
      </c>
      <c r="BC4" s="15">
        <f t="shared" ref="BC4:BC10" ca="1" si="109">0.25*(BB4+BC3+BD4+BC5)</f>
        <v>1.5801213860023497E-6</v>
      </c>
      <c r="BD4" s="15">
        <f t="shared" ref="BD4:BD10" ca="1" si="110">0.25*(BC4+BD3+BE4+BD5)</f>
        <v>1.1820888524833194E-6</v>
      </c>
      <c r="BE4" s="15">
        <f t="shared" ref="BE4:BE10" ca="1" si="111">0.25*(BD4+BE3+BF4+BE5)</f>
        <v>8.8468673541085569E-7</v>
      </c>
      <c r="BF4" s="15">
        <f t="shared" ref="BF4:BF10" ca="1" si="112">0.25*(BE4+BF3+BG4+BF5)</f>
        <v>6.5780010027497307E-7</v>
      </c>
      <c r="BG4" s="15">
        <f t="shared" ref="BG4:BG10" ca="1" si="113">0.25*(BF4+BG3+BH4+BG5)</f>
        <v>4.8348171145408446E-7</v>
      </c>
      <c r="BH4" s="15">
        <f t="shared" ref="BH4:BH10" ca="1" si="114">0.25*(BG4+BH3+BI4+BH5)</f>
        <v>3.5051995699537302E-7</v>
      </c>
      <c r="BI4" s="15">
        <f t="shared" ref="BI4:BI10" ca="1" si="115">0.25*(BH4+BI3+BJ4+BI5)</f>
        <v>2.5073877363182123E-7</v>
      </c>
      <c r="BJ4" s="15">
        <f t="shared" ref="BJ4:BJ10" ca="1" si="116">0.25*(BI4+BJ3+BK4+BJ5)</f>
        <v>1.7729466003136368E-7</v>
      </c>
      <c r="BK4" s="15">
        <f t="shared" ref="BK4:BK10" ca="1" si="117">0.25*(BJ4+BK3+BL4+BK5)</f>
        <v>1.2424031403863284E-7</v>
      </c>
      <c r="BL4" s="15">
        <f t="shared" ref="BL4:BL10" ca="1" si="118">0.25*(BK4+BL3+BM4+BL5)</f>
        <v>8.6543633221220974E-8</v>
      </c>
      <c r="BM4" s="15">
        <f t="shared" ref="BM4:BM10" ca="1" si="119">0.25*(BL4+BM3+BN4+BM5)</f>
        <v>6.0131213967366897E-8</v>
      </c>
      <c r="BN4" s="15">
        <f t="shared" ref="BN4:BN10" ca="1" si="120">0.25*(BM4+BN3+BO4+BN5)</f>
        <v>4.1836186323870596E-8</v>
      </c>
      <c r="BO4" s="15">
        <f t="shared" ref="BO4:BO10" ca="1" si="121">0.25*(BN4+BO3+BP4+BO5)</f>
        <v>2.9268853428003884E-8</v>
      </c>
      <c r="BP4" s="15">
        <f t="shared" ref="BP4:BP10" ca="1" si="122">0.25*(BO4+BP3+BQ4+BP5)</f>
        <v>2.0660944532735977E-8</v>
      </c>
      <c r="BQ4" s="15">
        <f t="shared" ref="BQ4:BQ10" ca="1" si="123">0.25*(BP4+BQ3+BR4+BQ5)</f>
        <v>1.4725145933878808E-8</v>
      </c>
      <c r="BR4" s="15">
        <f t="shared" ref="BR4:BR10" ca="1" si="124">0.25*(BQ4+BR3+BS4+BR5)</f>
        <v>1.0547269705931577E-8</v>
      </c>
      <c r="BS4" s="15">
        <f t="shared" ref="BS4:BS10" ca="1" si="125">0.25*(BR4+BS3+BT4+BS5)</f>
        <v>7.4977460901485673E-9</v>
      </c>
      <c r="BT4" s="15">
        <f t="shared" ref="BT4:BT10" ca="1" si="126">0.25*(BS4+BT3+BU4+BT5)</f>
        <v>5.1547475867745403E-9</v>
      </c>
      <c r="BU4" s="15">
        <f t="shared" ref="BU4:BU10" ca="1" si="127">0.25*(BT4+BU3+BV4+BU5)</f>
        <v>3.2395549954580675E-9</v>
      </c>
      <c r="BV4" s="15">
        <f t="shared" ref="BV4:BV10" ca="1" si="128">0.25*(BU4+BV3+BW4+BV5)</f>
        <v>1.5655912833930205E-9</v>
      </c>
      <c r="BW4" s="16">
        <v>0</v>
      </c>
    </row>
    <row r="5" spans="1:75" x14ac:dyDescent="0.2">
      <c r="A5" s="15">
        <f t="shared" ref="A5:A27" si="129">A4+1</f>
        <v>2</v>
      </c>
      <c r="B5" s="15">
        <f t="shared" si="57"/>
        <v>0.25</v>
      </c>
      <c r="C5" s="16">
        <v>0</v>
      </c>
      <c r="D5" s="15">
        <f t="shared" ca="1" si="58"/>
        <v>2.0505235973571852E-2</v>
      </c>
      <c r="E5" s="15">
        <f t="shared" ca="1" si="59"/>
        <v>4.1381739231747587E-2</v>
      </c>
      <c r="F5" s="15">
        <f t="shared" ca="1" si="60"/>
        <v>6.2919081368463164E-2</v>
      </c>
      <c r="G5" s="15">
        <f t="shared" ca="1" si="61"/>
        <v>8.5230370062411354E-2</v>
      </c>
      <c r="H5" s="15">
        <f t="shared" ca="1" si="62"/>
        <v>0.10814061745195994</v>
      </c>
      <c r="I5" s="15">
        <f t="shared" ca="1" si="63"/>
        <v>0.1310782082735662</v>
      </c>
      <c r="J5" s="15">
        <f t="shared" ca="1" si="64"/>
        <v>0.15303206037693953</v>
      </c>
      <c r="K5" s="15">
        <f t="shared" ca="1" si="65"/>
        <v>0.17268123578618208</v>
      </c>
      <c r="L5" s="15">
        <f t="shared" ca="1" si="66"/>
        <v>0.188768776770595</v>
      </c>
      <c r="M5" s="15">
        <f t="shared" ca="1" si="67"/>
        <v>0.20053864255015647</v>
      </c>
      <c r="N5" s="15">
        <f t="shared" ca="1" si="68"/>
        <v>0.20773119412759725</v>
      </c>
      <c r="O5" s="15">
        <f t="shared" ca="1" si="69"/>
        <v>0.21034868397566892</v>
      </c>
      <c r="P5" s="15">
        <f t="shared" ca="1" si="70"/>
        <v>0.20844315750949849</v>
      </c>
      <c r="Q5" s="15">
        <f t="shared" ca="1" si="71"/>
        <v>0.20203752259317648</v>
      </c>
      <c r="R5" s="15">
        <f t="shared" ca="1" si="72"/>
        <v>0.19120373098184318</v>
      </c>
      <c r="S5" s="15">
        <f t="shared" ca="1" si="73"/>
        <v>0.17627335502328012</v>
      </c>
      <c r="T5" s="15">
        <f t="shared" ca="1" si="74"/>
        <v>0.15807167209292844</v>
      </c>
      <c r="U5" s="15">
        <f t="shared" ca="1" si="75"/>
        <v>0.13792950595249226</v>
      </c>
      <c r="V5" s="15">
        <f t="shared" ca="1" si="76"/>
        <v>0.11726850477023619</v>
      </c>
      <c r="W5" s="15">
        <f t="shared" ca="1" si="77"/>
        <v>9.7253592271000416E-2</v>
      </c>
      <c r="X5" s="15">
        <f t="shared" ca="1" si="78"/>
        <v>7.8687173137639649E-2</v>
      </c>
      <c r="Y5" s="15">
        <f t="shared" ca="1" si="79"/>
        <v>6.2067465183876215E-2</v>
      </c>
      <c r="Z5" s="15">
        <f t="shared" ca="1" si="80"/>
        <v>4.7690717479607611E-2</v>
      </c>
      <c r="AA5" s="15">
        <f t="shared" ca="1" si="81"/>
        <v>3.5712393634254602E-2</v>
      </c>
      <c r="AB5" s="15">
        <f t="shared" ca="1" si="82"/>
        <v>2.6134593662790865E-2</v>
      </c>
      <c r="AC5" s="15">
        <f t="shared" ca="1" si="83"/>
        <v>1.8767139691141375E-2</v>
      </c>
      <c r="AD5" s="15">
        <f t="shared" ca="1" si="84"/>
        <v>1.3281968230181834E-2</v>
      </c>
      <c r="AE5" s="15">
        <f t="shared" ca="1" si="85"/>
        <v>9.302728696358082E-3</v>
      </c>
      <c r="AF5" s="15">
        <f t="shared" ca="1" si="86"/>
        <v>6.4735854588136958E-3</v>
      </c>
      <c r="AG5" s="15">
        <f t="shared" ca="1" si="87"/>
        <v>4.4936986944774486E-3</v>
      </c>
      <c r="AH5" s="15">
        <f t="shared" ca="1" si="88"/>
        <v>3.1256426666669652E-3</v>
      </c>
      <c r="AI5" s="15">
        <f t="shared" ca="1" si="89"/>
        <v>2.1896745797194356E-3</v>
      </c>
      <c r="AJ5" s="15">
        <f t="shared" ca="1" si="90"/>
        <v>1.5528357820693943E-3</v>
      </c>
      <c r="AK5" s="15">
        <f t="shared" ca="1" si="91"/>
        <v>1.1184121229720052E-3</v>
      </c>
      <c r="AL5" s="15">
        <f t="shared" ca="1" si="92"/>
        <v>8.1821442821644391E-4</v>
      </c>
      <c r="AM5" s="15">
        <f t="shared" ca="1" si="93"/>
        <v>6.0601321183634629E-4</v>
      </c>
      <c r="AN5" s="15">
        <f t="shared" ca="1" si="94"/>
        <v>4.5166752151504523E-4</v>
      </c>
      <c r="AO5" s="15">
        <f t="shared" ca="1" si="95"/>
        <v>3.362465892840487E-4</v>
      </c>
      <c r="AP5" s="15">
        <f t="shared" ca="1" si="96"/>
        <v>2.4828431533335289E-4</v>
      </c>
      <c r="AQ5" s="15">
        <f t="shared" ca="1" si="97"/>
        <v>1.8098020497522881E-4</v>
      </c>
      <c r="AR5" s="15">
        <f t="shared" ca="1" si="98"/>
        <v>1.3005942634534577E-4</v>
      </c>
      <c r="AS5" s="15">
        <f t="shared" ca="1" si="99"/>
        <v>9.2258986014809687E-5</v>
      </c>
      <c r="AT5" s="15">
        <f t="shared" ca="1" si="100"/>
        <v>6.4758241462299204E-5</v>
      </c>
      <c r="AU5" s="15">
        <f t="shared" ca="1" si="101"/>
        <v>4.5109744649459287E-5</v>
      </c>
      <c r="AV5" s="15">
        <f t="shared" ca="1" si="102"/>
        <v>3.1284026067155562E-5</v>
      </c>
      <c r="AW5" s="15">
        <f t="shared" ca="1" si="103"/>
        <v>2.1679168140340843E-5</v>
      </c>
      <c r="AX5" s="15">
        <f t="shared" ca="1" si="104"/>
        <v>1.5079075631273765E-5</v>
      </c>
      <c r="AY5" s="15">
        <f t="shared" ca="1" si="105"/>
        <v>1.0583842320931863E-5</v>
      </c>
      <c r="AZ5" s="15">
        <f t="shared" ca="1" si="106"/>
        <v>7.5363893258630678E-6</v>
      </c>
      <c r="BA5" s="15">
        <f t="shared" ca="1" si="107"/>
        <v>5.4620798149852412E-6</v>
      </c>
      <c r="BB5" s="15">
        <f t="shared" ca="1" si="108"/>
        <v>4.0280397493314604E-6</v>
      </c>
      <c r="BC5" s="15">
        <f t="shared" ca="1" si="109"/>
        <v>3.0100987249695171E-6</v>
      </c>
      <c r="BD5" s="15">
        <f t="shared" ca="1" si="110"/>
        <v>2.2635472885200723E-6</v>
      </c>
      <c r="BE5" s="15">
        <f t="shared" ca="1" si="111"/>
        <v>1.6988579888851306E-6</v>
      </c>
      <c r="BF5" s="15">
        <f t="shared" ca="1" si="112"/>
        <v>1.2630319542349522E-6</v>
      </c>
      <c r="BG5" s="15">
        <f t="shared" ca="1" si="113"/>
        <v>9.2560678854599154E-7</v>
      </c>
      <c r="BH5" s="15">
        <f t="shared" ca="1" si="114"/>
        <v>6.6785934289558635E-7</v>
      </c>
      <c r="BI5" s="15">
        <f t="shared" ca="1" si="115"/>
        <v>4.7514047750054823E-7</v>
      </c>
      <c r="BJ5" s="15">
        <f t="shared" ca="1" si="116"/>
        <v>3.3419955245500067E-7</v>
      </c>
      <c r="BK5" s="15">
        <f t="shared" ca="1" si="117"/>
        <v>2.3312296290194674E-7</v>
      </c>
      <c r="BL5" s="15">
        <f t="shared" ca="1" si="118"/>
        <v>1.6180300487888416E-7</v>
      </c>
      <c r="BM5" s="15">
        <f t="shared" ca="1" si="119"/>
        <v>1.1214503632437601E-7</v>
      </c>
      <c r="BN5" s="15">
        <f t="shared" ca="1" si="120"/>
        <v>7.7944677900111599E-8</v>
      </c>
      <c r="BO5" s="15">
        <f t="shared" ca="1" si="121"/>
        <v>5.457828285540897E-8</v>
      </c>
      <c r="BP5" s="15">
        <f t="shared" ca="1" si="122"/>
        <v>3.8649778769061223E-8</v>
      </c>
      <c r="BQ5" s="15">
        <f t="shared" ca="1" si="123"/>
        <v>2.7692369496847679E-8</v>
      </c>
      <c r="BR5" s="15">
        <f t="shared" ca="1" si="124"/>
        <v>1.9966186799698928E-8</v>
      </c>
      <c r="BS5" s="15">
        <f t="shared" ca="1" si="125"/>
        <v>1.4288967067888153E-8</v>
      </c>
      <c r="BT5" s="15">
        <f t="shared" ca="1" si="126"/>
        <v>9.881689261491527E-9</v>
      </c>
      <c r="BU5" s="15">
        <f t="shared" ca="1" si="127"/>
        <v>6.2378811116647086E-9</v>
      </c>
      <c r="BV5" s="15">
        <f t="shared" ca="1" si="128"/>
        <v>3.022810138114015E-9</v>
      </c>
      <c r="BW5" s="16">
        <v>0</v>
      </c>
    </row>
    <row r="6" spans="1:75" x14ac:dyDescent="0.2">
      <c r="A6" s="15">
        <f t="shared" si="129"/>
        <v>3</v>
      </c>
      <c r="B6" s="15">
        <f t="shared" si="57"/>
        <v>0.375</v>
      </c>
      <c r="C6" s="16">
        <v>0</v>
      </c>
      <c r="D6" s="15">
        <f t="shared" ca="1" si="58"/>
        <v>3.0304481021586165E-2</v>
      </c>
      <c r="E6" s="15">
        <f t="shared" ca="1" si="59"/>
        <v>6.1268980994712591E-2</v>
      </c>
      <c r="F6" s="15">
        <f t="shared" ca="1" si="60"/>
        <v>9.3446044691423952E-2</v>
      </c>
      <c r="G6" s="15">
        <f t="shared" ca="1" si="61"/>
        <v>0.1271418354348493</v>
      </c>
      <c r="H6" s="15">
        <f t="shared" ca="1" si="62"/>
        <v>0.16222264904505113</v>
      </c>
      <c r="I6" s="15">
        <f t="shared" ca="1" si="63"/>
        <v>0.1978757490044539</v>
      </c>
      <c r="J6" s="15">
        <f t="shared" ca="1" si="64"/>
        <v>0.23242062310474165</v>
      </c>
      <c r="K6" s="15">
        <f t="shared" ca="1" si="65"/>
        <v>0.26342787526197176</v>
      </c>
      <c r="L6" s="15">
        <f t="shared" ca="1" si="66"/>
        <v>0.28849971593460355</v>
      </c>
      <c r="M6" s="15">
        <f t="shared" ca="1" si="67"/>
        <v>0.30649755556249914</v>
      </c>
      <c r="N6" s="15">
        <f t="shared" ca="1" si="68"/>
        <v>0.31730343038641984</v>
      </c>
      <c r="O6" s="15">
        <f t="shared" ca="1" si="69"/>
        <v>0.32117254374053666</v>
      </c>
      <c r="P6" s="15">
        <f t="shared" ca="1" si="70"/>
        <v>0.31827776494278809</v>
      </c>
      <c r="Q6" s="15">
        <f t="shared" ca="1" si="71"/>
        <v>0.30855956581046412</v>
      </c>
      <c r="R6" s="15">
        <f t="shared" ca="1" si="72"/>
        <v>0.29187568314685247</v>
      </c>
      <c r="S6" s="15">
        <f t="shared" ca="1" si="73"/>
        <v>0.26845193141483759</v>
      </c>
      <c r="T6" s="15">
        <f t="shared" ca="1" si="74"/>
        <v>0.23952120316923992</v>
      </c>
      <c r="U6" s="15">
        <f t="shared" ca="1" si="75"/>
        <v>0.20756510773643808</v>
      </c>
      <c r="V6" s="15">
        <f t="shared" ca="1" si="76"/>
        <v>0.1751320941951805</v>
      </c>
      <c r="W6" s="15">
        <f t="shared" ca="1" si="77"/>
        <v>0.14410462850764205</v>
      </c>
      <c r="X6" s="15">
        <f t="shared" ca="1" si="78"/>
        <v>0.11562380335501872</v>
      </c>
      <c r="Y6" s="15">
        <f t="shared" ca="1" si="79"/>
        <v>9.0317878961728021E-2</v>
      </c>
      <c r="Z6" s="15">
        <f t="shared" ca="1" si="80"/>
        <v>6.8557943398720733E-2</v>
      </c>
      <c r="AA6" s="15">
        <f t="shared" ca="1" si="81"/>
        <v>5.0588801224441496E-2</v>
      </c>
      <c r="AB6" s="15">
        <f t="shared" ca="1" si="82"/>
        <v>3.6454453980887258E-2</v>
      </c>
      <c r="AC6" s="15">
        <f t="shared" ca="1" si="83"/>
        <v>2.5804503325041216E-2</v>
      </c>
      <c r="AD6" s="15">
        <f t="shared" ca="1" si="84"/>
        <v>1.8039557383043095E-2</v>
      </c>
      <c r="AE6" s="15">
        <f t="shared" ca="1" si="85"/>
        <v>1.2511034272431124E-2</v>
      </c>
      <c r="AF6" s="15">
        <f t="shared" ca="1" si="86"/>
        <v>8.6417829949393954E-3</v>
      </c>
      <c r="AG6" s="15">
        <f t="shared" ca="1" si="87"/>
        <v>5.968953137329076E-3</v>
      </c>
      <c r="AH6" s="15">
        <f t="shared" ca="1" si="88"/>
        <v>4.1425734760280651E-3</v>
      </c>
      <c r="AI6" s="15">
        <f t="shared" ca="1" si="89"/>
        <v>2.9059803861367544E-3</v>
      </c>
      <c r="AJ6" s="15">
        <f t="shared" ca="1" si="90"/>
        <v>2.0725969857299685E-3</v>
      </c>
      <c r="AK6" s="15">
        <f t="shared" ca="1" si="91"/>
        <v>1.5070357882515334E-3</v>
      </c>
      <c r="AL6" s="15">
        <f t="shared" ca="1" si="92"/>
        <v>1.1152539674830003E-3</v>
      </c>
      <c r="AM6" s="15">
        <f t="shared" ca="1" si="93"/>
        <v>8.3523417688329275E-4</v>
      </c>
      <c r="AN6" s="15">
        <f t="shared" ca="1" si="94"/>
        <v>6.2785502442814437E-4</v>
      </c>
      <c r="AO6" s="15">
        <f t="shared" ca="1" si="95"/>
        <v>4.6941772048687824E-4</v>
      </c>
      <c r="AP6" s="15">
        <f t="shared" ca="1" si="96"/>
        <v>3.4624511766615028E-4</v>
      </c>
      <c r="AQ6" s="15">
        <f t="shared" ca="1" si="97"/>
        <v>2.5081679572455293E-4</v>
      </c>
      <c r="AR6" s="15">
        <f t="shared" ca="1" si="98"/>
        <v>1.7860293878390219E-4</v>
      </c>
      <c r="AS6" s="15">
        <f t="shared" ca="1" si="99"/>
        <v>1.2545568266483385E-4</v>
      </c>
      <c r="AT6" s="15">
        <f t="shared" ca="1" si="100"/>
        <v>8.7268422460140145E-5</v>
      </c>
      <c r="AU6" s="15">
        <f t="shared" ca="1" si="101"/>
        <v>6.033429521829072E-5</v>
      </c>
      <c r="AV6" s="15">
        <f t="shared" ca="1" si="102"/>
        <v>4.1603085452702444E-5</v>
      </c>
      <c r="AW6" s="15">
        <f t="shared" ca="1" si="103"/>
        <v>2.8723588675702581E-5</v>
      </c>
      <c r="AX6" s="15">
        <f t="shared" ca="1" si="104"/>
        <v>1.9956637481356968E-5</v>
      </c>
      <c r="AY6" s="15">
        <f t="shared" ca="1" si="105"/>
        <v>1.4042343815234321E-5</v>
      </c>
      <c r="AZ6" s="15">
        <f t="shared" ca="1" si="106"/>
        <v>1.0069890025507214E-5</v>
      </c>
      <c r="BA6" s="15">
        <f t="shared" ca="1" si="107"/>
        <v>7.3788594538539998E-6</v>
      </c>
      <c r="BB6" s="15">
        <f t="shared" ca="1" si="108"/>
        <v>5.5116824908145212E-6</v>
      </c>
      <c r="BC6" s="15">
        <f t="shared" ca="1" si="109"/>
        <v>4.1686864760241862E-6</v>
      </c>
      <c r="BD6" s="15">
        <f t="shared" ca="1" si="110"/>
        <v>3.1631435877423237E-6</v>
      </c>
      <c r="BE6" s="15">
        <f t="shared" ca="1" si="111"/>
        <v>2.3841659773746415E-6</v>
      </c>
      <c r="BF6" s="15">
        <f t="shared" ca="1" si="112"/>
        <v>1.7698629392337139E-6</v>
      </c>
      <c r="BG6" s="15">
        <f t="shared" ca="1" si="113"/>
        <v>1.2880541455993431E-6</v>
      </c>
      <c r="BH6" s="15">
        <f t="shared" ca="1" si="114"/>
        <v>9.2017014854043277E-7</v>
      </c>
      <c r="BI6" s="15">
        <f t="shared" ca="1" si="115"/>
        <v>6.4776424101978473E-7</v>
      </c>
      <c r="BJ6" s="15">
        <f t="shared" ca="1" si="116"/>
        <v>4.5124010938614409E-7</v>
      </c>
      <c r="BK6" s="15">
        <f t="shared" ca="1" si="117"/>
        <v>3.1224898023526934E-7</v>
      </c>
      <c r="BL6" s="15">
        <f t="shared" ca="1" si="118"/>
        <v>2.1540038706799293E-7</v>
      </c>
      <c r="BM6" s="15">
        <f t="shared" ca="1" si="119"/>
        <v>1.4870124855114142E-7</v>
      </c>
      <c r="BN6" s="15">
        <f t="shared" ca="1" si="120"/>
        <v>1.0321920609679086E-7</v>
      </c>
      <c r="BO6" s="15">
        <f t="shared" ca="1" si="121"/>
        <v>7.2449821324459176E-8</v>
      </c>
      <c r="BP6" s="15">
        <f t="shared" ca="1" si="122"/>
        <v>5.1667518191252272E-8</v>
      </c>
      <c r="BQ6" s="15">
        <f t="shared" ca="1" si="123"/>
        <v>3.7428366484751755E-8</v>
      </c>
      <c r="BR6" s="15">
        <f t="shared" ca="1" si="124"/>
        <v>2.7336140928128301E-8</v>
      </c>
      <c r="BS6" s="15">
        <f t="shared" ca="1" si="125"/>
        <v>1.9810246120213592E-8</v>
      </c>
      <c r="BT6" s="15">
        <f t="shared" ca="1" si="126"/>
        <v>1.384516127963871E-8</v>
      </c>
      <c r="BU6" s="15">
        <f t="shared" ca="1" si="127"/>
        <v>8.8074700515952236E-9</v>
      </c>
      <c r="BV6" s="15">
        <f t="shared" ca="1" si="128"/>
        <v>4.2877681573983313E-9</v>
      </c>
      <c r="BW6" s="16">
        <v>0</v>
      </c>
    </row>
    <row r="7" spans="1:75" x14ac:dyDescent="0.2">
      <c r="A7" s="15">
        <f t="shared" si="129"/>
        <v>4</v>
      </c>
      <c r="B7" s="15">
        <f t="shared" si="57"/>
        <v>0.5</v>
      </c>
      <c r="C7" s="16">
        <v>0</v>
      </c>
      <c r="D7" s="15">
        <f t="shared" ca="1" si="58"/>
        <v>3.9443707118060223E-2</v>
      </c>
      <c r="E7" s="15">
        <f t="shared" ca="1" si="59"/>
        <v>7.9943659034092673E-2</v>
      </c>
      <c r="F7" s="15">
        <f t="shared" ca="1" si="60"/>
        <v>0.12245428096767076</v>
      </c>
      <c r="G7" s="15">
        <f t="shared" ca="1" si="61"/>
        <v>0.16766827794051076</v>
      </c>
      <c r="H7" s="15">
        <f t="shared" ca="1" si="62"/>
        <v>0.21573239428894139</v>
      </c>
      <c r="I7" s="15">
        <f t="shared" ca="1" si="63"/>
        <v>0.26578151559445662</v>
      </c>
      <c r="J7" s="15">
        <f t="shared" ca="1" si="64"/>
        <v>0.31534680777560142</v>
      </c>
      <c r="K7" s="15">
        <f t="shared" ca="1" si="65"/>
        <v>0.36010992622235971</v>
      </c>
      <c r="L7" s="15">
        <f t="shared" ca="1" si="66"/>
        <v>0.39530465614334837</v>
      </c>
      <c r="M7" s="15">
        <f t="shared" ca="1" si="67"/>
        <v>0.41964843337881652</v>
      </c>
      <c r="N7" s="15">
        <f t="shared" ca="1" si="68"/>
        <v>0.4338124281150465</v>
      </c>
      <c r="O7" s="15">
        <f t="shared" ca="1" si="69"/>
        <v>0.43876029565726987</v>
      </c>
      <c r="P7" s="15">
        <f t="shared" ca="1" si="70"/>
        <v>0.43493579271065325</v>
      </c>
      <c r="Q7" s="15">
        <f t="shared" ca="1" si="71"/>
        <v>0.4220472925590395</v>
      </c>
      <c r="R7" s="15">
        <f t="shared" ca="1" si="72"/>
        <v>0.39928750438026506</v>
      </c>
      <c r="S7" s="15">
        <f t="shared" ca="1" si="73"/>
        <v>0.36613748431997789</v>
      </c>
      <c r="T7" s="15">
        <f t="shared" ca="1" si="74"/>
        <v>0.32399610143275553</v>
      </c>
      <c r="U7" s="15">
        <f t="shared" ca="1" si="75"/>
        <v>0.27767762762883963</v>
      </c>
      <c r="V7" s="15">
        <f t="shared" ca="1" si="76"/>
        <v>0.23159013576640566</v>
      </c>
      <c r="W7" s="15">
        <f t="shared" ca="1" si="77"/>
        <v>0.18840902420936859</v>
      </c>
      <c r="X7" s="15">
        <f t="shared" ca="1" si="78"/>
        <v>0.14938553281306516</v>
      </c>
      <c r="Y7" s="15">
        <f t="shared" ca="1" si="79"/>
        <v>0.11502230390929639</v>
      </c>
      <c r="Z7" s="15">
        <f t="shared" ca="1" si="80"/>
        <v>8.5634375929105833E-2</v>
      </c>
      <c r="AA7" s="15">
        <f t="shared" ca="1" si="81"/>
        <v>6.163041388390339E-2</v>
      </c>
      <c r="AB7" s="15">
        <f t="shared" ca="1" si="82"/>
        <v>4.328991771127548E-2</v>
      </c>
      <c r="AC7" s="15">
        <f t="shared" ca="1" si="83"/>
        <v>2.9956862245093141E-2</v>
      </c>
      <c r="AD7" s="15">
        <f t="shared" ca="1" si="84"/>
        <v>2.0560723704518211E-2</v>
      </c>
      <c r="AE7" s="15">
        <f t="shared" ca="1" si="85"/>
        <v>1.4060068015383922E-2</v>
      </c>
      <c r="AF7" s="15">
        <f t="shared" ca="1" si="86"/>
        <v>9.6135591111836845E-3</v>
      </c>
      <c r="AG7" s="15">
        <f t="shared" ca="1" si="87"/>
        <v>6.5977573838713957E-3</v>
      </c>
      <c r="AH7" s="15">
        <f t="shared" ca="1" si="88"/>
        <v>4.5697177139794667E-3</v>
      </c>
      <c r="AI7" s="15">
        <f t="shared" ca="1" si="89"/>
        <v>3.2190765030695491E-3</v>
      </c>
      <c r="AJ7" s="15">
        <f t="shared" ca="1" si="90"/>
        <v>2.3245359864621923E-3</v>
      </c>
      <c r="AK7" s="15">
        <f t="shared" ca="1" si="91"/>
        <v>1.7218800768211604E-3</v>
      </c>
      <c r="AL7" s="15">
        <f t="shared" ca="1" si="92"/>
        <v>1.3005314765807312E-3</v>
      </c>
      <c r="AM7" s="15">
        <f t="shared" ca="1" si="93"/>
        <v>9.9181450378567977E-4</v>
      </c>
      <c r="AN7" s="15">
        <f t="shared" ca="1" si="94"/>
        <v>7.5510067882736149E-4</v>
      </c>
      <c r="AO7" s="15">
        <f t="shared" ca="1" si="95"/>
        <v>5.6732415056916967E-4</v>
      </c>
      <c r="AP7" s="15">
        <f t="shared" ca="1" si="96"/>
        <v>4.1646163911981699E-4</v>
      </c>
      <c r="AQ7" s="15">
        <f t="shared" ca="1" si="97"/>
        <v>2.9743892147293048E-4</v>
      </c>
      <c r="AR7" s="15">
        <f t="shared" ca="1" si="98"/>
        <v>2.0807985040087628E-4</v>
      </c>
      <c r="AS7" s="15">
        <f t="shared" ca="1" si="99"/>
        <v>1.4369238340048343E-4</v>
      </c>
      <c r="AT7" s="15">
        <f t="shared" ca="1" si="100"/>
        <v>9.8525470495136797E-5</v>
      </c>
      <c r="AU7" s="15">
        <f t="shared" ca="1" si="101"/>
        <v>6.7355928310860997E-5</v>
      </c>
      <c r="AV7" s="15">
        <f t="shared" ca="1" si="102"/>
        <v>4.6070431849660908E-5</v>
      </c>
      <c r="AW7" s="15">
        <f t="shared" ca="1" si="103"/>
        <v>3.1655463628410072E-5</v>
      </c>
      <c r="AX7" s="15">
        <f t="shared" ca="1" si="104"/>
        <v>2.1981541803217209E-5</v>
      </c>
      <c r="AY7" s="15">
        <f t="shared" ca="1" si="105"/>
        <v>1.555900543314124E-5</v>
      </c>
      <c r="AZ7" s="15">
        <f t="shared" ca="1" si="106"/>
        <v>1.1321967507077464E-5</v>
      </c>
      <c r="BA7" s="15">
        <f t="shared" ca="1" si="107"/>
        <v>8.4717854841090244E-6</v>
      </c>
      <c r="BB7" s="15">
        <f t="shared" ca="1" si="108"/>
        <v>6.47114428404844E-6</v>
      </c>
      <c r="BC7" s="15">
        <f t="shared" ca="1" si="109"/>
        <v>4.9898211005703835E-6</v>
      </c>
      <c r="BD7" s="15">
        <f t="shared" ca="1" si="110"/>
        <v>3.8361746090503963E-6</v>
      </c>
      <c r="BE7" s="15">
        <f t="shared" ca="1" si="111"/>
        <v>2.9047993936373994E-6</v>
      </c>
      <c r="BF7" s="15">
        <f t="shared" ca="1" si="112"/>
        <v>2.1441996797259186E-6</v>
      </c>
      <c r="BG7" s="15">
        <f t="shared" ca="1" si="113"/>
        <v>1.5365767060772346E-6</v>
      </c>
      <c r="BH7" s="15">
        <f t="shared" ca="1" si="114"/>
        <v>1.077002864647017E-6</v>
      </c>
      <c r="BI7" s="15">
        <f t="shared" ca="1" si="115"/>
        <v>7.4450622865201395E-7</v>
      </c>
      <c r="BJ7" s="15">
        <f t="shared" ca="1" si="116"/>
        <v>5.1074766383452167E-7</v>
      </c>
      <c r="BK7" s="15">
        <f t="shared" ca="1" si="117"/>
        <v>3.4923246158499366E-7</v>
      </c>
      <c r="BL7" s="15">
        <f t="shared" ca="1" si="118"/>
        <v>2.3884831460667684E-7</v>
      </c>
      <c r="BM7" s="15">
        <f t="shared" ca="1" si="119"/>
        <v>1.6404036471540591E-7</v>
      </c>
      <c r="BN7" s="15">
        <f t="shared" ca="1" si="120"/>
        <v>1.1378107661145126E-7</v>
      </c>
      <c r="BO7" s="15">
        <f t="shared" ca="1" si="121"/>
        <v>8.0334278154384578E-8</v>
      </c>
      <c r="BP7" s="15">
        <f t="shared" ca="1" si="122"/>
        <v>5.8142106186736943E-8</v>
      </c>
      <c r="BQ7" s="15">
        <f t="shared" ca="1" si="123"/>
        <v>4.301743732277877E-8</v>
      </c>
      <c r="BR7" s="15">
        <f t="shared" ca="1" si="124"/>
        <v>3.2139764307848936E-8</v>
      </c>
      <c r="BS7" s="15">
        <f t="shared" ca="1" si="125"/>
        <v>2.3770715205199204E-8</v>
      </c>
      <c r="BT7" s="15">
        <f t="shared" ca="1" si="126"/>
        <v>1.6881239685254496E-8</v>
      </c>
      <c r="BU7" s="15">
        <f t="shared" ca="1" si="127"/>
        <v>1.0859069657679149E-8</v>
      </c>
      <c r="BV7" s="15">
        <f t="shared" ca="1" si="128"/>
        <v>5.3207924398840883E-9</v>
      </c>
      <c r="BW7" s="16">
        <v>0</v>
      </c>
    </row>
    <row r="8" spans="1:75" x14ac:dyDescent="0.2">
      <c r="A8" s="15">
        <f t="shared" si="129"/>
        <v>5</v>
      </c>
      <c r="B8" s="15">
        <f t="shared" si="57"/>
        <v>0.625</v>
      </c>
      <c r="C8" s="16">
        <v>0</v>
      </c>
      <c r="D8" s="15">
        <f t="shared" ca="1" si="58"/>
        <v>4.7526688416562046E-2</v>
      </c>
      <c r="E8" s="15">
        <f t="shared" ca="1" si="59"/>
        <v>9.6607667055927132E-2</v>
      </c>
      <c r="F8" s="15">
        <f t="shared" ca="1" si="60"/>
        <v>0.14875914220465564</v>
      </c>
      <c r="G8" s="15">
        <f t="shared" ca="1" si="61"/>
        <v>0.20534460107058164</v>
      </c>
      <c r="H8" s="15">
        <f t="shared" ca="1" si="62"/>
        <v>0.26725713457574707</v>
      </c>
      <c r="I8" s="15">
        <f t="shared" ca="1" si="63"/>
        <v>0.33417111130882982</v>
      </c>
      <c r="J8" s="15">
        <f t="shared" ca="1" si="64"/>
        <v>0.40307516618084771</v>
      </c>
      <c r="K8" s="15">
        <f t="shared" ca="1" si="65"/>
        <v>0.46636036570851747</v>
      </c>
      <c r="L8" s="15">
        <f t="shared" ca="1" si="66"/>
        <v>0.51296054903761368</v>
      </c>
      <c r="M8" s="15">
        <f t="shared" ca="1" si="67"/>
        <v>0.54297909369437214</v>
      </c>
      <c r="N8" s="15">
        <f t="shared" ca="1" si="68"/>
        <v>0.55953755303767982</v>
      </c>
      <c r="O8" s="15">
        <f t="shared" ca="1" si="69"/>
        <v>0.56512041806284308</v>
      </c>
      <c r="P8" s="15">
        <f t="shared" ca="1" si="70"/>
        <v>0.56065781768351552</v>
      </c>
      <c r="Q8" s="15">
        <f t="shared" ca="1" si="71"/>
        <v>0.54540630733477569</v>
      </c>
      <c r="R8" s="15">
        <f t="shared" ca="1" si="72"/>
        <v>0.51708955749519048</v>
      </c>
      <c r="S8" s="15">
        <f t="shared" ca="1" si="73"/>
        <v>0.47281440005205339</v>
      </c>
      <c r="T8" s="15">
        <f t="shared" ca="1" si="74"/>
        <v>0.4126480906129647</v>
      </c>
      <c r="U8" s="15">
        <f t="shared" ca="1" si="75"/>
        <v>0.34755916557975941</v>
      </c>
      <c r="V8" s="15">
        <f t="shared" ca="1" si="76"/>
        <v>0.28514179703223397</v>
      </c>
      <c r="W8" s="15">
        <f t="shared" ca="1" si="77"/>
        <v>0.22855579975036142</v>
      </c>
      <c r="X8" s="15">
        <f t="shared" ca="1" si="78"/>
        <v>0.1784869997785769</v>
      </c>
      <c r="Y8" s="15">
        <f t="shared" ca="1" si="79"/>
        <v>0.13475142793328659</v>
      </c>
      <c r="Z8" s="15">
        <f t="shared" ca="1" si="80"/>
        <v>9.7326842524502771E-2</v>
      </c>
      <c r="AA8" s="15">
        <f t="shared" ca="1" si="81"/>
        <v>6.7008560670790751E-2</v>
      </c>
      <c r="AB8" s="15">
        <f t="shared" ca="1" si="82"/>
        <v>4.5117940735218139E-2</v>
      </c>
      <c r="AC8" s="15">
        <f t="shared" ca="1" si="83"/>
        <v>3.0172304239537664E-2</v>
      </c>
      <c r="AD8" s="15">
        <f t="shared" ca="1" si="84"/>
        <v>2.0186407174552685E-2</v>
      </c>
      <c r="AE8" s="15">
        <f t="shared" ca="1" si="85"/>
        <v>1.355495497340267E-2</v>
      </c>
      <c r="AF8" s="15">
        <f t="shared" ca="1" si="86"/>
        <v>9.154628050540025E-3</v>
      </c>
      <c r="AG8" s="15">
        <f t="shared" ca="1" si="87"/>
        <v>6.2387995729933574E-3</v>
      </c>
      <c r="AH8" s="15">
        <f t="shared" ca="1" si="88"/>
        <v>4.3194634929488579E-3</v>
      </c>
      <c r="AI8" s="15">
        <f t="shared" ca="1" si="89"/>
        <v>3.0760719256997839E-3</v>
      </c>
      <c r="AJ8" s="15">
        <f t="shared" ca="1" si="90"/>
        <v>2.2845903802280907E-3</v>
      </c>
      <c r="AK8" s="15">
        <f t="shared" ca="1" si="91"/>
        <v>1.7554170559901851E-3</v>
      </c>
      <c r="AL8" s="15">
        <f t="shared" ca="1" si="92"/>
        <v>1.373177358233084E-3</v>
      </c>
      <c r="AM8" s="15">
        <f t="shared" ca="1" si="93"/>
        <v>1.076391682851334E-3</v>
      </c>
      <c r="AN8" s="15">
        <f t="shared" ca="1" si="94"/>
        <v>8.3340903652645223E-4</v>
      </c>
      <c r="AO8" s="15">
        <f t="shared" ca="1" si="95"/>
        <v>6.2831656384262197E-4</v>
      </c>
      <c r="AP8" s="15">
        <f t="shared" ca="1" si="96"/>
        <v>4.5483836677101769E-4</v>
      </c>
      <c r="AQ8" s="15">
        <f t="shared" ca="1" si="97"/>
        <v>3.143974006464758E-4</v>
      </c>
      <c r="AR8" s="15">
        <f t="shared" ca="1" si="98"/>
        <v>2.1258515794618903E-4</v>
      </c>
      <c r="AS8" s="15">
        <f t="shared" ca="1" si="99"/>
        <v>1.4270853004108686E-4</v>
      </c>
      <c r="AT8" s="15">
        <f t="shared" ca="1" si="100"/>
        <v>9.5785147809062656E-5</v>
      </c>
      <c r="AU8" s="15">
        <f t="shared" ca="1" si="101"/>
        <v>6.4493515680355589E-5</v>
      </c>
      <c r="AV8" s="15">
        <f t="shared" ca="1" si="102"/>
        <v>4.3667250006670118E-5</v>
      </c>
      <c r="AW8" s="15">
        <f t="shared" ca="1" si="103"/>
        <v>2.9846292185059603E-5</v>
      </c>
      <c r="AX8" s="15">
        <f t="shared" ca="1" si="104"/>
        <v>2.0755060669960565E-5</v>
      </c>
      <c r="AY8" s="15">
        <f t="shared" ca="1" si="105"/>
        <v>1.4890168607035968E-5</v>
      </c>
      <c r="AZ8" s="15">
        <f t="shared" ca="1" si="106"/>
        <v>1.1187189085552379E-5</v>
      </c>
      <c r="BA8" s="15">
        <f t="shared" ca="1" si="107"/>
        <v>8.7151706914561955E-6</v>
      </c>
      <c r="BB8" s="15">
        <f t="shared" ca="1" si="108"/>
        <v>6.9112880606998327E-6</v>
      </c>
      <c r="BC8" s="15">
        <f t="shared" ca="1" si="109"/>
        <v>5.4832790331585122E-6</v>
      </c>
      <c r="BD8" s="15">
        <f t="shared" ca="1" si="110"/>
        <v>4.2869343542514776E-6</v>
      </c>
      <c r="BE8" s="15">
        <f t="shared" ca="1" si="111"/>
        <v>3.2546573083986426E-6</v>
      </c>
      <c r="BF8" s="15">
        <f t="shared" ca="1" si="112"/>
        <v>2.3655596799553263E-6</v>
      </c>
      <c r="BG8" s="15">
        <f t="shared" ca="1" si="113"/>
        <v>1.6370501343366597E-6</v>
      </c>
      <c r="BH8" s="15">
        <f t="shared" ca="1" si="114"/>
        <v>1.106758375318387E-6</v>
      </c>
      <c r="BI8" s="15">
        <f t="shared" ca="1" si="115"/>
        <v>7.4251014510673223E-7</v>
      </c>
      <c r="BJ8" s="15">
        <f t="shared" ca="1" si="116"/>
        <v>4.9801185571493514E-7</v>
      </c>
      <c r="BK8" s="15">
        <f t="shared" ca="1" si="117"/>
        <v>3.350848876635069E-7</v>
      </c>
      <c r="BL8" s="15">
        <f t="shared" ca="1" si="118"/>
        <v>2.2672004505831492E-7</v>
      </c>
      <c r="BM8" s="15">
        <f t="shared" ca="1" si="119"/>
        <v>1.5483081909235425E-7</v>
      </c>
      <c r="BN8" s="15">
        <f t="shared" ca="1" si="120"/>
        <v>1.0753045747922371E-7</v>
      </c>
      <c r="BO8" s="15">
        <f t="shared" ca="1" si="121"/>
        <v>7.6964108494890972E-8</v>
      </c>
      <c r="BP8" s="15">
        <f t="shared" ca="1" si="122"/>
        <v>5.7549191078532156E-8</v>
      </c>
      <c r="BQ8" s="15">
        <f t="shared" ca="1" si="123"/>
        <v>4.4359512311777474E-8</v>
      </c>
      <c r="BR8" s="15">
        <f t="shared" ca="1" si="124"/>
        <v>3.4434763775289486E-8</v>
      </c>
      <c r="BS8" s="15">
        <f t="shared" ca="1" si="125"/>
        <v>2.6251610707479803E-8</v>
      </c>
      <c r="BT8" s="15">
        <f t="shared" ca="1" si="126"/>
        <v>1.9050012598500926E-8</v>
      </c>
      <c r="BU8" s="15">
        <f t="shared" ca="1" si="127"/>
        <v>1.2426776453982794E-8</v>
      </c>
      <c r="BV8" s="15">
        <f t="shared" ca="1" si="128"/>
        <v>6.1363319444588737E-9</v>
      </c>
      <c r="BW8" s="16">
        <v>0</v>
      </c>
    </row>
    <row r="9" spans="1:75" x14ac:dyDescent="0.2">
      <c r="A9" s="15">
        <f t="shared" si="129"/>
        <v>6</v>
      </c>
      <c r="B9" s="15">
        <f t="shared" si="57"/>
        <v>0.75</v>
      </c>
      <c r="C9" s="16">
        <v>0</v>
      </c>
      <c r="D9" s="15">
        <f t="shared" ca="1" si="58"/>
        <v>5.4055379492260844E-2</v>
      </c>
      <c r="E9" s="15">
        <f t="shared" ca="1" si="59"/>
        <v>0.11020117856839817</v>
      </c>
      <c r="F9" s="15">
        <f t="shared" ca="1" si="60"/>
        <v>0.17063001972444308</v>
      </c>
      <c r="G9" s="15">
        <f t="shared" ca="1" si="61"/>
        <v>0.23769384956141304</v>
      </c>
      <c r="H9" s="15">
        <f t="shared" ca="1" si="62"/>
        <v>0.31378043163463554</v>
      </c>
      <c r="I9" s="15">
        <f t="shared" ca="1" si="63"/>
        <v>0.40057062888426775</v>
      </c>
      <c r="J9" s="15">
        <f t="shared" ca="1" si="64"/>
        <v>0.49642237993044208</v>
      </c>
      <c r="K9" s="15">
        <f t="shared" ca="1" si="65"/>
        <v>0.58929582139324899</v>
      </c>
      <c r="L9" s="15">
        <f t="shared" ca="1" si="66"/>
        <v>0.6471980806042168</v>
      </c>
      <c r="M9" s="15">
        <f t="shared" ca="1" si="67"/>
        <v>0.67976983932337864</v>
      </c>
      <c r="N9" s="15">
        <f t="shared" ca="1" si="68"/>
        <v>0.69623827227845791</v>
      </c>
      <c r="O9" s="15">
        <f t="shared" ca="1" si="69"/>
        <v>0.70152600587290737</v>
      </c>
      <c r="P9" s="15">
        <f t="shared" ca="1" si="70"/>
        <v>0.69716875262579026</v>
      </c>
      <c r="Q9" s="15">
        <f t="shared" ca="1" si="71"/>
        <v>0.68183056160135724</v>
      </c>
      <c r="R9" s="15">
        <f t="shared" ca="1" si="72"/>
        <v>0.65085001821366784</v>
      </c>
      <c r="S9" s="15">
        <f t="shared" ca="1" si="73"/>
        <v>0.59538246778008053</v>
      </c>
      <c r="T9" s="15">
        <f t="shared" ca="1" si="74"/>
        <v>0.50622269538729059</v>
      </c>
      <c r="U9" s="15">
        <f t="shared" ca="1" si="75"/>
        <v>0.4147691470449994</v>
      </c>
      <c r="V9" s="15">
        <f t="shared" ca="1" si="76"/>
        <v>0.33286208703240927</v>
      </c>
      <c r="W9" s="15">
        <f t="shared" ca="1" si="77"/>
        <v>0.26218537798126629</v>
      </c>
      <c r="X9" s="15">
        <f t="shared" ca="1" si="78"/>
        <v>0.20125523861759453</v>
      </c>
      <c r="Y9" s="15">
        <f t="shared" ca="1" si="79"/>
        <v>0.14816956552077026</v>
      </c>
      <c r="Z9" s="15">
        <f t="shared" ca="1" si="80"/>
        <v>0.10191300556482794</v>
      </c>
      <c r="AA9" s="15">
        <f t="shared" ca="1" si="81"/>
        <v>6.3959045539538698E-2</v>
      </c>
      <c r="AB9" s="15">
        <f t="shared" ca="1" si="82"/>
        <v>4.0000980319268659E-2</v>
      </c>
      <c r="AC9" s="15">
        <f t="shared" ca="1" si="83"/>
        <v>2.5428006803286701E-2</v>
      </c>
      <c r="AD9" s="15">
        <f t="shared" ca="1" si="84"/>
        <v>1.6457645780752195E-2</v>
      </c>
      <c r="AE9" s="15">
        <f t="shared" ca="1" si="85"/>
        <v>1.0818716653134048E-2</v>
      </c>
      <c r="AF9" s="15">
        <f t="shared" ca="1" si="86"/>
        <v>7.2111985445803923E-3</v>
      </c>
      <c r="AG9" s="15">
        <f t="shared" ca="1" si="87"/>
        <v>4.8833493646131525E-3</v>
      </c>
      <c r="AH9" s="15">
        <f t="shared" ca="1" si="88"/>
        <v>3.3932647591228249E-3</v>
      </c>
      <c r="AI9" s="15">
        <f t="shared" ca="1" si="89"/>
        <v>2.4811573265526377E-3</v>
      </c>
      <c r="AJ9" s="15">
        <f t="shared" ca="1" si="90"/>
        <v>1.9823365527602017E-3</v>
      </c>
      <c r="AK9" s="15">
        <f t="shared" ca="1" si="91"/>
        <v>1.6420204086784065E-3</v>
      </c>
      <c r="AL9" s="15">
        <f t="shared" ca="1" si="92"/>
        <v>1.3603692175100858E-3</v>
      </c>
      <c r="AM9" s="15">
        <f t="shared" ca="1" si="93"/>
        <v>1.1071658328601196E-3</v>
      </c>
      <c r="AN9" s="15">
        <f t="shared" ca="1" si="94"/>
        <v>8.738272205844913E-4</v>
      </c>
      <c r="AO9" s="15">
        <f t="shared" ca="1" si="95"/>
        <v>6.5769470150384851E-4</v>
      </c>
      <c r="AP9" s="15">
        <f t="shared" ca="1" si="96"/>
        <v>4.60177863475156E-4</v>
      </c>
      <c r="AQ9" s="15">
        <f t="shared" ca="1" si="97"/>
        <v>2.9272715639576597E-4</v>
      </c>
      <c r="AR9" s="15">
        <f t="shared" ca="1" si="98"/>
        <v>1.8515485069631719E-4</v>
      </c>
      <c r="AS9" s="15">
        <f t="shared" ca="1" si="99"/>
        <v>1.1877143100861234E-4</v>
      </c>
      <c r="AT9" s="15">
        <f t="shared" ca="1" si="100"/>
        <v>7.7413075019671409E-5</v>
      </c>
      <c r="AU9" s="15">
        <f t="shared" ca="1" si="101"/>
        <v>5.1165736594828578E-5</v>
      </c>
      <c r="AV9" s="15">
        <f t="shared" ca="1" si="102"/>
        <v>3.4258760311604375E-5</v>
      </c>
      <c r="AW9" s="15">
        <f t="shared" ca="1" si="103"/>
        <v>2.3307394435197668E-5</v>
      </c>
      <c r="AX9" s="15">
        <f t="shared" ca="1" si="104"/>
        <v>1.6302240084529488E-5</v>
      </c>
      <c r="AY9" s="15">
        <f t="shared" ca="1" si="105"/>
        <v>1.2059419239489693E-5</v>
      </c>
      <c r="AZ9" s="15">
        <f t="shared" ca="1" si="106"/>
        <v>9.8214495366398951E-6</v>
      </c>
      <c r="BA9" s="15">
        <f t="shared" ca="1" si="107"/>
        <v>8.2904201354635474E-6</v>
      </c>
      <c r="BB9" s="15">
        <f t="shared" ca="1" si="108"/>
        <v>6.9755582341361814E-6</v>
      </c>
      <c r="BC9" s="15">
        <f t="shared" ca="1" si="109"/>
        <v>5.7450726171123576E-6</v>
      </c>
      <c r="BD9" s="15">
        <f t="shared" ca="1" si="110"/>
        <v>4.5736264663983611E-6</v>
      </c>
      <c r="BE9" s="15">
        <f t="shared" ca="1" si="111"/>
        <v>3.4613358057503674E-6</v>
      </c>
      <c r="BF9" s="15">
        <f t="shared" ca="1" si="112"/>
        <v>2.4263315973600844E-6</v>
      </c>
      <c r="BG9" s="15">
        <f t="shared" ca="1" si="113"/>
        <v>1.5393057759956916E-6</v>
      </c>
      <c r="BH9" s="15">
        <f t="shared" ca="1" si="114"/>
        <v>9.7047035718313933E-7</v>
      </c>
      <c r="BI9" s="15">
        <f t="shared" ca="1" si="115"/>
        <v>6.2076412074159315E-7</v>
      </c>
      <c r="BJ9" s="15">
        <f t="shared" ca="1" si="116"/>
        <v>4.0370472625497972E-7</v>
      </c>
      <c r="BK9" s="15">
        <f t="shared" ca="1" si="117"/>
        <v>2.6637518829578379E-7</v>
      </c>
      <c r="BL9" s="15">
        <f t="shared" ca="1" si="118"/>
        <v>1.7811615887072178E-7</v>
      </c>
      <c r="BM9" s="15">
        <f t="shared" ca="1" si="119"/>
        <v>1.2103240911647248E-7</v>
      </c>
      <c r="BN9" s="15">
        <f t="shared" ca="1" si="120"/>
        <v>8.4545825718198358E-8</v>
      </c>
      <c r="BO9" s="15">
        <f t="shared" ca="1" si="121"/>
        <v>6.2442507267423466E-8</v>
      </c>
      <c r="BP9" s="15">
        <f t="shared" ca="1" si="122"/>
        <v>5.0731037320723237E-8</v>
      </c>
      <c r="BQ9" s="15">
        <f t="shared" ca="1" si="123"/>
        <v>4.2436657070509476E-8</v>
      </c>
      <c r="BR9" s="15">
        <f t="shared" ca="1" si="124"/>
        <v>3.4988167774051747E-8</v>
      </c>
      <c r="BS9" s="15">
        <f t="shared" ca="1" si="125"/>
        <v>2.7750951250929592E-8</v>
      </c>
      <c r="BT9" s="15">
        <f t="shared" ca="1" si="126"/>
        <v>2.0640423547286619E-8</v>
      </c>
      <c r="BU9" s="15">
        <f t="shared" ca="1" si="127"/>
        <v>1.3661691615292228E-8</v>
      </c>
      <c r="BV9" s="15">
        <f t="shared" ca="1" si="128"/>
        <v>6.797758883968611E-9</v>
      </c>
      <c r="BW9" s="16">
        <v>0</v>
      </c>
    </row>
    <row r="10" spans="1:75" x14ac:dyDescent="0.2">
      <c r="A10" s="15">
        <f t="shared" si="129"/>
        <v>7</v>
      </c>
      <c r="B10" s="15">
        <f t="shared" si="57"/>
        <v>0.875</v>
      </c>
      <c r="C10" s="16">
        <v>0</v>
      </c>
      <c r="D10" s="15">
        <f t="shared" ca="1" si="58"/>
        <v>5.849365098408317E-2</v>
      </c>
      <c r="E10" s="15">
        <f t="shared" ca="1" si="59"/>
        <v>0.11951164800096162</v>
      </c>
      <c r="F10" s="15">
        <f t="shared" ca="1" si="60"/>
        <v>0.18586590856330554</v>
      </c>
      <c r="G10" s="15">
        <f t="shared" ca="1" si="61"/>
        <v>0.26102034581599187</v>
      </c>
      <c r="H10" s="15">
        <f t="shared" ca="1" si="62"/>
        <v>0.34960011351711417</v>
      </c>
      <c r="I10" s="15">
        <f t="shared" ca="1" si="63"/>
        <v>0.45790859266316364</v>
      </c>
      <c r="J10" s="15">
        <f t="shared" ca="1" si="64"/>
        <v>0.59274790326340399</v>
      </c>
      <c r="K10" s="15">
        <f ca="1">0.25*(J10+K9+L10+K11)</f>
        <v>0.74720245932981977</v>
      </c>
      <c r="L10" s="15">
        <f t="shared" ca="1" si="66"/>
        <v>0.8067661126626261</v>
      </c>
      <c r="M10" s="15">
        <f t="shared" ca="1" si="67"/>
        <v>0.83266391071646773</v>
      </c>
      <c r="N10" s="15">
        <f t="shared" ca="1" si="68"/>
        <v>0.84411969087986605</v>
      </c>
      <c r="O10" s="15">
        <f t="shared" ca="1" si="69"/>
        <v>0.84757658052453855</v>
      </c>
      <c r="P10" s="15">
        <f t="shared" ca="1" si="70"/>
        <v>0.844660625345381</v>
      </c>
      <c r="Q10" s="15">
        <f t="shared" ca="1" si="71"/>
        <v>0.83389716823119531</v>
      </c>
      <c r="R10" s="15">
        <f t="shared" ca="1" si="72"/>
        <v>0.80909748597804332</v>
      </c>
      <c r="S10" s="15">
        <f t="shared" ca="1" si="73"/>
        <v>0.75164275746731035</v>
      </c>
      <c r="T10" s="15">
        <f t="shared" ca="1" si="74"/>
        <v>0.60209107611111756</v>
      </c>
      <c r="U10" s="15">
        <f t="shared" ca="1" si="75"/>
        <v>0.47243264018053832</v>
      </c>
      <c r="V10" s="15">
        <f t="shared" ca="1" si="76"/>
        <v>0.3693520260711376</v>
      </c>
      <c r="W10" s="15">
        <f t="shared" ca="1" si="77"/>
        <v>0.28606838652470001</v>
      </c>
      <c r="X10" s="15">
        <f t="shared" ca="1" si="78"/>
        <v>0.21617901118976474</v>
      </c>
      <c r="Y10" s="15">
        <f t="shared" ca="1" si="79"/>
        <v>0.15475858996737207</v>
      </c>
      <c r="Z10" s="15">
        <f t="shared" ca="1" si="80"/>
        <v>9.8196568674500023E-2</v>
      </c>
      <c r="AA10" s="15">
        <f t="shared" ca="1" si="81"/>
        <v>4.6913635603267459E-2</v>
      </c>
      <c r="AB10" s="15">
        <f t="shared" ca="1" si="82"/>
        <v>2.5498928199031101E-2</v>
      </c>
      <c r="AC10" s="15">
        <f t="shared" ca="1" si="83"/>
        <v>1.5081096873588291E-2</v>
      </c>
      <c r="AD10" s="15">
        <f t="shared" ca="1" si="84"/>
        <v>9.3974524920353558E-3</v>
      </c>
      <c r="AE10" s="15">
        <f t="shared" ca="1" si="85"/>
        <v>6.051067313800936E-3</v>
      </c>
      <c r="AF10" s="15">
        <f t="shared" ca="1" si="86"/>
        <v>3.9881001100343406E-3</v>
      </c>
      <c r="AG10" s="15">
        <f t="shared" ca="1" si="87"/>
        <v>2.690134581756036E-3</v>
      </c>
      <c r="AH10" s="15">
        <f t="shared" ca="1" si="88"/>
        <v>1.8890888523766503E-3</v>
      </c>
      <c r="AI10" s="15">
        <f t="shared" ca="1" si="89"/>
        <v>1.4729560686277401E-3</v>
      </c>
      <c r="AJ10" s="15">
        <f t="shared" ca="1" si="90"/>
        <v>1.5215780955816728E-3</v>
      </c>
      <c r="AK10" s="15">
        <f t="shared" ca="1" si="91"/>
        <v>1.4699588084531538E-3</v>
      </c>
      <c r="AL10" s="15">
        <f t="shared" ca="1" si="92"/>
        <v>1.319113270268733E-3</v>
      </c>
      <c r="AM10" s="15">
        <f t="shared" ca="1" si="93"/>
        <v>1.1180752104945678E-3</v>
      </c>
      <c r="AN10" s="15">
        <f t="shared" ca="1" si="94"/>
        <v>8.9703931144754492E-4</v>
      </c>
      <c r="AO10" s="15">
        <f t="shared" ca="1" si="95"/>
        <v>6.6845715811312482E-4</v>
      </c>
      <c r="AP10" s="15">
        <f t="shared" ca="1" si="96"/>
        <v>4.3545122922999182E-4</v>
      </c>
      <c r="AQ10" s="15">
        <f t="shared" ca="1" si="97"/>
        <v>2.1117851076511482E-4</v>
      </c>
      <c r="AR10" s="15">
        <f t="shared" ca="1" si="98"/>
        <v>1.1653565743470148E-4</v>
      </c>
      <c r="AS10" s="15">
        <f t="shared" ca="1" si="99"/>
        <v>6.9809268277373971E-5</v>
      </c>
      <c r="AT10" s="15">
        <f t="shared" ca="1" si="100"/>
        <v>4.3929984666182079E-5</v>
      </c>
      <c r="AU10" s="15">
        <f t="shared" ca="1" si="101"/>
        <v>2.8497595367682948E-5</v>
      </c>
      <c r="AV10" s="15">
        <f t="shared" ca="1" si="102"/>
        <v>1.8894660209721134E-5</v>
      </c>
      <c r="AW10" s="15">
        <f t="shared" ca="1" si="103"/>
        <v>1.2822285159597206E-5</v>
      </c>
      <c r="AX10" s="15">
        <f t="shared" ca="1" si="104"/>
        <v>9.087085993470028E-6</v>
      </c>
      <c r="AY10" s="15">
        <f t="shared" ca="1" si="105"/>
        <v>7.2238187297534204E-6</v>
      </c>
      <c r="AZ10" s="15">
        <f t="shared" ca="1" si="106"/>
        <v>7.7487696860539591E-6</v>
      </c>
      <c r="BA10" s="15">
        <f t="shared" ca="1" si="107"/>
        <v>7.6495020796219193E-6</v>
      </c>
      <c r="BB10" s="15">
        <f t="shared" ca="1" si="108"/>
        <v>6.9554521232689887E-6</v>
      </c>
      <c r="BC10" s="15">
        <f t="shared" ca="1" si="109"/>
        <v>5.947826734756374E-6</v>
      </c>
      <c r="BD10" s="15">
        <f t="shared" ca="1" si="110"/>
        <v>4.8011630884792417E-6</v>
      </c>
      <c r="BE10" s="15">
        <f t="shared" ca="1" si="111"/>
        <v>3.5907278508443828E-6</v>
      </c>
      <c r="BF10" s="15">
        <f t="shared" ca="1" si="112"/>
        <v>2.3391251277389532E-6</v>
      </c>
      <c r="BG10" s="15">
        <f t="shared" ca="1" si="113"/>
        <v>1.1233710151028824E-6</v>
      </c>
      <c r="BH10" s="15">
        <f t="shared" ca="1" si="114"/>
        <v>6.1505315667688579E-7</v>
      </c>
      <c r="BI10" s="15">
        <f t="shared" ca="1" si="115"/>
        <v>3.6637125442152146E-7</v>
      </c>
      <c r="BJ10" s="15">
        <f t="shared" ca="1" si="116"/>
        <v>2.2966774026760698E-7</v>
      </c>
      <c r="BK10" s="15">
        <f t="shared" ca="1" si="117"/>
        <v>1.485949803939267E-7</v>
      </c>
      <c r="BL10" s="15">
        <f t="shared" ca="1" si="118"/>
        <v>9.8336993012316021E-8</v>
      </c>
      <c r="BM10" s="15">
        <f t="shared" ca="1" si="119"/>
        <v>6.6636832784615568E-8</v>
      </c>
      <c r="BN10" s="15">
        <f t="shared" ca="1" si="120"/>
        <v>4.7177929009673799E-8</v>
      </c>
      <c r="BO10" s="15">
        <f t="shared" ca="1" si="121"/>
        <v>3.7529057535881277E-8</v>
      </c>
      <c r="BP10" s="15">
        <f t="shared" ca="1" si="122"/>
        <v>4.0495793866427849E-8</v>
      </c>
      <c r="BQ10" s="15">
        <f t="shared" ca="1" si="123"/>
        <v>3.9667910875485438E-8</v>
      </c>
      <c r="BR10" s="15">
        <f t="shared" ca="1" si="124"/>
        <v>3.5330298999478438E-8</v>
      </c>
      <c r="BS10" s="15">
        <f t="shared" ca="1" si="125"/>
        <v>2.9123602974900213E-8</v>
      </c>
      <c r="BT10" s="15">
        <f t="shared" ca="1" si="126"/>
        <v>2.2099038724423734E-8</v>
      </c>
      <c r="BU10" s="15">
        <f t="shared" ca="1" si="127"/>
        <v>1.4781807575930892E-8</v>
      </c>
      <c r="BV10" s="15">
        <f t="shared" ca="1" si="128"/>
        <v>7.3930119761233416E-9</v>
      </c>
      <c r="BW10" s="16">
        <v>0</v>
      </c>
    </row>
    <row r="11" spans="1:75" x14ac:dyDescent="0.2">
      <c r="A11" s="15">
        <f t="shared" si="129"/>
        <v>8</v>
      </c>
      <c r="B11" s="15">
        <f t="shared" si="57"/>
        <v>1</v>
      </c>
      <c r="C11" s="16">
        <v>0</v>
      </c>
      <c r="D11" s="15">
        <f t="shared" ref="D11" ca="1" si="130">0.25*(C11+D10+E11+D12)</f>
        <v>6.040757644311024E-2</v>
      </c>
      <c r="E11" s="15">
        <f t="shared" ref="E11" ca="1" si="131">0.25*(D11+E10+F11+E12)</f>
        <v>0.1234858538880596</v>
      </c>
      <c r="F11" s="15">
        <f t="shared" ref="F11" ca="1" si="132">0.25*(E11+F10+G11+F12)</f>
        <v>0.1923016207118256</v>
      </c>
      <c r="G11" s="15">
        <f t="shared" ref="G11" ca="1" si="133">0.25*(F11+G10+H11+G12)</f>
        <v>0.27092151162213485</v>
      </c>
      <c r="H11" s="15">
        <f t="shared" ref="H11" ca="1" si="134">0.25*(G11+H10+I11+H12)</f>
        <v>0.36569108395466565</v>
      </c>
      <c r="I11" s="15">
        <f t="shared" ref="I11" ca="1" si="135">0.25*(H11+I10+J11+I12)</f>
        <v>0.48871572498786875</v>
      </c>
      <c r="J11" s="15">
        <f t="shared" ref="J11" ca="1" si="136">0.25*(I11+J10+K11+J12)</f>
        <v>0.66945818113019051</v>
      </c>
      <c r="K11" s="17">
        <v>1</v>
      </c>
      <c r="L11" s="17">
        <v>1</v>
      </c>
      <c r="M11" s="17">
        <v>1</v>
      </c>
      <c r="N11" s="17">
        <v>1</v>
      </c>
      <c r="O11" s="17">
        <v>1</v>
      </c>
      <c r="P11" s="17">
        <v>1</v>
      </c>
      <c r="Q11" s="17">
        <v>1</v>
      </c>
      <c r="R11" s="17">
        <v>1</v>
      </c>
      <c r="S11" s="17">
        <v>1</v>
      </c>
      <c r="T11" s="15">
        <f t="shared" ref="T11:T19" ca="1" si="137">0.25*(S11+T10+U11+T12)</f>
        <v>0.67806621140933099</v>
      </c>
      <c r="U11" s="15">
        <f t="shared" ref="U11:U18" ca="1" si="138">0.25*(T11+U10+V11+U12)</f>
        <v>0.50351831149489856</v>
      </c>
      <c r="V11" s="15">
        <f t="shared" ref="V11:V19" ca="1" si="139">0.25*(U11+V10+W11+V12)</f>
        <v>0.38604499054690283</v>
      </c>
      <c r="W11" s="15">
        <f t="shared" ref="W11:W19" ca="1" si="140">0.25*(V11+W10+X11+W12)</f>
        <v>0.29655713085663155</v>
      </c>
      <c r="X11" s="15">
        <f t="shared" ref="X11:X19" ca="1" si="141">0.25*(W11+X10+Y11+X12)</f>
        <v>0.22263382964939243</v>
      </c>
      <c r="Y11" s="15">
        <f t="shared" ref="Y11:Y19" ca="1" si="142">0.25*(X11+Y10+Z11+Y12)</f>
        <v>0.15648921448445324</v>
      </c>
      <c r="Z11" s="15">
        <f t="shared" ref="Z11:Z19" ca="1" si="143">0.25*(Y11+Z10+AA11+Z12)</f>
        <v>8.9201043562532681E-2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5">
        <f t="shared" ref="AJ11:AJ19" ca="1" si="144">0.25*(AI11+AJ10+AK11+AJ12)</f>
        <v>1.1610609524855954E-3</v>
      </c>
      <c r="AK11" s="15">
        <f t="shared" ref="AK11:AK19" ca="1" si="145">0.25*(AJ11+AK10+AL11+AK12)</f>
        <v>1.3971234592838034E-3</v>
      </c>
      <c r="AL11" s="15">
        <f t="shared" ref="AL11:AL19" ca="1" si="146">0.25*(AK11+AL10+AM11+AL12)</f>
        <v>1.3280498446171254E-3</v>
      </c>
      <c r="AM11" s="15">
        <f t="shared" ref="AM11:AM19" ca="1" si="147">0.25*(AL11+AM10+AN11+AM12)</f>
        <v>1.1489824274018737E-3</v>
      </c>
      <c r="AN11" s="15">
        <f t="shared" ref="AN11:AN19" ca="1" si="148">0.25*(AM11+AN10+AO11+AN12)</f>
        <v>9.2779765659799598E-4</v>
      </c>
      <c r="AO11" s="15">
        <f t="shared" ref="AO11:AO19" ca="1" si="149">0.25*(AN11+AO10+AP11+AO12)</f>
        <v>6.8364339027111431E-4</v>
      </c>
      <c r="AP11" s="15">
        <f t="shared" ref="AP11:AP19" ca="1" si="150">0.25*(AO11+AP10+AQ11+AP12)</f>
        <v>4.0199138456657149E-4</v>
      </c>
      <c r="AQ11" s="16">
        <v>0</v>
      </c>
      <c r="AR11" s="16">
        <v>0</v>
      </c>
      <c r="AS11" s="16">
        <v>0</v>
      </c>
      <c r="AT11" s="16">
        <v>0</v>
      </c>
      <c r="AU11" s="16">
        <v>0</v>
      </c>
      <c r="AV11" s="16">
        <v>0</v>
      </c>
      <c r="AW11" s="16">
        <v>0</v>
      </c>
      <c r="AX11" s="16">
        <v>0</v>
      </c>
      <c r="AY11" s="16">
        <v>0</v>
      </c>
      <c r="AZ11" s="15">
        <f t="shared" ref="AZ11:AZ19" ca="1" si="151">0.25*(AY11+AZ10+BA11+AZ12)</f>
        <v>6.3003083982006052E-6</v>
      </c>
      <c r="BA11" s="15">
        <f t="shared" ref="BA11:BA19" ca="1" si="152">0.25*(AZ11+BA10+BB11+BA12)</f>
        <v>7.6033663737011796E-6</v>
      </c>
      <c r="BB11" s="15">
        <f t="shared" ref="BB11:BB19" ca="1" si="153">0.25*(BA11+BB10+BC11+BB12)</f>
        <v>7.24892144456148E-6</v>
      </c>
      <c r="BC11" s="15">
        <f t="shared" ref="BC11:BC19" ca="1" si="154">0.25*(BB11+BC10+BD11+BC12)</f>
        <v>6.2896191101649097E-6</v>
      </c>
      <c r="BD11" s="15">
        <f t="shared" ref="BD11:BD19" ca="1" si="155">0.25*(BC11+BD10+BE11+BD12)</f>
        <v>5.0924713019178516E-6</v>
      </c>
      <c r="BE11" s="15">
        <f t="shared" ref="BE11:BE19" ca="1" si="156">0.25*(BD11+BE10+BF11+BE12)</f>
        <v>3.761287381408971E-6</v>
      </c>
      <c r="BF11" s="15">
        <f t="shared" ref="BF11:BF19" ca="1" si="157">0.25*(BE11+BF10+BG11+BF12)</f>
        <v>2.2160700476484631E-6</v>
      </c>
      <c r="BG11" s="16">
        <v>0</v>
      </c>
      <c r="BH11" s="16">
        <v>0</v>
      </c>
      <c r="BI11" s="16">
        <v>0</v>
      </c>
      <c r="BJ11" s="16">
        <v>0</v>
      </c>
      <c r="BK11" s="16">
        <v>0</v>
      </c>
      <c r="BL11" s="16">
        <v>0</v>
      </c>
      <c r="BM11" s="16">
        <v>0</v>
      </c>
      <c r="BN11" s="16">
        <v>0</v>
      </c>
      <c r="BO11" s="16">
        <v>0</v>
      </c>
      <c r="BP11" s="15">
        <f t="shared" ref="BP11:BP26" ca="1" si="158">0.25*(BO11+BP10+BQ11+BP12)</f>
        <v>3.405516973362143E-8</v>
      </c>
      <c r="BQ11" s="15">
        <f t="shared" ref="BQ11:BQ26" ca="1" si="159">0.25*(BP11+BQ10+BR11+BQ12)</f>
        <v>4.0408893565525998E-8</v>
      </c>
      <c r="BR11" s="15">
        <f t="shared" ref="BR11:BR26" ca="1" si="160">0.25*(BQ11+BR10+BS11+BR12)</f>
        <v>3.7541514373476378E-8</v>
      </c>
      <c r="BS11" s="15">
        <f t="shared" ref="BS11:BS26" ca="1" si="161">0.25*(BR11+BS10+BT11+BS12)</f>
        <v>3.1314122924769083E-8</v>
      </c>
      <c r="BT11" s="15">
        <f t="shared" ref="BT11:BT26" ca="1" si="162">0.25*(BS11+BT10+BU11+BT12)</f>
        <v>2.385032079957722E-8</v>
      </c>
      <c r="BU11" s="15">
        <f t="shared" ref="BU11:BU26" ca="1" si="163">0.25*(BT11+BU10+BV11+BU12)</f>
        <v>1.5973487987884263E-8</v>
      </c>
      <c r="BV11" s="15">
        <f t="shared" ref="BV11:BV26" ca="1" si="164">0.25*(BU11+BV10+BW11+BV12)</f>
        <v>7.9924814445938636E-9</v>
      </c>
      <c r="BW11" s="16">
        <v>0</v>
      </c>
    </row>
    <row r="12" spans="1:75" x14ac:dyDescent="0.2">
      <c r="A12" s="15">
        <f t="shared" si="129"/>
        <v>9</v>
      </c>
      <c r="B12" s="15">
        <f t="shared" si="57"/>
        <v>1.125</v>
      </c>
      <c r="C12" s="16">
        <v>0</v>
      </c>
      <c r="D12" s="15">
        <f t="shared" ref="D12:D18" ca="1" si="165">0.25*(C12+D11+E12+D13)</f>
        <v>5.9650800900298201E-2</v>
      </c>
      <c r="E12" s="15">
        <f t="shared" ref="E12:E18" ca="1" si="166">0.25*(D12+E11+F12+E13)</f>
        <v>0.12172257039634095</v>
      </c>
      <c r="F12" s="15">
        <f t="shared" ref="F12:F18" ca="1" si="167">0.25*(E12+F11+G12+F13)</f>
        <v>0.18893320877380243</v>
      </c>
      <c r="G12" s="15">
        <f t="shared" ref="G12:G18" ca="1" si="168">0.25*(F12+G11+H12+G13)</f>
        <v>0.26467299600605632</v>
      </c>
      <c r="H12" s="15">
        <f t="shared" ref="H12:H18" ca="1" si="169">0.25*(G12+H11+I12+H13)</f>
        <v>0.35352698569154489</v>
      </c>
      <c r="I12" s="15">
        <f t="shared" ref="I12:I18" ca="1" si="170">0.25*(H12+I11+J12+I13)</f>
        <v>0.46180504220345531</v>
      </c>
      <c r="J12" s="15">
        <f t="shared" ref="J12:J18" ca="1" si="171">0.25*(I12+J11+K12+J13)</f>
        <v>0.59636909626948953</v>
      </c>
      <c r="K12" s="15">
        <f t="shared" ref="K12:K18" ca="1" si="172">0.25*(J12+K11+L12+K13)</f>
        <v>0.75040803414761348</v>
      </c>
      <c r="L12" s="15">
        <f t="shared" ref="L12:L18" ca="1" si="173">0.25*(K12+L11+M12+L13)</f>
        <v>0.80953615419583036</v>
      </c>
      <c r="M12" s="15">
        <f t="shared" ref="M12:M18" ca="1" si="174">0.25*(L12+M11+N12+M13)</f>
        <v>0.83507922442751148</v>
      </c>
      <c r="N12" s="15">
        <f t="shared" ref="N12:N18" ca="1" si="175">0.25*(M12+N11+O12+N13)</f>
        <v>0.84632771474946777</v>
      </c>
      <c r="O12" s="15">
        <f t="shared" ref="O12:O18" ca="1" si="176">0.25*(N12+O11+P12+O13)</f>
        <v>0.84976125306697914</v>
      </c>
      <c r="P12" s="15">
        <f t="shared" ref="P12:P18" ca="1" si="177">0.25*(O12+P11+Q12+P13)</f>
        <v>0.84702067375512557</v>
      </c>
      <c r="Q12" s="15">
        <f t="shared" ref="Q12:Q18" ca="1" si="178">0.25*(P12+Q11+R12+Q13)</f>
        <v>0.83662762424905091</v>
      </c>
      <c r="R12" s="15">
        <f t="shared" ref="R12:R18" ca="1" si="179">0.25*(Q12+R11+S12+R13)</f>
        <v>0.81236611789937019</v>
      </c>
      <c r="S12" s="15">
        <f t="shared" ref="S12:S18" ca="1" si="180">0.25*(R12+S11+T12+S13)</f>
        <v>0.75555616916648427</v>
      </c>
      <c r="T12" s="15">
        <f ca="1">0.25*(S12+T11+U12+T13)</f>
        <v>0.60665545803130805</v>
      </c>
      <c r="U12" s="15">
        <f t="shared" ca="1" si="138"/>
        <v>0.47752940384282228</v>
      </c>
      <c r="V12" s="15">
        <f t="shared" ca="1" si="139"/>
        <v>0.37475249376494363</v>
      </c>
      <c r="W12" s="15">
        <f t="shared" ca="1" si="140"/>
        <v>0.29148131670553101</v>
      </c>
      <c r="X12" s="15">
        <f t="shared" ca="1" si="141"/>
        <v>0.22130996206672021</v>
      </c>
      <c r="Y12" s="15">
        <f t="shared" ca="1" si="142"/>
        <v>0.1593633947585158</v>
      </c>
      <c r="Z12" s="15">
        <f t="shared" ca="1" si="143"/>
        <v>0.10211839109117743</v>
      </c>
      <c r="AA12" s="15">
        <f t="shared" ref="AA12:AA18" ca="1" si="181">0.25*(Z12+AA11+AB12+AA13)</f>
        <v>5.0097189322782183E-2</v>
      </c>
      <c r="AB12" s="15">
        <f t="shared" ref="AB12:AB18" ca="1" si="182">0.25*(AA12+AB11+AC12+AB13)</f>
        <v>2.7978735258738573E-2</v>
      </c>
      <c r="AC12" s="15">
        <f t="shared" ref="AC12:AC18" ca="1" si="183">0.25*(AB12+AC11+AD12+AC13)</f>
        <v>1.6949461477872404E-2</v>
      </c>
      <c r="AD12" s="15">
        <f t="shared" ref="AD12:AD18" ca="1" si="184">0.25*(AC12+AD11+AE12+AD13)</f>
        <v>1.0770070848860407E-2</v>
      </c>
      <c r="AE12" s="15">
        <f t="shared" ref="AE12:AE18" ca="1" si="185">0.25*(AD12+AE11+AF12+AE13)</f>
        <v>7.0421044901950005E-3</v>
      </c>
      <c r="AF12" s="15">
        <f t="shared" ref="AF12:AF18" ca="1" si="186">0.25*(AE12+AF11+AG12+AF13)</f>
        <v>4.6969140405380815E-3</v>
      </c>
      <c r="AG12" s="15">
        <f t="shared" ref="AG12:AG18" ca="1" si="187">0.25*(AF12+AG11+AH12+AG13)</f>
        <v>3.1967505977418278E-3</v>
      </c>
      <c r="AH12" s="15">
        <f t="shared" ref="AH12:AH18" ca="1" si="188">0.25*(AG12+AH11+AI12+AH13)</f>
        <v>2.2546185905037396E-3</v>
      </c>
      <c r="AI12" s="15">
        <f t="shared" ref="AI12:AI18" ca="1" si="189">0.25*(AH12+AI11+AJ12+AI13)</f>
        <v>1.7420872297238387E-3</v>
      </c>
      <c r="AJ12" s="15">
        <f t="shared" ca="1" si="144"/>
        <v>1.7255422550769058E-3</v>
      </c>
      <c r="AK12" s="15">
        <f t="shared" ca="1" si="145"/>
        <v>1.6294242315793388E-3</v>
      </c>
      <c r="AL12" s="15">
        <f t="shared" ca="1" si="146"/>
        <v>1.4469802215140914E-3</v>
      </c>
      <c r="AM12" s="15">
        <f t="shared" ca="1" si="147"/>
        <v>1.2220069978978059E-3</v>
      </c>
      <c r="AN12" s="15">
        <f t="shared" ca="1" si="148"/>
        <v>9.8152549727145103E-4</v>
      </c>
      <c r="AO12" s="15">
        <f t="shared" ca="1" si="149"/>
        <v>7.3632736180676548E-4</v>
      </c>
      <c r="AP12" s="15">
        <f t="shared" ca="1" si="150"/>
        <v>4.8887091876517979E-4</v>
      </c>
      <c r="AQ12" s="15">
        <f t="shared" ref="AQ12:AQ18" ca="1" si="190">0.25*(AP12+AQ11+AR12+AQ13)</f>
        <v>2.5219701891405702E-4</v>
      </c>
      <c r="AR12" s="15">
        <f t="shared" ref="AR12:AR18" ca="1" si="191">0.25*(AQ12+AR11+AS12+AR13)</f>
        <v>1.472607198115517E-4</v>
      </c>
      <c r="AS12" s="15">
        <f t="shared" ref="AS12:AS18" ca="1" si="192">0.25*(AR12+AS11+AT12+AS13)</f>
        <v>9.2323549403534565E-5</v>
      </c>
      <c r="AT12" s="15">
        <f t="shared" ref="AT12:AT18" ca="1" si="193">0.25*(AS12+AT11+AU12+AT13)</f>
        <v>6.0136834138839254E-5</v>
      </c>
      <c r="AU12" s="15">
        <f t="shared" ref="AU12:AU18" ca="1" si="194">0.25*(AT12+AU11+AV12+AU13)</f>
        <v>4.0012895695903049E-5</v>
      </c>
      <c r="AV12" s="15">
        <f t="shared" ref="AV12:AV18" ca="1" si="195">0.25*(AU12+AV11+AW12+AV13)</f>
        <v>2.7011764621214102E-5</v>
      </c>
      <c r="AW12" s="15">
        <f t="shared" ref="AW12:AW18" ca="1" si="196">0.25*(AV12+AW11+AX12+AW13)</f>
        <v>1.853116159918307E-5</v>
      </c>
      <c r="AX12" s="15">
        <f t="shared" ref="AX12:AX18" ca="1" si="197">0.25*(AW12+AX11+AY12+AX13)</f>
        <v>1.3119982175532373E-5</v>
      </c>
      <c r="AY12" s="15">
        <f t="shared" ref="AY12:AY18" ca="1" si="198">0.25*(AX12+AY11+AZ12+AY13)</f>
        <v>1.010689222632073E-5</v>
      </c>
      <c r="AZ12" s="15">
        <f t="shared" ca="1" si="151"/>
        <v>9.8490975330472819E-6</v>
      </c>
      <c r="BA12" s="15">
        <f t="shared" ca="1" si="152"/>
        <v>9.2147335724207139E-6</v>
      </c>
      <c r="BB12" s="15">
        <f t="shared" ca="1" si="153"/>
        <v>8.1472481711108419E-6</v>
      </c>
      <c r="BC12" s="15">
        <f t="shared" ca="1" si="154"/>
        <v>6.8692569594239356E-6</v>
      </c>
      <c r="BD12" s="15">
        <f t="shared" ca="1" si="155"/>
        <v>5.5178156276182857E-6</v>
      </c>
      <c r="BE12" s="15">
        <f t="shared" ca="1" si="156"/>
        <v>4.1458803252251855E-6</v>
      </c>
      <c r="BF12" s="15">
        <f t="shared" ca="1" si="157"/>
        <v>2.7638676814459289E-6</v>
      </c>
      <c r="BG12" s="15">
        <f t="shared" ref="BG12:BG18" ca="1" si="199">0.25*(BF12+BG11+BH12+BG13)</f>
        <v>1.4426539947013392E-6</v>
      </c>
      <c r="BH12" s="15">
        <f t="shared" ref="BH12:BH18" ca="1" si="200">0.25*(BG12+BH11+BI12+BH13)</f>
        <v>8.5051579633784742E-7</v>
      </c>
      <c r="BI12" s="15">
        <f t="shared" ref="BI12:BI18" ca="1" si="201">0.25*(BH12+BI11+BJ12+BI13)</f>
        <v>5.3696058908894945E-7</v>
      </c>
      <c r="BJ12" s="15">
        <f t="shared" ref="BJ12:BJ18" ca="1" si="202">0.25*(BI12+BJ11+BK12+BJ13)</f>
        <v>3.5143470861649615E-7</v>
      </c>
      <c r="BK12" s="15">
        <f t="shared" ref="BK12:BK18" ca="1" si="203">0.25*(BJ12+BK11+BL12+BK13)</f>
        <v>2.3454013820667769E-7</v>
      </c>
      <c r="BL12" s="15">
        <f t="shared" ref="BL12:BL18" ca="1" si="204">0.25*(BK12+BL11+BM12+BL13)</f>
        <v>1.5855852453156273E-7</v>
      </c>
      <c r="BM12" s="15">
        <f t="shared" ref="BM12:BM18" ca="1" si="205">0.25*(BL12+BM11+BN12+BM13)</f>
        <v>1.0871188277116973E-7</v>
      </c>
      <c r="BN12" s="15">
        <f t="shared" ref="BN12:BN18" ca="1" si="206">0.25*(BM12+BN11+BO12+BN13)</f>
        <v>7.663484914322568E-8</v>
      </c>
      <c r="BO12" s="15">
        <f t="shared" ref="BO12:BO18" ca="1" si="207">0.25*(BN12+BO11+BP12+BO13)</f>
        <v>5.8302938075669982E-8</v>
      </c>
      <c r="BP12" s="15">
        <f t="shared" ca="1" si="158"/>
        <v>5.5315991502531874E-8</v>
      </c>
      <c r="BQ12" s="15">
        <f t="shared" ca="1" si="159"/>
        <v>5.0370979279520738E-8</v>
      </c>
      <c r="BR12" s="15">
        <f t="shared" ca="1" si="160"/>
        <v>4.3112742004132013E-8</v>
      </c>
      <c r="BS12" s="15">
        <f t="shared" ca="1" si="161"/>
        <v>3.4741053551122543E-8</v>
      </c>
      <c r="BT12" s="15">
        <f t="shared" ca="1" si="162"/>
        <v>2.6014633561231809E-8</v>
      </c>
      <c r="BU12" s="15">
        <f t="shared" ca="1" si="163"/>
        <v>1.7269342131435079E-8</v>
      </c>
      <c r="BV12" s="15">
        <f t="shared" ca="1" si="164"/>
        <v>8.6034258143678537E-9</v>
      </c>
      <c r="BW12" s="16">
        <v>0</v>
      </c>
    </row>
    <row r="13" spans="1:75" x14ac:dyDescent="0.2">
      <c r="A13" s="15">
        <f t="shared" si="129"/>
        <v>10</v>
      </c>
      <c r="B13" s="15">
        <f t="shared" si="57"/>
        <v>1.25</v>
      </c>
      <c r="C13" s="16">
        <v>0</v>
      </c>
      <c r="D13" s="15">
        <f t="shared" ca="1" si="165"/>
        <v>5.6473056761741608E-2</v>
      </c>
      <c r="E13" s="15">
        <f t="shared" ca="1" si="166"/>
        <v>0.1148204180232036</v>
      </c>
      <c r="F13" s="15">
        <f t="shared" ca="1" si="167"/>
        <v>0.17703564798098692</v>
      </c>
      <c r="G13" s="15">
        <f t="shared" ca="1" si="168"/>
        <v>0.24531027793674298</v>
      </c>
      <c r="H13" s="15">
        <f t="shared" ca="1" si="169"/>
        <v>0.32193882060200246</v>
      </c>
      <c r="I13" s="15">
        <f t="shared" ca="1" si="170"/>
        <v>0.408608361864918</v>
      </c>
      <c r="J13" s="15">
        <f t="shared" ca="1" si="171"/>
        <v>0.50380512759669871</v>
      </c>
      <c r="K13" s="15">
        <f t="shared" ca="1" si="172"/>
        <v>0.59572688612513414</v>
      </c>
      <c r="L13" s="15">
        <f t="shared" ca="1" si="173"/>
        <v>0.65265735820819648</v>
      </c>
      <c r="M13" s="15">
        <f t="shared" ca="1" si="174"/>
        <v>0.68445302876474789</v>
      </c>
      <c r="N13" s="15">
        <f t="shared" ca="1" si="175"/>
        <v>0.70047038150338059</v>
      </c>
      <c r="O13" s="15">
        <f t="shared" ca="1" si="176"/>
        <v>0.70569662376332321</v>
      </c>
      <c r="P13" s="15">
        <f t="shared" ca="1" si="177"/>
        <v>0.70169381770447203</v>
      </c>
      <c r="Q13" s="15">
        <f t="shared" ca="1" si="178"/>
        <v>0.68712370534170808</v>
      </c>
      <c r="R13" s="15">
        <f t="shared" ca="1" si="179"/>
        <v>0.65728067818194547</v>
      </c>
      <c r="S13" s="15">
        <f t="shared" ca="1" si="180"/>
        <v>0.60320310073525918</v>
      </c>
      <c r="T13" s="15">
        <f t="shared" ca="1" si="137"/>
        <v>0.51547004770659477</v>
      </c>
      <c r="U13" s="15">
        <f t="shared" ca="1" si="138"/>
        <v>0.42519135208013886</v>
      </c>
      <c r="V13" s="15">
        <f t="shared" ca="1" si="139"/>
        <v>0.34395426396451834</v>
      </c>
      <c r="W13" s="15">
        <f t="shared" ca="1" si="140"/>
        <v>0.27330568013382883</v>
      </c>
      <c r="X13" s="15">
        <f t="shared" ca="1" si="141"/>
        <v>0.21176130715344166</v>
      </c>
      <c r="Y13" s="15">
        <f t="shared" ca="1" si="142"/>
        <v>0.15753601139171228</v>
      </c>
      <c r="Z13" s="15">
        <f t="shared" ca="1" si="143"/>
        <v>0.10981193672087908</v>
      </c>
      <c r="AA13" s="15">
        <f t="shared" ca="1" si="181"/>
        <v>7.029163094121274E-2</v>
      </c>
      <c r="AB13" s="15">
        <f t="shared" ca="1" si="182"/>
        <v>4.486829023429971E-2</v>
      </c>
      <c r="AC13" s="15">
        <f t="shared" ca="1" si="183"/>
        <v>2.9049039803890633E-2</v>
      </c>
      <c r="AD13" s="15">
        <f t="shared" ca="1" si="184"/>
        <v>1.9088717427374224E-2</v>
      </c>
      <c r="AE13" s="15">
        <f t="shared" ca="1" si="185"/>
        <v>1.2701433071381513E-2</v>
      </c>
      <c r="AF13" s="15">
        <f t="shared" ca="1" si="186"/>
        <v>8.5488010742154966E-3</v>
      </c>
      <c r="AG13" s="15">
        <f t="shared" ca="1" si="187"/>
        <v>5.83546975992549E-3</v>
      </c>
      <c r="AH13" s="15">
        <f t="shared" ca="1" si="188"/>
        <v>4.0796365345492913E-3</v>
      </c>
      <c r="AI13" s="15">
        <f t="shared" ca="1" si="189"/>
        <v>2.9881880733147099E-3</v>
      </c>
      <c r="AJ13" s="15">
        <f t="shared" ca="1" si="144"/>
        <v>2.3695966065188511E-3</v>
      </c>
      <c r="AK13" s="15">
        <f t="shared" ca="1" si="145"/>
        <v>1.948050990442555E-3</v>
      </c>
      <c r="AL13" s="15">
        <f t="shared" ca="1" si="146"/>
        <v>1.6084398119620958E-3</v>
      </c>
      <c r="AM13" s="15">
        <f t="shared" ca="1" si="147"/>
        <v>1.310539845403808E-3</v>
      </c>
      <c r="AN13" s="15">
        <f t="shared" ca="1" si="148"/>
        <v>1.0399699727832372E-3</v>
      </c>
      <c r="AO13" s="15">
        <f t="shared" ca="1" si="149"/>
        <v>7.9126964091931679E-4</v>
      </c>
      <c r="AP13" s="15">
        <f t="shared" ca="1" si="150"/>
        <v>5.6496790977332545E-4</v>
      </c>
      <c r="AQ13" s="15">
        <f t="shared" ca="1" si="190"/>
        <v>3.7265643707949653E-4</v>
      </c>
      <c r="AR13" s="15">
        <f t="shared" ca="1" si="191"/>
        <v>2.4452231092861527E-4</v>
      </c>
      <c r="AS13" s="15">
        <f t="shared" ca="1" si="192"/>
        <v>1.6189664366374733E-4</v>
      </c>
      <c r="AT13" s="15">
        <f t="shared" ca="1" si="193"/>
        <v>1.0821089145591943E-4</v>
      </c>
      <c r="AU13" s="15">
        <f t="shared" ca="1" si="194"/>
        <v>7.2902984023558859E-5</v>
      </c>
      <c r="AV13" s="15">
        <f t="shared" ca="1" si="195"/>
        <v>4.9503001189770291E-5</v>
      </c>
      <c r="AW13" s="15">
        <f t="shared" ca="1" si="196"/>
        <v>3.3992899599985808E-5</v>
      </c>
      <c r="AX13" s="15">
        <f t="shared" ca="1" si="197"/>
        <v>2.3841874876625688E-5</v>
      </c>
      <c r="AY13" s="15">
        <f t="shared" ca="1" si="198"/>
        <v>1.7458489196703269E-5</v>
      </c>
      <c r="AZ13" s="15">
        <f t="shared" ca="1" si="151"/>
        <v>1.377445593524708E-5</v>
      </c>
      <c r="BA13" s="15">
        <f t="shared" ca="1" si="152"/>
        <v>1.1259222211823556E-5</v>
      </c>
      <c r="BB13" s="15">
        <f t="shared" ca="1" si="153"/>
        <v>9.2560807080372391E-6</v>
      </c>
      <c r="BC13" s="15">
        <f t="shared" ca="1" si="154"/>
        <v>7.5223449288017043E-6</v>
      </c>
      <c r="BD13" s="15">
        <f t="shared" ca="1" si="155"/>
        <v>5.9636539239061728E-6</v>
      </c>
      <c r="BE13" s="15">
        <f t="shared" ca="1" si="156"/>
        <v>4.5405506104275572E-6</v>
      </c>
      <c r="BF13" s="15">
        <f t="shared" ca="1" si="157"/>
        <v>3.2508663582087265E-6</v>
      </c>
      <c r="BG13" s="15">
        <f t="shared" ca="1" si="199"/>
        <v>2.1562325010215805E-6</v>
      </c>
      <c r="BH13" s="15">
        <f t="shared" ca="1" si="200"/>
        <v>1.4224486015611008E-6</v>
      </c>
      <c r="BI13" s="15">
        <f t="shared" ca="1" si="201"/>
        <v>9.4589185140145423E-7</v>
      </c>
      <c r="BJ13" s="15">
        <f t="shared" ca="1" si="202"/>
        <v>6.3423810717035745E-7</v>
      </c>
      <c r="BK13" s="15">
        <f t="shared" ca="1" si="203"/>
        <v>4.2816731967865181E-7</v>
      </c>
      <c r="BL13" s="15">
        <f t="shared" ca="1" si="204"/>
        <v>2.9098207714840355E-7</v>
      </c>
      <c r="BM13" s="15">
        <f t="shared" ca="1" si="205"/>
        <v>1.9965415740989053E-7</v>
      </c>
      <c r="BN13" s="15">
        <f t="shared" ca="1" si="206"/>
        <v>1.3952457572606303E-7</v>
      </c>
      <c r="BO13" s="15">
        <f t="shared" ca="1" si="207"/>
        <v>1.0126091165692236E-7</v>
      </c>
      <c r="BP13" s="15">
        <f t="shared" ca="1" si="158"/>
        <v>7.8534878921315357E-8</v>
      </c>
      <c r="BQ13" s="15">
        <f t="shared" ca="1" si="159"/>
        <v>6.2646290045893089E-8</v>
      </c>
      <c r="BR13" s="15">
        <f t="shared" ca="1" si="160"/>
        <v>4.9797420812408398E-8</v>
      </c>
      <c r="BS13" s="15">
        <f t="shared" ca="1" si="161"/>
        <v>3.8522715714357265E-8</v>
      </c>
      <c r="BT13" s="15">
        <f t="shared" ca="1" si="162"/>
        <v>2.8197817762792394E-8</v>
      </c>
      <c r="BU13" s="15">
        <f t="shared" ca="1" si="163"/>
        <v>1.8485821162256387E-8</v>
      </c>
      <c r="BV13" s="15">
        <f t="shared" ca="1" si="164"/>
        <v>9.1518796814424721E-9</v>
      </c>
      <c r="BW13" s="16">
        <v>0</v>
      </c>
    </row>
    <row r="14" spans="1:75" x14ac:dyDescent="0.2">
      <c r="A14" s="15">
        <f t="shared" si="129"/>
        <v>11</v>
      </c>
      <c r="B14" s="15">
        <f t="shared" si="57"/>
        <v>1.375</v>
      </c>
      <c r="C14" s="16">
        <v>0</v>
      </c>
      <c r="D14" s="15">
        <f t="shared" ca="1" si="165"/>
        <v>5.1421008123464625E-2</v>
      </c>
      <c r="E14" s="15">
        <f t="shared" ca="1" si="166"/>
        <v>0.10405039695374491</v>
      </c>
      <c r="F14" s="15">
        <f t="shared" ca="1" si="167"/>
        <v>0.15907868719019874</v>
      </c>
      <c r="G14" s="15">
        <f t="shared" ca="1" si="168"/>
        <v>0.21759364715792628</v>
      </c>
      <c r="H14" s="15">
        <f t="shared" ca="1" si="169"/>
        <v>0.28030965691480403</v>
      </c>
      <c r="I14" s="15">
        <f t="shared" ca="1" si="170"/>
        <v>0.34688445705751558</v>
      </c>
      <c r="J14" s="15">
        <f t="shared" ca="1" si="171"/>
        <v>0.41451616612725317</v>
      </c>
      <c r="K14" s="15">
        <f t="shared" ca="1" si="172"/>
        <v>0.47603702454802788</v>
      </c>
      <c r="L14" s="15">
        <f t="shared" ca="1" si="173"/>
        <v>0.52091336374707364</v>
      </c>
      <c r="M14" s="15">
        <f t="shared" ca="1" si="174"/>
        <v>0.54960515091990303</v>
      </c>
      <c r="N14" s="15">
        <f t="shared" ca="1" si="175"/>
        <v>0.5654041587359836</v>
      </c>
      <c r="O14" s="15">
        <f t="shared" ca="1" si="176"/>
        <v>0.57086104277846117</v>
      </c>
      <c r="P14" s="15">
        <f t="shared" ca="1" si="177"/>
        <v>0.5669342679577315</v>
      </c>
      <c r="Q14" s="15">
        <f t="shared" ca="1" si="178"/>
        <v>0.55289270123136425</v>
      </c>
      <c r="R14" s="15">
        <f t="shared" ca="1" si="179"/>
        <v>0.52642978875144442</v>
      </c>
      <c r="S14" s="15">
        <f t="shared" ca="1" si="180"/>
        <v>0.48450550788601238</v>
      </c>
      <c r="T14" s="15">
        <f t="shared" ca="1" si="137"/>
        <v>0.42683027997967304</v>
      </c>
      <c r="U14" s="15">
        <f t="shared" ca="1" si="138"/>
        <v>0.36381169280661996</v>
      </c>
      <c r="V14" s="15">
        <f t="shared" ca="1" si="139"/>
        <v>0.30256752987916224</v>
      </c>
      <c r="W14" s="15">
        <f t="shared" ca="1" si="140"/>
        <v>0.24602583271182432</v>
      </c>
      <c r="X14" s="15">
        <f t="shared" ca="1" si="141"/>
        <v>0.19489357502150534</v>
      </c>
      <c r="Y14" s="15">
        <f t="shared" ca="1" si="142"/>
        <v>0.14920740693401258</v>
      </c>
      <c r="Z14" s="15">
        <f t="shared" ca="1" si="143"/>
        <v>0.10930171345941386</v>
      </c>
      <c r="AA14" s="15">
        <f t="shared" ca="1" si="181"/>
        <v>7.6389107486890012E-2</v>
      </c>
      <c r="AB14" s="15">
        <f t="shared" ca="1" si="182"/>
        <v>5.2153754933356902E-2</v>
      </c>
      <c r="AC14" s="15">
        <f t="shared" ca="1" si="183"/>
        <v>3.5289690076016192E-2</v>
      </c>
      <c r="AD14" s="15">
        <f t="shared" ca="1" si="184"/>
        <v>2.3834325985364349E-2</v>
      </c>
      <c r="AE14" s="15">
        <f t="shared" ca="1" si="185"/>
        <v>1.6126109293741336E-2</v>
      </c>
      <c r="AF14" s="15">
        <f t="shared" ca="1" si="186"/>
        <v>1.0961387425016901E-2</v>
      </c>
      <c r="AG14" s="15">
        <f t="shared" ca="1" si="187"/>
        <v>7.5166908331953473E-3</v>
      </c>
      <c r="AH14" s="15">
        <f t="shared" ca="1" si="188"/>
        <v>5.2402697144532263E-3</v>
      </c>
      <c r="AI14" s="15">
        <f t="shared" ca="1" si="189"/>
        <v>3.761431922466859E-3</v>
      </c>
      <c r="AJ14" s="15">
        <f t="shared" ca="1" si="144"/>
        <v>2.8166051072412344E-3</v>
      </c>
      <c r="AK14" s="15">
        <f t="shared" ca="1" si="145"/>
        <v>2.1847433117099355E-3</v>
      </c>
      <c r="AL14" s="15">
        <f t="shared" ca="1" si="146"/>
        <v>1.7281881904879287E-3</v>
      </c>
      <c r="AM14" s="15">
        <f t="shared" ca="1" si="147"/>
        <v>1.3717425989720935E-3</v>
      </c>
      <c r="AN14" s="15">
        <f t="shared" ca="1" si="148"/>
        <v>1.076544907538373E-3</v>
      </c>
      <c r="AO14" s="15">
        <f t="shared" ca="1" si="149"/>
        <v>8.2381331931393918E-4</v>
      </c>
      <c r="AP14" s="15">
        <f t="shared" ca="1" si="150"/>
        <v>6.0707464232930865E-4</v>
      </c>
      <c r="AQ14" s="15">
        <f t="shared" ca="1" si="190"/>
        <v>4.2893850870198859E-4</v>
      </c>
      <c r="AR14" s="15">
        <f t="shared" ca="1" si="191"/>
        <v>2.9627544315966557E-4</v>
      </c>
      <c r="AS14" s="15">
        <f t="shared" ca="1" si="192"/>
        <v>2.025298228669201E-4</v>
      </c>
      <c r="AT14" s="15">
        <f t="shared" ca="1" si="193"/>
        <v>1.3790710399753226E-4</v>
      </c>
      <c r="AU14" s="15">
        <f t="shared" ca="1" si="194"/>
        <v>9.3885147752642681E-5</v>
      </c>
      <c r="AV14" s="15">
        <f t="shared" ca="1" si="195"/>
        <v>6.4104356514322399E-5</v>
      </c>
      <c r="AW14" s="15">
        <f t="shared" ca="1" si="196"/>
        <v>4.4095560734364205E-5</v>
      </c>
      <c r="AX14" s="15">
        <f t="shared" ca="1" si="197"/>
        <v>3.0796128534281303E-5</v>
      </c>
      <c r="AY14" s="15">
        <f t="shared" ca="1" si="198"/>
        <v>2.2110733748619586E-5</v>
      </c>
      <c r="AZ14" s="15">
        <f t="shared" ca="1" si="151"/>
        <v>1.6531014799414215E-5</v>
      </c>
      <c r="BA14" s="15">
        <f t="shared" ca="1" si="152"/>
        <v>1.2791618631589183E-5</v>
      </c>
      <c r="BB14" s="15">
        <f t="shared" ca="1" si="153"/>
        <v>1.0095507520412859E-5</v>
      </c>
      <c r="BC14" s="15">
        <f t="shared" ca="1" si="154"/>
        <v>8.0003881238394688E-6</v>
      </c>
      <c r="BD14" s="15">
        <f t="shared" ca="1" si="155"/>
        <v>6.2739045287771439E-6</v>
      </c>
      <c r="BE14" s="15">
        <f t="shared" ca="1" si="156"/>
        <v>4.8018018343701449E-6</v>
      </c>
      <c r="BF14" s="15">
        <f t="shared" ca="1" si="157"/>
        <v>3.5428146399398403E-6</v>
      </c>
      <c r="BG14" s="15">
        <f t="shared" ca="1" si="199"/>
        <v>2.5089610496151556E-6</v>
      </c>
      <c r="BH14" s="15">
        <f t="shared" ca="1" si="200"/>
        <v>1.7371542574835208E-6</v>
      </c>
      <c r="BI14" s="15">
        <f t="shared" ca="1" si="201"/>
        <v>1.1899201077854092E-6</v>
      </c>
      <c r="BJ14" s="15">
        <f t="shared" ca="1" si="202"/>
        <v>8.1145854898482781E-7</v>
      </c>
      <c r="BK14" s="15">
        <f t="shared" ca="1" si="203"/>
        <v>5.5290895618916863E-7</v>
      </c>
      <c r="BL14" s="15">
        <f t="shared" ca="1" si="204"/>
        <v>3.7754830697350925E-7</v>
      </c>
      <c r="BM14" s="15">
        <f t="shared" ca="1" si="205"/>
        <v>2.5939809399392574E-7</v>
      </c>
      <c r="BN14" s="15">
        <f t="shared" ca="1" si="206"/>
        <v>1.8054838469421362E-7</v>
      </c>
      <c r="BO14" s="15">
        <f t="shared" ca="1" si="207"/>
        <v>1.2868125390464109E-7</v>
      </c>
      <c r="BP14" s="15">
        <f t="shared" ca="1" si="158"/>
        <v>9.4916322479914102E-8</v>
      </c>
      <c r="BQ14" s="15">
        <f t="shared" ca="1" si="159"/>
        <v>7.1881881170327857E-8</v>
      </c>
      <c r="BR14" s="15">
        <f t="shared" ca="1" si="160"/>
        <v>5.4907935485251233E-8</v>
      </c>
      <c r="BS14" s="15">
        <f t="shared" ca="1" si="161"/>
        <v>4.1354570731105732E-8</v>
      </c>
      <c r="BT14" s="15">
        <f t="shared" ca="1" si="162"/>
        <v>2.9768100613324114E-8</v>
      </c>
      <c r="BU14" s="15">
        <f t="shared" ca="1" si="163"/>
        <v>1.9324245073355601E-8</v>
      </c>
      <c r="BV14" s="15">
        <f t="shared" ca="1" si="164"/>
        <v>9.5182717491456475E-9</v>
      </c>
      <c r="BW14" s="16">
        <v>0</v>
      </c>
    </row>
    <row r="15" spans="1:75" x14ac:dyDescent="0.2">
      <c r="A15" s="15">
        <f t="shared" si="129"/>
        <v>12</v>
      </c>
      <c r="B15" s="15">
        <f t="shared" si="57"/>
        <v>1.5</v>
      </c>
      <c r="C15" s="16">
        <v>0</v>
      </c>
      <c r="D15" s="15">
        <f t="shared" ca="1" si="165"/>
        <v>4.5160578778371985E-2</v>
      </c>
      <c r="E15" s="15">
        <f t="shared" ca="1" si="166"/>
        <v>9.0881474478112692E-2</v>
      </c>
      <c r="F15" s="15">
        <f t="shared" ca="1" si="167"/>
        <v>0.1376350566681368</v>
      </c>
      <c r="G15" s="15">
        <f t="shared" ca="1" si="168"/>
        <v>0.1856759665899595</v>
      </c>
      <c r="H15" s="15">
        <f t="shared" ca="1" si="169"/>
        <v>0.23482170284177184</v>
      </c>
      <c r="I15" s="15">
        <f t="shared" ca="1" si="170"/>
        <v>0.2841036433230873</v>
      </c>
      <c r="J15" s="15">
        <f t="shared" ca="1" si="171"/>
        <v>0.33133805530677052</v>
      </c>
      <c r="K15" s="15">
        <f t="shared" ca="1" si="172"/>
        <v>0.37299168219265055</v>
      </c>
      <c r="L15" s="15">
        <f t="shared" ca="1" si="173"/>
        <v>0.40535392131216724</v>
      </c>
      <c r="M15" s="15">
        <f t="shared" ca="1" si="174"/>
        <v>0.4276500524318072</v>
      </c>
      <c r="N15" s="15">
        <f t="shared" ca="1" si="175"/>
        <v>0.44068005974218982</v>
      </c>
      <c r="O15" s="15">
        <f t="shared" ca="1" si="176"/>
        <v>0.44540912065680649</v>
      </c>
      <c r="P15" s="15">
        <f t="shared" ca="1" si="177"/>
        <v>0.44228951011662837</v>
      </c>
      <c r="Q15" s="15">
        <f t="shared" ca="1" si="178"/>
        <v>0.431083042874573</v>
      </c>
      <c r="R15" s="15">
        <f t="shared" ca="1" si="179"/>
        <v>0.41104026770645574</v>
      </c>
      <c r="S15" s="15">
        <f t="shared" ca="1" si="180"/>
        <v>0.38155886207767287</v>
      </c>
      <c r="T15" s="15">
        <f ca="1">0.25*(S15+T14+U15+T16)</f>
        <v>0.34353387151946524</v>
      </c>
      <c r="U15" s="15">
        <f t="shared" ca="1" si="138"/>
        <v>0.30065760928750562</v>
      </c>
      <c r="V15" s="15">
        <f t="shared" ca="1" si="139"/>
        <v>0.25647833003368642</v>
      </c>
      <c r="W15" s="15">
        <f t="shared" ca="1" si="140"/>
        <v>0.21333654581280087</v>
      </c>
      <c r="X15" s="15">
        <f t="shared" ca="1" si="141"/>
        <v>0.17257975328674285</v>
      </c>
      <c r="Y15" s="15">
        <f t="shared" ca="1" si="142"/>
        <v>0.1350983278634188</v>
      </c>
      <c r="Z15" s="15">
        <f t="shared" ca="1" si="143"/>
        <v>0.10179840269587379</v>
      </c>
      <c r="AA15" s="15">
        <f t="shared" ca="1" si="181"/>
        <v>7.3809330613576529E-2</v>
      </c>
      <c r="AB15" s="15">
        <f t="shared" ca="1" si="182"/>
        <v>5.2067931936221709E-2</v>
      </c>
      <c r="AC15" s="15">
        <f t="shared" ca="1" si="183"/>
        <v>3.6121639581452883E-2</v>
      </c>
      <c r="AD15" s="15">
        <f t="shared" ca="1" si="184"/>
        <v>2.4832787144325637E-2</v>
      </c>
      <c r="AE15" s="15">
        <f t="shared" ca="1" si="185"/>
        <v>1.7007290693202587E-2</v>
      </c>
      <c r="AF15" s="15">
        <f t="shared" ca="1" si="186"/>
        <v>1.1653948498915429E-2</v>
      </c>
      <c r="AG15" s="15">
        <f t="shared" ca="1" si="187"/>
        <v>8.0296364333857714E-3</v>
      </c>
      <c r="AH15" s="15">
        <f t="shared" ca="1" si="188"/>
        <v>5.6033195676014093E-3</v>
      </c>
      <c r="AI15" s="15">
        <f t="shared" ca="1" si="189"/>
        <v>4.0006647948582661E-3</v>
      </c>
      <c r="AJ15" s="15">
        <f t="shared" ca="1" si="144"/>
        <v>2.9506485882692928E-3</v>
      </c>
      <c r="AK15" s="15">
        <f t="shared" ca="1" si="145"/>
        <v>2.2461289586680248E-3</v>
      </c>
      <c r="AL15" s="15">
        <f t="shared" ca="1" si="146"/>
        <v>1.7478270393075901E-3</v>
      </c>
      <c r="AM15" s="15">
        <f t="shared" ca="1" si="147"/>
        <v>1.3716974524582645E-3</v>
      </c>
      <c r="AN15" s="15">
        <f t="shared" ca="1" si="148"/>
        <v>1.070653739084223E-3</v>
      </c>
      <c r="AO15" s="15">
        <f t="shared" ca="1" si="149"/>
        <v>8.2036408646875844E-4</v>
      </c>
      <c r="AP15" s="15">
        <f t="shared" ca="1" si="150"/>
        <v>6.1057883152798153E-4</v>
      </c>
      <c r="AQ15" s="15">
        <f t="shared" ca="1" si="190"/>
        <v>4.3974751223948357E-4</v>
      </c>
      <c r="AR15" s="15">
        <f t="shared" ca="1" si="191"/>
        <v>3.0911113014113825E-4</v>
      </c>
      <c r="AS15" s="15">
        <f t="shared" ca="1" si="192"/>
        <v>2.1404010064673517E-4</v>
      </c>
      <c r="AT15" s="15">
        <f t="shared" ca="1" si="193"/>
        <v>1.4700255391464684E-4</v>
      </c>
      <c r="AU15" s="15">
        <f t="shared" ca="1" si="194"/>
        <v>1.0062614647515725E-4</v>
      </c>
      <c r="AV15" s="15">
        <f t="shared" ca="1" si="195"/>
        <v>6.8933716380512419E-5</v>
      </c>
      <c r="AW15" s="15">
        <f t="shared" ca="1" si="196"/>
        <v>4.7488858288867316E-5</v>
      </c>
      <c r="AX15" s="15">
        <f t="shared" ca="1" si="197"/>
        <v>3.313634477751573E-5</v>
      </c>
      <c r="AY15" s="15">
        <f t="shared" ca="1" si="198"/>
        <v>2.365730246407956E-5</v>
      </c>
      <c r="AZ15" s="15">
        <f t="shared" ca="1" si="151"/>
        <v>1.7447250882201015E-5</v>
      </c>
      <c r="BA15" s="15">
        <f t="shared" ca="1" si="152"/>
        <v>1.3280729994706104E-5</v>
      </c>
      <c r="BB15" s="15">
        <f t="shared" ca="1" si="153"/>
        <v>1.0333942618185551E-5</v>
      </c>
      <c r="BC15" s="15">
        <f t="shared" ca="1" si="154"/>
        <v>8.1097955173661685E-6</v>
      </c>
      <c r="BD15" s="15">
        <f t="shared" ca="1" si="155"/>
        <v>6.3297742329927909E-6</v>
      </c>
      <c r="BE15" s="15">
        <f t="shared" ca="1" si="156"/>
        <v>4.84993755833604E-6</v>
      </c>
      <c r="BF15" s="15">
        <f t="shared" ca="1" si="157"/>
        <v>3.6096293175653349E-6</v>
      </c>
      <c r="BG15" s="15">
        <f t="shared" ca="1" si="199"/>
        <v>2.599642800015681E-6</v>
      </c>
      <c r="BH15" s="15">
        <f t="shared" ca="1" si="200"/>
        <v>1.8272872709724174E-6</v>
      </c>
      <c r="BI15" s="15">
        <f t="shared" ca="1" si="201"/>
        <v>1.2651757732718348E-6</v>
      </c>
      <c r="BJ15" s="15">
        <f t="shared" ca="1" si="202"/>
        <v>8.6876702479437637E-7</v>
      </c>
      <c r="BK15" s="15">
        <f t="shared" ca="1" si="203"/>
        <v>5.9446164911968585E-7</v>
      </c>
      <c r="BL15" s="15">
        <f t="shared" ca="1" si="204"/>
        <v>4.0690410056253916E-7</v>
      </c>
      <c r="BM15" s="15">
        <f t="shared" ca="1" si="205"/>
        <v>2.7984152689808968E-7</v>
      </c>
      <c r="BN15" s="15">
        <f t="shared" ca="1" si="206"/>
        <v>1.9458961515222472E-7</v>
      </c>
      <c r="BO15" s="15">
        <f t="shared" ca="1" si="207"/>
        <v>1.379993967875143E-7</v>
      </c>
      <c r="BP15" s="15">
        <f t="shared" ca="1" si="158"/>
        <v>1.005672759233721E-7</v>
      </c>
      <c r="BQ15" s="15">
        <f t="shared" ca="1" si="159"/>
        <v>7.5056976670253016E-8</v>
      </c>
      <c r="BR15" s="15">
        <f t="shared" ca="1" si="160"/>
        <v>5.659786922716295E-8</v>
      </c>
      <c r="BS15" s="15">
        <f t="shared" ca="1" si="161"/>
        <v>4.2219531111490311E-8</v>
      </c>
      <c r="BT15" s="15">
        <f t="shared" ca="1" si="162"/>
        <v>3.0195768886042732E-8</v>
      </c>
      <c r="BU15" s="15">
        <f t="shared" ca="1" si="163"/>
        <v>1.9524786768696259E-8</v>
      </c>
      <c r="BV15" s="15">
        <f t="shared" ca="1" si="164"/>
        <v>9.5969622417845152E-9</v>
      </c>
      <c r="BW15" s="16">
        <v>0</v>
      </c>
    </row>
    <row r="16" spans="1:75" x14ac:dyDescent="0.2">
      <c r="A16" s="15">
        <f t="shared" si="129"/>
        <v>13</v>
      </c>
      <c r="B16" s="15">
        <f t="shared" si="57"/>
        <v>1.625</v>
      </c>
      <c r="C16" s="16">
        <v>0</v>
      </c>
      <c r="D16" s="15">
        <f t="shared" ca="1" si="165"/>
        <v>3.8339832511910615E-2</v>
      </c>
      <c r="E16" s="15">
        <f t="shared" ca="1" si="166"/>
        <v>7.667986551219709E-2</v>
      </c>
      <c r="F16" s="15">
        <f t="shared" ca="1" si="167"/>
        <v>0.1149040984142763</v>
      </c>
      <c r="G16" s="15">
        <f t="shared" ca="1" si="168"/>
        <v>0.15265345969200306</v>
      </c>
      <c r="H16" s="15">
        <f t="shared" ca="1" si="169"/>
        <v>0.18919754453923651</v>
      </c>
      <c r="I16" s="15">
        <f t="shared" ca="1" si="170"/>
        <v>0.2233703580862913</v>
      </c>
      <c r="J16" s="15">
        <f t="shared" ca="1" si="171"/>
        <v>0.25374072958409111</v>
      </c>
      <c r="K16" s="15">
        <f t="shared" ca="1" si="172"/>
        <v>0.27923772760363674</v>
      </c>
      <c r="L16" s="15">
        <f t="shared" ca="1" si="173"/>
        <v>0.29986058687713762</v>
      </c>
      <c r="M16" s="15">
        <f t="shared" ca="1" si="174"/>
        <v>0.31496107775296883</v>
      </c>
      <c r="N16" s="15">
        <f t="shared" ca="1" si="175"/>
        <v>0.32425690714416222</v>
      </c>
      <c r="O16" s="15">
        <f t="shared" ca="1" si="176"/>
        <v>0.32780586998994676</v>
      </c>
      <c r="P16" s="15">
        <f t="shared" ca="1" si="177"/>
        <v>0.32573160897740266</v>
      </c>
      <c r="Q16" s="15">
        <f t="shared" ca="1" si="178"/>
        <v>0.31810969244384368</v>
      </c>
      <c r="R16" s="15">
        <f t="shared" ca="1" si="179"/>
        <v>0.30508937712213285</v>
      </c>
      <c r="S16" s="15">
        <f t="shared" ca="1" si="180"/>
        <v>0.28715580119875839</v>
      </c>
      <c r="T16" s="15">
        <f t="shared" ca="1" si="137"/>
        <v>0.26508873473300953</v>
      </c>
      <c r="U16" s="15">
        <f t="shared" ca="1" si="138"/>
        <v>0.23880654279025088</v>
      </c>
      <c r="V16" s="15">
        <f t="shared" ca="1" si="139"/>
        <v>0.20935163515527686</v>
      </c>
      <c r="W16" s="15">
        <f t="shared" ca="1" si="140"/>
        <v>0.17826226721895</v>
      </c>
      <c r="X16" s="15">
        <f t="shared" ca="1" si="141"/>
        <v>0.14699056444924641</v>
      </c>
      <c r="Y16" s="15">
        <f t="shared" ca="1" si="142"/>
        <v>0.11680774853704605</v>
      </c>
      <c r="Z16" s="15">
        <f t="shared" ca="1" si="143"/>
        <v>8.8984238847085936E-2</v>
      </c>
      <c r="AA16" s="15">
        <f t="shared" ca="1" si="181"/>
        <v>6.4981880335320596E-2</v>
      </c>
      <c r="AB16" s="15">
        <f t="shared" ca="1" si="182"/>
        <v>4.6187002616500557E-2</v>
      </c>
      <c r="AC16" s="15">
        <f t="shared" ca="1" si="183"/>
        <v>3.2296149169248001E-2</v>
      </c>
      <c r="AD16" s="15">
        <f t="shared" ca="1" si="184"/>
        <v>2.2367892317282728E-2</v>
      </c>
      <c r="AE16" s="15">
        <f t="shared" ca="1" si="185"/>
        <v>1.5416317835827954E-2</v>
      </c>
      <c r="AF16" s="15">
        <f t="shared" ca="1" si="186"/>
        <v>1.0617479444056457E-2</v>
      </c>
      <c r="AG16" s="15">
        <f t="shared" ca="1" si="187"/>
        <v>7.3445868338309003E-3</v>
      </c>
      <c r="AH16" s="15">
        <f t="shared" ca="1" si="188"/>
        <v>5.1427073277083759E-3</v>
      </c>
      <c r="AI16" s="15">
        <f t="shared" ca="1" si="189"/>
        <v>3.6872591010955035E-3</v>
      </c>
      <c r="AJ16" s="15">
        <f t="shared" ca="1" si="144"/>
        <v>2.7391954923096469E-3</v>
      </c>
      <c r="AK16" s="15">
        <f t="shared" ca="1" si="145"/>
        <v>2.101296895385281E-3</v>
      </c>
      <c r="AL16" s="15">
        <f t="shared" ca="1" si="146"/>
        <v>1.6452935556161437E-3</v>
      </c>
      <c r="AM16" s="15">
        <f t="shared" ca="1" si="147"/>
        <v>1.2965664324691517E-3</v>
      </c>
      <c r="AN16" s="15">
        <f t="shared" ca="1" si="148"/>
        <v>1.0140085098714962E-3</v>
      </c>
      <c r="AO16" s="15">
        <f t="shared" ca="1" si="149"/>
        <v>7.7641045594889035E-4</v>
      </c>
      <c r="AP16" s="15">
        <f t="shared" ca="1" si="150"/>
        <v>5.7512908507437567E-4</v>
      </c>
      <c r="AQ16" s="15">
        <f t="shared" ca="1" si="190"/>
        <v>4.10361578586826E-4</v>
      </c>
      <c r="AR16" s="15">
        <f t="shared" ca="1" si="191"/>
        <v>2.8638146451866875E-4</v>
      </c>
      <c r="AS16" s="15">
        <f t="shared" ca="1" si="192"/>
        <v>1.9751689566423552E-4</v>
      </c>
      <c r="AT16" s="15">
        <f t="shared" ca="1" si="193"/>
        <v>1.3543686453916273E-4</v>
      </c>
      <c r="AU16" s="15">
        <f t="shared" ca="1" si="194"/>
        <v>9.2683167852827049E-5</v>
      </c>
      <c r="AV16" s="15">
        <f t="shared" ca="1" si="195"/>
        <v>6.3515504243702719E-5</v>
      </c>
      <c r="AW16" s="15">
        <f t="shared" ca="1" si="196"/>
        <v>4.3789811263076896E-5</v>
      </c>
      <c r="AX16" s="15">
        <f t="shared" ca="1" si="197"/>
        <v>3.0603089822834749E-5</v>
      </c>
      <c r="AY16" s="15">
        <f t="shared" ca="1" si="198"/>
        <v>2.1934880447981913E-5</v>
      </c>
      <c r="AZ16" s="15">
        <f t="shared" ca="1" si="151"/>
        <v>1.6319956270604186E-5</v>
      </c>
      <c r="BA16" s="15">
        <f t="shared" ca="1" si="152"/>
        <v>1.2550107846848666E-5</v>
      </c>
      <c r="BB16" s="15">
        <f t="shared" ca="1" si="153"/>
        <v>9.849737440257073E-6</v>
      </c>
      <c r="BC16" s="15">
        <f t="shared" ca="1" si="154"/>
        <v>7.7750770944468654E-6</v>
      </c>
      <c r="BD16" s="15">
        <f t="shared" ca="1" si="155"/>
        <v>6.0854593274918127E-6</v>
      </c>
      <c r="BE16" s="15">
        <f t="shared" ca="1" si="156"/>
        <v>4.6585448484158885E-6</v>
      </c>
      <c r="BF16" s="15">
        <f t="shared" ca="1" si="157"/>
        <v>3.446122271969779E-6</v>
      </c>
      <c r="BG16" s="15">
        <f t="shared" ca="1" si="199"/>
        <v>2.4526935619098164E-6</v>
      </c>
      <c r="BH16" s="15">
        <f t="shared" ca="1" si="200"/>
        <v>1.7071762531186334E-6</v>
      </c>
      <c r="BI16" s="15">
        <f t="shared" ca="1" si="201"/>
        <v>1.1747286895351363E-6</v>
      </c>
      <c r="BJ16" s="15">
        <f t="shared" ca="1" si="202"/>
        <v>8.0397212780115749E-7</v>
      </c>
      <c r="BK16" s="15">
        <f t="shared" ca="1" si="203"/>
        <v>5.4926651493265935E-7</v>
      </c>
      <c r="BL16" s="15">
        <f t="shared" ca="1" si="204"/>
        <v>3.7576491925887188E-7</v>
      </c>
      <c r="BM16" s="15">
        <f t="shared" ca="1" si="205"/>
        <v>2.5847429788366922E-7</v>
      </c>
      <c r="BN16" s="15">
        <f t="shared" ca="1" si="206"/>
        <v>1.7996915222908124E-7</v>
      </c>
      <c r="BO16" s="15">
        <f t="shared" ca="1" si="207"/>
        <v>1.2815944216981927E-7</v>
      </c>
      <c r="BP16" s="15">
        <f t="shared" ca="1" si="158"/>
        <v>9.4296407755807003E-8</v>
      </c>
      <c r="BQ16" s="15">
        <f t="shared" ca="1" si="159"/>
        <v>7.1180880360149193E-8</v>
      </c>
      <c r="BR16" s="15">
        <f t="shared" ca="1" si="160"/>
        <v>5.4207033641657253E-8</v>
      </c>
      <c r="BS16" s="15">
        <f t="shared" ca="1" si="161"/>
        <v>4.0729915601649823E-8</v>
      </c>
      <c r="BT16" s="15">
        <f t="shared" ca="1" si="162"/>
        <v>2.9270657050660241E-8</v>
      </c>
      <c r="BU16" s="15">
        <f t="shared" ca="1" si="163"/>
        <v>1.8982170873602192E-8</v>
      </c>
      <c r="BV16" s="15">
        <f t="shared" ca="1" si="164"/>
        <v>9.3447904492961542E-9</v>
      </c>
      <c r="BW16" s="16">
        <v>0</v>
      </c>
    </row>
    <row r="17" spans="1:75" x14ac:dyDescent="0.2">
      <c r="A17" s="15">
        <f t="shared" si="129"/>
        <v>14</v>
      </c>
      <c r="B17" s="15">
        <f t="shared" si="57"/>
        <v>1.75</v>
      </c>
      <c r="C17" s="16">
        <v>0</v>
      </c>
      <c r="D17" s="15">
        <f t="shared" ca="1" si="165"/>
        <v>3.1518885757073387E-2</v>
      </c>
      <c r="E17" s="15">
        <f t="shared" ca="1" si="166"/>
        <v>6.2594056644488749E-2</v>
      </c>
      <c r="F17" s="15">
        <f t="shared" ca="1" si="167"/>
        <v>9.264801178476828E-2</v>
      </c>
      <c r="G17" s="15">
        <f t="shared" ca="1" si="168"/>
        <v>0.12083622922453999</v>
      </c>
      <c r="H17" s="15">
        <f t="shared" ca="1" si="169"/>
        <v>0.14594465753687977</v>
      </c>
      <c r="I17" s="15">
        <f t="shared" ca="1" si="170"/>
        <v>0.16643951489875025</v>
      </c>
      <c r="J17" s="15">
        <f t="shared" ca="1" si="171"/>
        <v>0.18101677733966604</v>
      </c>
      <c r="K17" s="15">
        <f t="shared" ca="1" si="172"/>
        <v>0.19035791176066771</v>
      </c>
      <c r="L17" s="15">
        <f t="shared" ca="1" si="173"/>
        <v>0.19988962083977785</v>
      </c>
      <c r="M17" s="15">
        <f t="shared" ca="1" si="174"/>
        <v>0.20807676455876831</v>
      </c>
      <c r="N17" s="15">
        <f t="shared" ca="1" si="175"/>
        <v>0.2135806210915433</v>
      </c>
      <c r="O17" s="15">
        <f t="shared" ca="1" si="176"/>
        <v>0.21582584318141579</v>
      </c>
      <c r="P17" s="15">
        <f t="shared" ca="1" si="177"/>
        <v>0.21472136335919179</v>
      </c>
      <c r="Q17" s="15">
        <f t="shared" ca="1" si="178"/>
        <v>0.21053474080126638</v>
      </c>
      <c r="R17" s="15">
        <f t="shared" ca="1" si="179"/>
        <v>0.2040517471394736</v>
      </c>
      <c r="S17" s="15">
        <f t="shared" ca="1" si="180"/>
        <v>0.19688623086221829</v>
      </c>
      <c r="T17" s="15">
        <f t="shared" ca="1" si="137"/>
        <v>0.19085872342356361</v>
      </c>
      <c r="U17" s="15">
        <f t="shared" ca="1" si="138"/>
        <v>0.18012819198521152</v>
      </c>
      <c r="V17" s="15">
        <f t="shared" ca="1" si="139"/>
        <v>0.16385940057822013</v>
      </c>
      <c r="W17" s="15">
        <f t="shared" ca="1" si="140"/>
        <v>0.14337032345847592</v>
      </c>
      <c r="X17" s="15">
        <f t="shared" ca="1" si="141"/>
        <v>0.12031248875424674</v>
      </c>
      <c r="Y17" s="15">
        <f t="shared" ca="1" si="142"/>
        <v>9.615786298843304E-2</v>
      </c>
      <c r="Z17" s="15">
        <f t="shared" ca="1" si="143"/>
        <v>7.2348923820103328E-2</v>
      </c>
      <c r="AA17" s="15">
        <f t="shared" ca="1" si="181"/>
        <v>5.0946949264119343E-2</v>
      </c>
      <c r="AB17" s="15">
        <f t="shared" ca="1" si="182"/>
        <v>3.5402049025211907E-2</v>
      </c>
      <c r="AC17" s="15">
        <f t="shared" ca="1" si="183"/>
        <v>2.4508062161755835E-2</v>
      </c>
      <c r="AD17" s="15">
        <f t="shared" ca="1" si="184"/>
        <v>1.6926315119729328E-2</v>
      </c>
      <c r="AE17" s="15">
        <f t="shared" ca="1" si="185"/>
        <v>1.1672608888770046E-2</v>
      </c>
      <c r="AF17" s="15">
        <f t="shared" ca="1" si="186"/>
        <v>8.0550646076515461E-3</v>
      </c>
      <c r="AG17" s="15">
        <f t="shared" ca="1" si="187"/>
        <v>5.5885241301729949E-3</v>
      </c>
      <c r="AH17" s="15">
        <f t="shared" ca="1" si="188"/>
        <v>3.9356638083056939E-3</v>
      </c>
      <c r="AI17" s="15">
        <f t="shared" ca="1" si="189"/>
        <v>2.8664687895057252E-3</v>
      </c>
      <c r="AJ17" s="15">
        <f t="shared" ca="1" si="144"/>
        <v>2.2175773844885106E-3</v>
      </c>
      <c r="AK17" s="15">
        <f t="shared" ca="1" si="145"/>
        <v>1.7745695749473089E-3</v>
      </c>
      <c r="AL17" s="15">
        <f t="shared" ca="1" si="146"/>
        <v>1.4354838553025527E-3</v>
      </c>
      <c r="AM17" s="15">
        <f t="shared" ca="1" si="147"/>
        <v>1.1552662119307024E-3</v>
      </c>
      <c r="AN17" s="15">
        <f t="shared" ca="1" si="148"/>
        <v>9.124034119837196E-4</v>
      </c>
      <c r="AO17" s="15">
        <f t="shared" ca="1" si="149"/>
        <v>6.961401423809313E-4</v>
      </c>
      <c r="AP17" s="15">
        <f t="shared" ca="1" si="150"/>
        <v>5.0316547423380465E-4</v>
      </c>
      <c r="AQ17" s="15">
        <f t="shared" ca="1" si="190"/>
        <v>3.4018825251477602E-4</v>
      </c>
      <c r="AR17" s="15">
        <f t="shared" ca="1" si="191"/>
        <v>2.2853625368247525E-4</v>
      </c>
      <c r="AS17" s="15">
        <f t="shared" ca="1" si="192"/>
        <v>1.542091529523755E-4</v>
      </c>
      <c r="AT17" s="15">
        <f t="shared" ca="1" si="193"/>
        <v>1.0454484072494155E-4</v>
      </c>
      <c r="AU17" s="15">
        <f t="shared" ca="1" si="194"/>
        <v>7.1154156153285482E-5</v>
      </c>
      <c r="AV17" s="15">
        <f t="shared" ca="1" si="195"/>
        <v>4.8655321478394538E-5</v>
      </c>
      <c r="AW17" s="15">
        <f t="shared" ca="1" si="196"/>
        <v>3.3551792696902799E-5</v>
      </c>
      <c r="AX17" s="15">
        <f t="shared" ca="1" si="197"/>
        <v>2.3551322802764474E-5</v>
      </c>
      <c r="AY17" s="15">
        <f t="shared" ca="1" si="198"/>
        <v>1.7159173234409154E-5</v>
      </c>
      <c r="AZ17" s="15">
        <f t="shared" ca="1" si="151"/>
        <v>1.3347585905385152E-5</v>
      </c>
      <c r="BA17" s="15">
        <f t="shared" ca="1" si="152"/>
        <v>1.0750007681827309E-5</v>
      </c>
      <c r="BB17" s="15">
        <f t="shared" ca="1" si="153"/>
        <v>8.7398222015472046E-6</v>
      </c>
      <c r="BC17" s="15">
        <f t="shared" ca="1" si="154"/>
        <v>7.0553160926724082E-6</v>
      </c>
      <c r="BD17" s="15">
        <f t="shared" ca="1" si="155"/>
        <v>5.5784411341117052E-6</v>
      </c>
      <c r="BE17" s="15">
        <f t="shared" ca="1" si="156"/>
        <v>4.2526602358659241E-6</v>
      </c>
      <c r="BF17" s="15">
        <f t="shared" ca="1" si="157"/>
        <v>3.0636213599880765E-6</v>
      </c>
      <c r="BG17" s="15">
        <f t="shared" ca="1" si="199"/>
        <v>2.0578329225351726E-6</v>
      </c>
      <c r="BH17" s="15">
        <f t="shared" ca="1" si="200"/>
        <v>1.3739954900571638E-6</v>
      </c>
      <c r="BI17" s="15">
        <f t="shared" ca="1" si="201"/>
        <v>9.2259060394891954E-7</v>
      </c>
      <c r="BJ17" s="15">
        <f t="shared" ca="1" si="202"/>
        <v>6.2312628194245794E-7</v>
      </c>
      <c r="BK17" s="15">
        <f t="shared" ca="1" si="203"/>
        <v>4.2286736355092218E-7</v>
      </c>
      <c r="BL17" s="15">
        <f t="shared" ca="1" si="204"/>
        <v>2.8841476365661999E-7</v>
      </c>
      <c r="BM17" s="15">
        <f t="shared" ca="1" si="205"/>
        <v>1.9832159314863417E-7</v>
      </c>
      <c r="BN17" s="15">
        <f t="shared" ca="1" si="206"/>
        <v>1.3865325371061174E-7</v>
      </c>
      <c r="BO17" s="15">
        <f t="shared" ca="1" si="207"/>
        <v>1.0037281190687462E-7</v>
      </c>
      <c r="BP17" s="15">
        <f t="shared" ca="1" si="158"/>
        <v>7.7278032569887442E-8</v>
      </c>
      <c r="BQ17" s="15">
        <f t="shared" ca="1" si="159"/>
        <v>6.1163103372879514E-8</v>
      </c>
      <c r="BR17" s="15">
        <f t="shared" ca="1" si="160"/>
        <v>4.8319469377667035E-8</v>
      </c>
      <c r="BS17" s="15">
        <f t="shared" ca="1" si="161"/>
        <v>3.7222440602791495E-8</v>
      </c>
      <c r="BT17" s="15">
        <f t="shared" ca="1" si="162"/>
        <v>2.7174772841346216E-8</v>
      </c>
      <c r="BU17" s="15">
        <f t="shared" ca="1" si="163"/>
        <v>1.7788449225756116E-8</v>
      </c>
      <c r="BV17" s="15">
        <f t="shared" ca="1" si="164"/>
        <v>8.8000286817979124E-9</v>
      </c>
      <c r="BW17" s="16">
        <v>0</v>
      </c>
    </row>
    <row r="18" spans="1:75" x14ac:dyDescent="0.2">
      <c r="A18" s="15">
        <f t="shared" si="129"/>
        <v>15</v>
      </c>
      <c r="B18" s="15">
        <f t="shared" si="57"/>
        <v>1.875</v>
      </c>
      <c r="C18" s="16">
        <v>0</v>
      </c>
      <c r="D18" s="15">
        <f t="shared" ca="1" si="165"/>
        <v>2.5141653871894196E-2</v>
      </c>
      <c r="E18" s="15">
        <f t="shared" ca="1" si="166"/>
        <v>4.9529463523916233E-2</v>
      </c>
      <c r="F18" s="15">
        <f t="shared" ca="1" si="167"/>
        <v>7.2257662855768054E-2</v>
      </c>
      <c r="G18" s="15">
        <f t="shared" ca="1" si="168"/>
        <v>9.2098787884508856E-2</v>
      </c>
      <c r="H18" s="15">
        <f t="shared" ca="1" si="169"/>
        <v>0.10730534148499234</v>
      </c>
      <c r="I18" s="15">
        <f t="shared" ca="1" si="170"/>
        <v>0.11542626663216399</v>
      </c>
      <c r="J18" s="15">
        <f t="shared" ca="1" si="171"/>
        <v>0.11352895311515504</v>
      </c>
      <c r="K18" s="15">
        <f t="shared" ca="1" si="172"/>
        <v>0.10128752125959013</v>
      </c>
      <c r="L18" s="15">
        <f t="shared" ca="1" si="173"/>
        <v>0.1012632201625378</v>
      </c>
      <c r="M18" s="15">
        <f t="shared" ca="1" si="174"/>
        <v>0.10387573855078326</v>
      </c>
      <c r="N18" s="15">
        <f t="shared" ca="1" si="175"/>
        <v>0.10616296948182696</v>
      </c>
      <c r="O18" s="15">
        <f t="shared" ca="1" si="176"/>
        <v>0.10719551828498128</v>
      </c>
      <c r="P18" s="15">
        <f t="shared" ca="1" si="177"/>
        <v>0.10679326047668238</v>
      </c>
      <c r="Q18" s="15">
        <f t="shared" ca="1" si="178"/>
        <v>0.10525616026255641</v>
      </c>
      <c r="R18" s="15">
        <f t="shared" ca="1" si="179"/>
        <v>0.10369663977227689</v>
      </c>
      <c r="S18" s="15">
        <f t="shared" ca="1" si="180"/>
        <v>0.10547865168707757</v>
      </c>
      <c r="T18" s="15">
        <f t="shared" ca="1" si="137"/>
        <v>0.12133173611381512</v>
      </c>
      <c r="U18" s="15">
        <f t="shared" ca="1" si="138"/>
        <v>0.12698810114881143</v>
      </c>
      <c r="V18" s="15">
        <f t="shared" ca="1" si="139"/>
        <v>0.1225874517139163</v>
      </c>
      <c r="W18" s="15">
        <f t="shared" ca="1" si="140"/>
        <v>0.11104713728248682</v>
      </c>
      <c r="X18" s="15">
        <f t="shared" ca="1" si="141"/>
        <v>9.473120412083165E-2</v>
      </c>
      <c r="Y18" s="15">
        <f t="shared" ca="1" si="142"/>
        <v>7.5162290842336055E-2</v>
      </c>
      <c r="Z18" s="15">
        <f t="shared" ca="1" si="143"/>
        <v>5.3306644180774958E-2</v>
      </c>
      <c r="AA18" s="15">
        <f t="shared" ca="1" si="181"/>
        <v>3.1054943875841547E-2</v>
      </c>
      <c r="AB18" s="15">
        <f t="shared" ca="1" si="182"/>
        <v>1.9966182058471886E-2</v>
      </c>
      <c r="AC18" s="15">
        <f t="shared" ca="1" si="183"/>
        <v>1.3407735332834105E-2</v>
      </c>
      <c r="AD18" s="15">
        <f t="shared" ca="1" si="184"/>
        <v>9.156697111108697E-3</v>
      </c>
      <c r="AE18" s="15">
        <f t="shared" ca="1" si="185"/>
        <v>6.2927379918713573E-3</v>
      </c>
      <c r="AF18" s="15">
        <f t="shared" ca="1" si="186"/>
        <v>4.3416459676066856E-3</v>
      </c>
      <c r="AG18" s="15">
        <f t="shared" ca="1" si="187"/>
        <v>3.0187812709038405E-3</v>
      </c>
      <c r="AH18" s="15">
        <f t="shared" ca="1" si="188"/>
        <v>2.1449549858356814E-3</v>
      </c>
      <c r="AI18" s="15">
        <f t="shared" ca="1" si="189"/>
        <v>1.6253748641331918E-3</v>
      </c>
      <c r="AJ18" s="15">
        <f t="shared" ca="1" si="144"/>
        <v>1.4900756811913609E-3</v>
      </c>
      <c r="AK18" s="15">
        <f t="shared" ca="1" si="145"/>
        <v>1.3439201646128921E-3</v>
      </c>
      <c r="AL18" s="15">
        <f t="shared" ca="1" si="146"/>
        <v>1.1668060787160552E-3</v>
      </c>
      <c r="AM18" s="15">
        <f t="shared" ca="1" si="147"/>
        <v>9.7661114796738515E-4</v>
      </c>
      <c r="AN18" s="15">
        <f t="shared" ca="1" si="148"/>
        <v>7.8419878375174878E-4</v>
      </c>
      <c r="AO18" s="15">
        <f t="shared" ca="1" si="149"/>
        <v>5.9258122735731094E-4</v>
      </c>
      <c r="AP18" s="15">
        <f t="shared" ca="1" si="150"/>
        <v>4.0120441696513565E-4</v>
      </c>
      <c r="AQ18" s="15">
        <f t="shared" ca="1" si="190"/>
        <v>2.1868970355599809E-4</v>
      </c>
      <c r="AR18" s="15">
        <f t="shared" ca="1" si="191"/>
        <v>1.3336614474408076E-4</v>
      </c>
      <c r="AS18" s="15">
        <f t="shared" ca="1" si="192"/>
        <v>8.6238621737849691E-5</v>
      </c>
      <c r="AT18" s="15">
        <f t="shared" ca="1" si="193"/>
        <v>5.7379189254942508E-5</v>
      </c>
      <c r="AU18" s="15">
        <f t="shared" ca="1" si="194"/>
        <v>3.8733294556978787E-5</v>
      </c>
      <c r="AV18" s="15">
        <f t="shared" ca="1" si="195"/>
        <v>2.6399832819687154E-5</v>
      </c>
      <c r="AW18" s="15">
        <f t="shared" ca="1" si="196"/>
        <v>1.8210715243375289E-5</v>
      </c>
      <c r="AX18" s="15">
        <f t="shared" ca="1" si="197"/>
        <v>1.289123545691121E-5</v>
      </c>
      <c r="AY18" s="15">
        <f t="shared" ca="1" si="198"/>
        <v>9.8029037815050796E-6</v>
      </c>
      <c r="AZ18" s="15">
        <f t="shared" ca="1" si="151"/>
        <v>9.1612064346999557E-6</v>
      </c>
      <c r="BA18" s="15">
        <f t="shared" ca="1" si="152"/>
        <v>8.3625147735282124E-6</v>
      </c>
      <c r="BB18" s="15">
        <f t="shared" ca="1" si="153"/>
        <v>7.3042275914320301E-6</v>
      </c>
      <c r="BC18" s="15">
        <f t="shared" ca="1" si="154"/>
        <v>6.1279239405838609E-6</v>
      </c>
      <c r="BD18" s="15">
        <f t="shared" ca="1" si="155"/>
        <v>4.9203288804166757E-6</v>
      </c>
      <c r="BE18" s="15">
        <f t="shared" ca="1" si="156"/>
        <v>3.7100336009480263E-6</v>
      </c>
      <c r="BF18" s="15">
        <f t="shared" ca="1" si="157"/>
        <v>2.4978700095814316E-6</v>
      </c>
      <c r="BG18" s="15">
        <f t="shared" ca="1" si="199"/>
        <v>1.3410212781856333E-6</v>
      </c>
      <c r="BH18" s="15">
        <f t="shared" ca="1" si="200"/>
        <v>8.083821806259293E-7</v>
      </c>
      <c r="BI18" s="15">
        <f t="shared" ca="1" si="201"/>
        <v>5.1851195426092029E-7</v>
      </c>
      <c r="BJ18" s="15">
        <f t="shared" ca="1" si="202"/>
        <v>3.4307503246883242E-7</v>
      </c>
      <c r="BK18" s="15">
        <f t="shared" ca="1" si="203"/>
        <v>2.3066189367195162E-7</v>
      </c>
      <c r="BL18" s="15">
        <f t="shared" ca="1" si="204"/>
        <v>1.5670517866805185E-7</v>
      </c>
      <c r="BM18" s="15">
        <f t="shared" ca="1" si="205"/>
        <v>1.0774405734363572E-7</v>
      </c>
      <c r="BN18" s="15">
        <f t="shared" ca="1" si="206"/>
        <v>7.5949457557856869E-8</v>
      </c>
      <c r="BO18" s="15">
        <f t="shared" ca="1" si="207"/>
        <v>5.740051917718003E-8</v>
      </c>
      <c r="BP18" s="15">
        <f t="shared" ca="1" si="158"/>
        <v>5.3279807243988634E-8</v>
      </c>
      <c r="BQ18" s="15">
        <f t="shared" ca="1" si="159"/>
        <v>4.7874031183814371E-8</v>
      </c>
      <c r="BR18" s="15">
        <f t="shared" ca="1" si="160"/>
        <v>4.068529989333989E-8</v>
      </c>
      <c r="BS18" s="15">
        <f t="shared" ca="1" si="161"/>
        <v>3.266560459050292E-8</v>
      </c>
      <c r="BT18" s="15">
        <f t="shared" ca="1" si="162"/>
        <v>2.4417544486177001E-8</v>
      </c>
      <c r="BU18" s="15">
        <f t="shared" ca="1" si="163"/>
        <v>1.6196824506278147E-8</v>
      </c>
      <c r="BV18" s="15">
        <f t="shared" ca="1" si="164"/>
        <v>8.0668750521393796E-9</v>
      </c>
      <c r="BW18" s="16">
        <v>0</v>
      </c>
    </row>
    <row r="19" spans="1:75" x14ac:dyDescent="0.2">
      <c r="A19" s="15">
        <f t="shared" si="129"/>
        <v>16</v>
      </c>
      <c r="B19" s="15">
        <f t="shared" si="57"/>
        <v>2</v>
      </c>
      <c r="C19" s="16">
        <v>0</v>
      </c>
      <c r="D19" s="15">
        <f t="shared" ref="D19:D26" ca="1" si="208">0.25*(C19+D18+E19+D20)</f>
        <v>1.951826620658717E-2</v>
      </c>
      <c r="E19" s="15">
        <f t="shared" ref="E19:E26" ca="1" si="209">0.25*(D19+E18+F19+E20)</f>
        <v>3.8124480723513932E-2</v>
      </c>
      <c r="F19" s="15">
        <f t="shared" ref="F19:F26" ca="1" si="210">0.25*(E19+F18+G19+F20)</f>
        <v>5.4754388229878839E-2</v>
      </c>
      <c r="G19" s="15">
        <f t="shared" ref="G19:G26" ca="1" si="211">0.25*(F19+G18+H19+G20)</f>
        <v>6.7995917972735062E-2</v>
      </c>
      <c r="H19" s="15">
        <f t="shared" ref="H19:H26" ca="1" si="212">0.25*(G19+H18+I19+H20)</f>
        <v>7.5751653886416748E-2</v>
      </c>
      <c r="I19" s="15">
        <f t="shared" ref="I19:I26" ca="1" si="213">0.25*(H19+I18+J19+I20)</f>
        <v>7.4431257029758349E-2</v>
      </c>
      <c r="J19" s="15">
        <f t="shared" ref="J19:J26" ca="1" si="214">0.25*(I19+J18+K19+J20)</f>
        <v>5.6385247229200047E-2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5">
        <f t="shared" ca="1" si="137"/>
        <v>6.2001468195807881E-2</v>
      </c>
      <c r="U19" s="15">
        <f ca="1">0.25*(T19+U18+V19+U20)</f>
        <v>8.3905024782302801E-2</v>
      </c>
      <c r="V19" s="15">
        <f t="shared" ca="1" si="139"/>
        <v>8.8455167846146807E-2</v>
      </c>
      <c r="W19" s="15">
        <f t="shared" ca="1" si="140"/>
        <v>8.3499569836723408E-2</v>
      </c>
      <c r="X19" s="15">
        <f t="shared" ca="1" si="141"/>
        <v>7.2402899604257012E-2</v>
      </c>
      <c r="Y19" s="15">
        <f t="shared" ca="1" si="142"/>
        <v>5.6453452079304606E-2</v>
      </c>
      <c r="Z19" s="15">
        <f t="shared" ca="1" si="143"/>
        <v>3.4660418184818902E-2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5">
        <f t="shared" ca="1" si="144"/>
        <v>7.7343031153084938E-4</v>
      </c>
      <c r="AK19" s="15">
        <f t="shared" ca="1" si="145"/>
        <v>9.4422932359684375E-4</v>
      </c>
      <c r="AL19" s="15">
        <f t="shared" ca="1" si="146"/>
        <v>9.112091469813911E-4</v>
      </c>
      <c r="AM19" s="15">
        <f t="shared" ca="1" si="147"/>
        <v>8.001735174710345E-4</v>
      </c>
      <c r="AN19" s="15">
        <f t="shared" ca="1" si="148"/>
        <v>6.5519934769857954E-4</v>
      </c>
      <c r="AO19" s="15">
        <f t="shared" ca="1" si="149"/>
        <v>4.8878156633142792E-4</v>
      </c>
      <c r="AP19" s="15">
        <f t="shared" ca="1" si="150"/>
        <v>2.9038126271342885E-4</v>
      </c>
      <c r="AQ19" s="16">
        <v>0</v>
      </c>
      <c r="AR19" s="16">
        <v>0</v>
      </c>
      <c r="AS19" s="16">
        <v>0</v>
      </c>
      <c r="AT19" s="16">
        <v>0</v>
      </c>
      <c r="AU19" s="16">
        <v>0</v>
      </c>
      <c r="AV19" s="16">
        <v>0</v>
      </c>
      <c r="AW19" s="16">
        <v>0</v>
      </c>
      <c r="AX19" s="16">
        <v>0</v>
      </c>
      <c r="AY19" s="16">
        <v>0</v>
      </c>
      <c r="AZ19" s="15">
        <f t="shared" ca="1" si="151"/>
        <v>5.1318212783813775E-6</v>
      </c>
      <c r="BA19" s="15">
        <f t="shared" ca="1" si="152"/>
        <v>6.2346173861535516E-6</v>
      </c>
      <c r="BB19" s="15">
        <f t="shared" ca="1" si="153"/>
        <v>5.9866494500688443E-6</v>
      </c>
      <c r="BC19" s="15">
        <f t="shared" ca="1" si="154"/>
        <v>5.2318231978143305E-6</v>
      </c>
      <c r="BD19" s="15">
        <f t="shared" ca="1" si="155"/>
        <v>4.2649168460231087E-6</v>
      </c>
      <c r="BE19" s="15">
        <f t="shared" ca="1" si="156"/>
        <v>3.169275277928074E-6</v>
      </c>
      <c r="BF19" s="15">
        <f t="shared" ca="1" si="157"/>
        <v>1.876803799203991E-6</v>
      </c>
      <c r="BG19" s="16">
        <v>0</v>
      </c>
      <c r="BH19" s="16">
        <v>0</v>
      </c>
      <c r="BI19" s="16">
        <v>0</v>
      </c>
      <c r="BJ19" s="16">
        <v>0</v>
      </c>
      <c r="BK19" s="16">
        <v>0</v>
      </c>
      <c r="BL19" s="16">
        <v>0</v>
      </c>
      <c r="BM19" s="16">
        <v>0</v>
      </c>
      <c r="BN19" s="16">
        <v>0</v>
      </c>
      <c r="BO19" s="16">
        <v>0</v>
      </c>
      <c r="BP19" s="15">
        <f t="shared" ca="1" si="158"/>
        <v>3.0566646045072686E-8</v>
      </c>
      <c r="BQ19" s="15">
        <f t="shared" ca="1" si="159"/>
        <v>3.6367914225049458E-8</v>
      </c>
      <c r="BR19" s="15">
        <f t="shared" ca="1" si="160"/>
        <v>3.3882094421375236E-8</v>
      </c>
      <c r="BS19" s="15">
        <f t="shared" ca="1" si="161"/>
        <v>2.8337133379703304E-8</v>
      </c>
      <c r="BT19" s="15">
        <f t="shared" ca="1" si="162"/>
        <v>2.1632976006580716E-8</v>
      </c>
      <c r="BU19" s="15">
        <f t="shared" ca="1" si="163"/>
        <v>1.4514429261040101E-8</v>
      </c>
      <c r="BV19" s="15">
        <f t="shared" ca="1" si="164"/>
        <v>7.2706470204814595E-9</v>
      </c>
      <c r="BW19" s="16">
        <v>0</v>
      </c>
    </row>
    <row r="20" spans="1:75" x14ac:dyDescent="0.2">
      <c r="A20" s="15">
        <f t="shared" si="129"/>
        <v>17</v>
      </c>
      <c r="B20" s="15">
        <f t="shared" si="57"/>
        <v>2.125</v>
      </c>
      <c r="C20" s="16">
        <v>0</v>
      </c>
      <c r="D20" s="15">
        <f t="shared" ca="1" si="208"/>
        <v>1.4806930230940549E-2</v>
      </c>
      <c r="E20" s="15">
        <f t="shared" ca="1" si="209"/>
        <v>2.8695804933673484E-2</v>
      </c>
      <c r="F20" s="15">
        <f t="shared" ca="1" si="210"/>
        <v>4.0639491367498309E-2</v>
      </c>
      <c r="G20" s="15">
        <f t="shared" ca="1" si="211"/>
        <v>4.9378841890135812E-2</v>
      </c>
      <c r="H20" s="15">
        <f t="shared" ca="1" si="212"/>
        <v>5.3274099058181257E-2</v>
      </c>
      <c r="I20" s="15">
        <f t="shared" ca="1" si="213"/>
        <v>5.0161860371252628E-2</v>
      </c>
      <c r="J20" s="15">
        <f t="shared" ca="1" si="214"/>
        <v>3.7580778771886827E-2</v>
      </c>
      <c r="K20" s="15">
        <f t="shared" ref="K20:K26" ca="1" si="215">0.25*(J20+K19+L20+K21)</f>
        <v>1.5791290524368104E-2</v>
      </c>
      <c r="L20" s="15">
        <f t="shared" ref="L20:L26" ca="1" si="216">0.25*(K20+L19+M20+L21)</f>
        <v>7.907707351099939E-3</v>
      </c>
      <c r="M20" s="15">
        <f t="shared" ref="M20:M26" ca="1" si="217">0.25*(L20+M19+N20+M21)</f>
        <v>4.7186948108487491E-3</v>
      </c>
      <c r="N20" s="15">
        <f t="shared" ref="N20:N26" ca="1" si="218">0.25*(M20+N19+O20+N21)</f>
        <v>3.4289498836831923E-3</v>
      </c>
      <c r="O20" s="15">
        <f t="shared" ref="O20:O26" ca="1" si="219">0.25*(N20+O19+P20+O21)</f>
        <v>3.1476777599379734E-3</v>
      </c>
      <c r="P20" s="15">
        <f t="shared" ref="P20:P26" ca="1" si="220">0.25*(O20+P19+Q20+P21)</f>
        <v>3.6846019503218681E-3</v>
      </c>
      <c r="Q20" s="15">
        <f t="shared" ref="Q20:Q26" ca="1" si="221">0.25*(P20+Q19+R20+Q21)</f>
        <v>5.3125241916562376E-3</v>
      </c>
      <c r="R20" s="15">
        <f t="shared" ref="R20:R26" ca="1" si="222">0.25*(Q20+R19+S20+R21)</f>
        <v>9.0682766082132212E-3</v>
      </c>
      <c r="S20" s="15">
        <f t="shared" ref="S20:S26" ca="1" si="223">0.25*(R20+S19+T20+S21)</f>
        <v>1.8112566083566244E-2</v>
      </c>
      <c r="T20" s="15">
        <f t="shared" ref="T20:T26" ca="1" si="224">0.25*(S20+T19+U20+T21)</f>
        <v>4.2769111887113596E-2</v>
      </c>
      <c r="U20" s="15">
        <f t="shared" ref="U20:U26" ca="1" si="225">0.25*(T20+U19+V20+U21)</f>
        <v>5.8175361938445094E-2</v>
      </c>
      <c r="V20" s="15">
        <f t="shared" ref="V20:V26" ca="1" si="226">0.25*(U20+V19+W20+V21)</f>
        <v>6.3828625051644716E-2</v>
      </c>
      <c r="W20" s="15">
        <f t="shared" ref="W20:W26" ca="1" si="227">0.25*(V20+W19+X20+W21)</f>
        <v>6.2093074614003013E-2</v>
      </c>
      <c r="X20" s="15">
        <f t="shared" ref="X20:X26" ca="1" si="228">0.25*(W20+X19+Y20+X21)</f>
        <v>5.4927372380168399E-2</v>
      </c>
      <c r="Y20" s="15">
        <f t="shared" ref="Y20:Y26" ca="1" si="229">0.25*(X20+Y19+Z20+Y21)</f>
        <v>4.3588199685806468E-2</v>
      </c>
      <c r="Z20" s="15">
        <f t="shared" ref="Z20:Z26" ca="1" si="230">0.25*(Y20+Z19+AA20+Z21)</f>
        <v>2.8881576479196043E-2</v>
      </c>
      <c r="AA20" s="15">
        <f t="shared" ref="AA20:AA26" ca="1" si="231">0.25*(Z20+AA19+AB20+AA21)</f>
        <v>1.2619481705663108E-2</v>
      </c>
      <c r="AB20" s="15">
        <f t="shared" ref="AB20:AB26" ca="1" si="232">0.25*(AA20+AB19+AC20+AB21)</f>
        <v>6.3617947135916593E-3</v>
      </c>
      <c r="AC20" s="15">
        <f t="shared" ref="AC20:AC26" ca="1" si="233">0.25*(AB20+AC19+AD20+AC21)</f>
        <v>3.5602417862825057E-3</v>
      </c>
      <c r="AD20" s="15">
        <f t="shared" ref="AD20:AD26" ca="1" si="234">0.25*(AC20+AD19+AE20+AD21)</f>
        <v>2.1382499609239173E-3</v>
      </c>
      <c r="AE20" s="15">
        <f t="shared" ref="AE20:AE26" ca="1" si="235">0.25*(AD20+AE19+AF20+AE21)</f>
        <v>1.3484111678656761E-3</v>
      </c>
      <c r="AF20" s="15">
        <f t="shared" ref="AF20:AF26" ca="1" si="236">0.25*(AE20+AF19+AG20+AF21)</f>
        <v>8.8551451812682747E-4</v>
      </c>
      <c r="AG20" s="15">
        <f t="shared" ref="AG20:AG26" ca="1" si="237">0.25*(AF20+AG19+AH20+AG21)</f>
        <v>6.1216775580378571E-4</v>
      </c>
      <c r="AH20" s="15">
        <f t="shared" ref="AH20:AH26" ca="1" si="238">0.25*(AG20+AH19+AI20+AH21)</f>
        <v>4.6833106939276931E-4</v>
      </c>
      <c r="AI20" s="15">
        <f t="shared" ref="AI20:AI26" ca="1" si="239">0.25*(AH20+AI19+AJ20+AI21)</f>
        <v>4.5113538012856271E-4</v>
      </c>
      <c r="AJ20" s="15">
        <f t="shared" ref="AJ20:AJ26" ca="1" si="240">0.25*(AI20+AJ19+AK20+AJ21)</f>
        <v>6.5941624133519262E-4</v>
      </c>
      <c r="AK20" s="15">
        <f t="shared" ref="AK20:AK26" ca="1" si="241">0.25*(AJ20+AK19+AL20+AK21)</f>
        <v>7.4835767126224279E-4</v>
      </c>
      <c r="AL20" s="15">
        <f t="shared" ref="AL20:AL26" ca="1" si="242">0.25*(AK20+AL19+AM20+AL21)</f>
        <v>7.3362766814163115E-4</v>
      </c>
      <c r="AM20" s="15">
        <f t="shared" ref="AM20:AM26" ca="1" si="243">0.25*(AL20+AM19+AN20+AM21)</f>
        <v>6.5767442723678221E-4</v>
      </c>
      <c r="AN20" s="15">
        <f t="shared" ref="AN20:AN26" ca="1" si="244">0.25*(AM20+AN19+AO20+AN21)</f>
        <v>5.4764352324010728E-4</v>
      </c>
      <c r="AO20" s="15">
        <f t="shared" ref="AO20:AO26" ca="1" si="245">0.25*(AN20+AO19+AP20+AO21)</f>
        <v>4.1696442755639255E-4</v>
      </c>
      <c r="AP20" s="15">
        <f t="shared" ref="AP20:AP26" ca="1" si="246">0.25*(AO20+AP19+AQ20+AP21)</f>
        <v>2.7153906755715193E-4</v>
      </c>
      <c r="AQ20" s="15">
        <f t="shared" ref="AQ20:AQ26" ca="1" si="247">0.25*(AP20+AQ19+AR20+AQ21)</f>
        <v>1.2392942105833441E-4</v>
      </c>
      <c r="AR20" s="15">
        <f t="shared" ref="AR20:AR26" ca="1" si="248">0.25*(AQ20+AR19+AS20+AR21)</f>
        <v>6.4970569136638421E-5</v>
      </c>
      <c r="AS20" s="15">
        <f t="shared" ref="AS20:AS26" ca="1" si="249">0.25*(AR20+AS19+AT20+AS21)</f>
        <v>3.7476028151089768E-5</v>
      </c>
      <c r="AT20" s="15">
        <f t="shared" ref="AT20:AT26" ca="1" si="250">0.25*(AS20+AT19+AU20+AT21)</f>
        <v>2.2983376530154817E-5</v>
      </c>
      <c r="AU20" s="15">
        <f t="shared" ref="AU20:AU26" ca="1" si="251">0.25*(AT20+AU19+AV20+AU21)</f>
        <v>1.4670878706887126E-5</v>
      </c>
      <c r="AV20" s="15">
        <f t="shared" ref="AV20:AV26" ca="1" si="252">0.25*(AU20+AV19+AW20+AV21)</f>
        <v>9.6557267935674831E-6</v>
      </c>
      <c r="AW20" s="15">
        <f t="shared" ref="AW20:AW26" ca="1" si="253">0.25*(AV20+AW19+AX20+AW21)</f>
        <v>6.5807330561438177E-6</v>
      </c>
      <c r="AX20" s="15">
        <f t="shared" ref="AX20:AX26" ca="1" si="254">0.25*(AW20+AX19+AY20+AX21)</f>
        <v>4.7945808744458287E-6</v>
      </c>
      <c r="AY20" s="15">
        <f t="shared" ref="AY20:AY26" ca="1" si="255">0.25*(AX20+AY19+AZ20+AY21)</f>
        <v>4.1253432701487819E-6</v>
      </c>
      <c r="AZ20" s="15">
        <f t="shared" ref="AZ20:AZ26" ca="1" si="256">0.25*(AY20+AZ19+BA20+AZ21)</f>
        <v>5.1314612926720034E-6</v>
      </c>
      <c r="BA20" s="15">
        <f t="shared" ref="BA20:BA26" ca="1" si="257">0.25*(AZ20+BA19+BB20+BA21)</f>
        <v>5.4574840426357721E-6</v>
      </c>
      <c r="BB20" s="15">
        <f t="shared" ref="BB20:BB26" ca="1" si="258">0.25*(BA20+BB19+BC20+BB21)</f>
        <v>5.1759296248754667E-6</v>
      </c>
      <c r="BC20" s="15">
        <f t="shared" ref="BC20:BC26" ca="1" si="259">0.25*(BB20+BC19+BD20+BC21)</f>
        <v>4.5478025545815106E-6</v>
      </c>
      <c r="BD20" s="15">
        <f t="shared" ref="BD20:BD26" ca="1" si="260">0.25*(BC20+BD19+BE20+BD21)</f>
        <v>3.7382400279333546E-6</v>
      </c>
      <c r="BE20" s="15">
        <f t="shared" ref="BE20:BE26" ca="1" si="261">0.25*(BD20+BE19+BF20+BE21)</f>
        <v>2.8253468655371696E-6</v>
      </c>
      <c r="BF20" s="15">
        <f t="shared" ref="BF20:BF26" ca="1" si="262">0.25*(BE20+BF19+BG20+BF21)</f>
        <v>1.8400699093064584E-6</v>
      </c>
      <c r="BG20" s="15">
        <f t="shared" ref="BG20:BG26" ca="1" si="263">0.25*(BF20+BG19+BH20+BG21)</f>
        <v>8.5753956673154879E-7</v>
      </c>
      <c r="BH20" s="15">
        <f t="shared" ref="BH20:BH26" ca="1" si="264">0.25*(BG20+BH19+BI20+BH21)</f>
        <v>4.5786222363055617E-7</v>
      </c>
      <c r="BI20" s="15">
        <f t="shared" ref="BI20:BI26" ca="1" si="265">0.25*(BH20+BI19+BJ20+BI21)</f>
        <v>2.6777318062909901E-7</v>
      </c>
      <c r="BJ20" s="15">
        <f t="shared" ref="BJ20:BJ26" ca="1" si="266">0.25*(BI20+BJ19+BK20+BJ21)</f>
        <v>1.6578037243746871E-7</v>
      </c>
      <c r="BK20" s="15">
        <f t="shared" ref="BK20:BK26" ca="1" si="267">0.25*(BJ20+BK19+BL20+BK21)</f>
        <v>1.0642157963331875E-7</v>
      </c>
      <c r="BL20" s="15">
        <f t="shared" ref="BL20:BL26" ca="1" si="268">0.25*(BK20+BL19+BM20+BL21)</f>
        <v>7.0161545446830851E-8</v>
      </c>
      <c r="BM20" s="15">
        <f t="shared" ref="BM20:BM26" ca="1" si="269">0.25*(BL20+BM19+BN20+BM21)</f>
        <v>4.7612843376268814E-8</v>
      </c>
      <c r="BN20" s="15">
        <f t="shared" ref="BN20:BN26" ca="1" si="270">0.25*(BM20+BN19+BO20+BN21)</f>
        <v>3.411327123398626E-8</v>
      </c>
      <c r="BO20" s="15">
        <f t="shared" ref="BO20:BO26" ca="1" si="271">0.25*(BN20+BO19+BP20+BO21)</f>
        <v>2.813166574917613E-8</v>
      </c>
      <c r="BP20" s="15">
        <f t="shared" ca="1" si="158"/>
        <v>3.2618862711252644E-8</v>
      </c>
      <c r="BQ20" s="15">
        <f t="shared" ca="1" si="159"/>
        <v>3.3148885249935555E-8</v>
      </c>
      <c r="BR20" s="15">
        <f t="shared" ca="1" si="160"/>
        <v>3.0138030187408307E-8</v>
      </c>
      <c r="BS20" s="15">
        <f t="shared" ca="1" si="161"/>
        <v>2.5167858500354345E-8</v>
      </c>
      <c r="BT20" s="15">
        <f t="shared" ca="1" si="162"/>
        <v>1.9262796899402453E-8</v>
      </c>
      <c r="BU20" s="15">
        <f t="shared" ca="1" si="163"/>
        <v>1.2957269510820078E-8</v>
      </c>
      <c r="BV20" s="15">
        <f t="shared" ca="1" si="164"/>
        <v>6.5012837687463579E-9</v>
      </c>
      <c r="BW20" s="16">
        <v>0</v>
      </c>
    </row>
    <row r="21" spans="1:75" x14ac:dyDescent="0.2">
      <c r="A21" s="15">
        <f t="shared" si="129"/>
        <v>18</v>
      </c>
      <c r="B21" s="15">
        <f t="shared" si="57"/>
        <v>2.25</v>
      </c>
      <c r="C21" s="16">
        <v>0</v>
      </c>
      <c r="D21" s="15">
        <f t="shared" ca="1" si="208"/>
        <v>1.101364978350154E-2</v>
      </c>
      <c r="E21" s="15">
        <f t="shared" ca="1" si="209"/>
        <v>2.1212317412741159E-2</v>
      </c>
      <c r="F21" s="15">
        <f t="shared" ca="1" si="210"/>
        <v>2.9728930416305116E-2</v>
      </c>
      <c r="G21" s="15">
        <f t="shared" ca="1" si="211"/>
        <v>3.560585916212864E-2</v>
      </c>
      <c r="H21" s="15">
        <f t="shared" ca="1" si="212"/>
        <v>3.7804040084919846E-2</v>
      </c>
      <c r="I21" s="15">
        <f t="shared" ca="1" si="213"/>
        <v>3.5361306625184115E-2</v>
      </c>
      <c r="J21" s="15">
        <f t="shared" ca="1" si="214"/>
        <v>2.7984716962726537E-2</v>
      </c>
      <c r="K21" s="15">
        <f t="shared" ca="1" si="215"/>
        <v>1.7676675974485651E-2</v>
      </c>
      <c r="L21" s="15">
        <f t="shared" ca="1" si="216"/>
        <v>1.1120844069182904E-2</v>
      </c>
      <c r="M21" s="15">
        <f t="shared" ca="1" si="217"/>
        <v>7.5381220086118651E-3</v>
      </c>
      <c r="N21" s="15">
        <f t="shared" ca="1" si="218"/>
        <v>5.8494269639460467E-3</v>
      </c>
      <c r="O21" s="15">
        <f t="shared" ca="1" si="219"/>
        <v>5.4771592057468342E-3</v>
      </c>
      <c r="P21" s="15">
        <f t="shared" ca="1" si="220"/>
        <v>6.2782058496932622E-3</v>
      </c>
      <c r="Q21" s="15">
        <f t="shared" ca="1" si="221"/>
        <v>8.4972182080898621E-3</v>
      </c>
      <c r="R21" s="15">
        <f t="shared" ca="1" si="222"/>
        <v>1.2848016157630402E-2</v>
      </c>
      <c r="S21" s="15">
        <f t="shared" ca="1" si="223"/>
        <v>2.0612875838938154E-2</v>
      </c>
      <c r="T21" s="15">
        <f t="shared" ca="1" si="224"/>
        <v>3.2787051330635163E-2</v>
      </c>
      <c r="U21" s="15">
        <f t="shared" ca="1" si="225"/>
        <v>4.2198686032719257E-2</v>
      </c>
      <c r="V21" s="15">
        <f t="shared" ca="1" si="226"/>
        <v>4.6590895807983965E-2</v>
      </c>
      <c r="W21" s="15">
        <f t="shared" ca="1" si="227"/>
        <v>4.6116731187475515E-2</v>
      </c>
      <c r="X21" s="15">
        <f t="shared" ca="1" si="228"/>
        <v>4.1625315616607109E-2</v>
      </c>
      <c r="Y21" s="15">
        <f t="shared" ca="1" si="229"/>
        <v>3.4090397804556832E-2</v>
      </c>
      <c r="Z21" s="15">
        <f t="shared" ca="1" si="230"/>
        <v>2.4658206340495696E-2</v>
      </c>
      <c r="AA21" s="15">
        <f t="shared" ca="1" si="231"/>
        <v>1.5234555629864727E-2</v>
      </c>
      <c r="AB21" s="15">
        <f t="shared" ca="1" si="232"/>
        <v>9.2674553624210246E-3</v>
      </c>
      <c r="AC21" s="15">
        <f t="shared" ca="1" si="233"/>
        <v>5.7409224706144466E-3</v>
      </c>
      <c r="AD21" s="15">
        <f t="shared" ca="1" si="234"/>
        <v>3.644346889547487E-3</v>
      </c>
      <c r="AE21" s="15">
        <f t="shared" ca="1" si="235"/>
        <v>2.3698801924119592E-3</v>
      </c>
      <c r="AF21" s="15">
        <f t="shared" ca="1" si="236"/>
        <v>1.5814791488378481E-3</v>
      </c>
      <c r="AG21" s="15">
        <f t="shared" ca="1" si="237"/>
        <v>1.0948254356955463E-3</v>
      </c>
      <c r="AH21" s="15">
        <f t="shared" ca="1" si="238"/>
        <v>8.1002114163872881E-4</v>
      </c>
      <c r="AI21" s="15">
        <f t="shared" ca="1" si="239"/>
        <v>6.7679420978628902E-4</v>
      </c>
      <c r="AJ21" s="15">
        <f t="shared" ca="1" si="240"/>
        <v>6.6474160241911595E-4</v>
      </c>
      <c r="AK21" s="15">
        <f t="shared" ca="1" si="241"/>
        <v>6.5615745197530374E-4</v>
      </c>
      <c r="AL21" s="15">
        <f t="shared" ca="1" si="242"/>
        <v>6.1726942708610871E-4</v>
      </c>
      <c r="AM21" s="15">
        <f t="shared" ca="1" si="243"/>
        <v>5.4925300009435614E-4</v>
      </c>
      <c r="AN21" s="15">
        <f t="shared" ca="1" si="244"/>
        <v>4.6073589046867464E-4</v>
      </c>
      <c r="AO21" s="15">
        <f t="shared" ca="1" si="245"/>
        <v>3.5989355309688293E-4</v>
      </c>
      <c r="AP21" s="15">
        <f t="shared" ca="1" si="246"/>
        <v>2.5488115890045192E-4</v>
      </c>
      <c r="AQ21" s="15">
        <f t="shared" ca="1" si="247"/>
        <v>1.5920804753954726E-4</v>
      </c>
      <c r="AR21" s="15">
        <f t="shared" ca="1" si="248"/>
        <v>9.8476827337129534E-5</v>
      </c>
      <c r="AS21" s="15">
        <f t="shared" ca="1" si="249"/>
        <v>6.195016693756585E-5</v>
      </c>
      <c r="AT21" s="15">
        <f t="shared" ca="1" si="250"/>
        <v>3.9786599262642372E-5</v>
      </c>
      <c r="AU21" s="15">
        <f t="shared" ca="1" si="251"/>
        <v>2.6044411503826209E-5</v>
      </c>
      <c r="AV21" s="15">
        <f t="shared" ca="1" si="252"/>
        <v>1.7371295411238986E-5</v>
      </c>
      <c r="AW21" s="15">
        <f t="shared" ca="1" si="253"/>
        <v>1.1872624556561959E-5</v>
      </c>
      <c r="AX21" s="15">
        <f t="shared" ca="1" si="254"/>
        <v>8.4722471714907159E-6</v>
      </c>
      <c r="AY21" s="15">
        <f t="shared" ca="1" si="255"/>
        <v>6.5753309134772931E-6</v>
      </c>
      <c r="AZ21" s="15">
        <f t="shared" ca="1" si="256"/>
        <v>5.8111965795220831E-6</v>
      </c>
      <c r="BA21" s="15">
        <f t="shared" ca="1" si="257"/>
        <v>5.2879278668420658E-6</v>
      </c>
      <c r="BB21" s="15">
        <f t="shared" ca="1" si="258"/>
        <v>4.7117824522157425E-6</v>
      </c>
      <c r="BC21" s="15">
        <f t="shared" ca="1" si="259"/>
        <v>4.0452173677028906E-6</v>
      </c>
      <c r="BD21" s="15">
        <f t="shared" ca="1" si="260"/>
        <v>3.3148938455916312E-6</v>
      </c>
      <c r="BE21" s="15">
        <f t="shared" ca="1" si="261"/>
        <v>2.5538022469807925E-6</v>
      </c>
      <c r="BF21" s="15">
        <f t="shared" ca="1" si="262"/>
        <v>1.8005894057531241E-6</v>
      </c>
      <c r="BG21" s="15">
        <f t="shared" ca="1" si="263"/>
        <v>1.1322261339891805E-6</v>
      </c>
      <c r="BH21" s="15">
        <f t="shared" ca="1" si="264"/>
        <v>7.0613614716157698E-7</v>
      </c>
      <c r="BI21" s="15">
        <f t="shared" ca="1" si="265"/>
        <v>4.474501264483711E-7</v>
      </c>
      <c r="BJ21" s="15">
        <f t="shared" ca="1" si="266"/>
        <v>2.8892672948745711E-7</v>
      </c>
      <c r="BK21" s="15">
        <f t="shared" ca="1" si="267"/>
        <v>1.8974440064897542E-7</v>
      </c>
      <c r="BL21" s="15">
        <f t="shared" ca="1" si="268"/>
        <v>1.2661175877773585E-7</v>
      </c>
      <c r="BM21" s="15">
        <f t="shared" ca="1" si="269"/>
        <v>8.6176556824258146E-8</v>
      </c>
      <c r="BN21" s="15">
        <f t="shared" ca="1" si="270"/>
        <v>6.0708575810500097E-8</v>
      </c>
      <c r="BO21" s="15">
        <f t="shared" ca="1" si="271"/>
        <v>4.5794529051465629E-8</v>
      </c>
      <c r="BP21" s="15">
        <f t="shared" ca="1" si="158"/>
        <v>3.86282538008262E-8</v>
      </c>
      <c r="BQ21" s="15">
        <f t="shared" ca="1" si="159"/>
        <v>3.3470733876031815E-8</v>
      </c>
      <c r="BR21" s="15">
        <f t="shared" ca="1" si="160"/>
        <v>2.8353282577968097E-8</v>
      </c>
      <c r="BS21" s="15">
        <f t="shared" ca="1" si="161"/>
        <v>2.2933473534903331E-8</v>
      </c>
      <c r="BT21" s="15">
        <f t="shared" ca="1" si="162"/>
        <v>1.7293083579854673E-8</v>
      </c>
      <c r="BU21" s="15">
        <f t="shared" ca="1" si="163"/>
        <v>1.1550568114091401E-8</v>
      </c>
      <c r="BV21" s="15">
        <f t="shared" ca="1" si="164"/>
        <v>5.7772185436838941E-9</v>
      </c>
      <c r="BW21" s="16">
        <v>0</v>
      </c>
    </row>
    <row r="22" spans="1:75" x14ac:dyDescent="0.2">
      <c r="A22" s="15">
        <f t="shared" si="129"/>
        <v>19</v>
      </c>
      <c r="B22" s="15">
        <f t="shared" si="57"/>
        <v>2.375</v>
      </c>
      <c r="C22" s="16">
        <v>0</v>
      </c>
      <c r="D22" s="15">
        <f t="shared" ca="1" si="208"/>
        <v>8.0353514903244508E-3</v>
      </c>
      <c r="E22" s="15">
        <f t="shared" ca="1" si="209"/>
        <v>1.5410884517484503E-2</v>
      </c>
      <c r="F22" s="15">
        <f t="shared" ca="1" si="210"/>
        <v>2.1458053722852373E-2</v>
      </c>
      <c r="G22" s="15">
        <f t="shared" ca="1" si="211"/>
        <v>2.5511624257153795E-2</v>
      </c>
      <c r="H22" s="15">
        <f t="shared" ca="1" si="212"/>
        <v>2.6974895494185396E-2</v>
      </c>
      <c r="I22" s="15">
        <f t="shared" ca="1" si="213"/>
        <v>2.5494609081837451E-2</v>
      </c>
      <c r="J22" s="15">
        <f t="shared" ca="1" si="214"/>
        <v>2.1320106479349551E-2</v>
      </c>
      <c r="K22" s="15">
        <f t="shared" ca="1" si="215"/>
        <v>1.580985234166506E-2</v>
      </c>
      <c r="L22" s="15">
        <f t="shared" ca="1" si="216"/>
        <v>1.1360870942534164E-2</v>
      </c>
      <c r="M22" s="15">
        <f t="shared" ca="1" si="217"/>
        <v>8.4635221904697626E-3</v>
      </c>
      <c r="N22" s="15">
        <f t="shared" ca="1" si="218"/>
        <v>6.9534767577422961E-3</v>
      </c>
      <c r="O22" s="15">
        <f t="shared" ca="1" si="219"/>
        <v>6.6333262494100535E-3</v>
      </c>
      <c r="P22" s="15">
        <f t="shared" ca="1" si="220"/>
        <v>7.4538440346144878E-3</v>
      </c>
      <c r="Q22" s="15">
        <f t="shared" ca="1" si="221"/>
        <v>9.5501266333795475E-3</v>
      </c>
      <c r="R22" s="15">
        <f t="shared" ca="1" si="222"/>
        <v>1.3213693975280372E-2</v>
      </c>
      <c r="S22" s="15">
        <f t="shared" ca="1" si="223"/>
        <v>1.8703869783920819E-2</v>
      </c>
      <c r="T22" s="15">
        <f t="shared" ca="1" si="224"/>
        <v>2.5567531563769647E-2</v>
      </c>
      <c r="U22" s="15">
        <f t="shared" ca="1" si="225"/>
        <v>3.1241435053812817E-2</v>
      </c>
      <c r="V22" s="15">
        <f t="shared" ca="1" si="226"/>
        <v>3.4219540960096384E-2</v>
      </c>
      <c r="W22" s="15">
        <f t="shared" ca="1" si="227"/>
        <v>3.4157638711307989E-2</v>
      </c>
      <c r="X22" s="15">
        <f t="shared" ca="1" si="228"/>
        <v>3.1366761094227716E-2</v>
      </c>
      <c r="Y22" s="15">
        <f t="shared" ca="1" si="229"/>
        <v>2.6489869575318035E-2</v>
      </c>
      <c r="Z22" s="15">
        <f t="shared" ca="1" si="230"/>
        <v>2.0426295448365189E-2</v>
      </c>
      <c r="AA22" s="15">
        <f t="shared" ca="1" si="231"/>
        <v>1.4393079110879076E-2</v>
      </c>
      <c r="AB22" s="15">
        <f t="shared" ca="1" si="232"/>
        <v>9.7325486356132709E-3</v>
      </c>
      <c r="AC22" s="15">
        <f t="shared" ca="1" si="233"/>
        <v>6.4916458442067677E-3</v>
      </c>
      <c r="AD22" s="15">
        <f t="shared" ca="1" si="234"/>
        <v>4.3283349342396246E-3</v>
      </c>
      <c r="AE22" s="15">
        <f t="shared" ca="1" si="235"/>
        <v>2.9052835633968264E-3</v>
      </c>
      <c r="AF22" s="15">
        <f t="shared" ca="1" si="236"/>
        <v>1.9756964491170598E-3</v>
      </c>
      <c r="AG22" s="15">
        <f t="shared" ca="1" si="237"/>
        <v>1.3756336965018226E-3</v>
      </c>
      <c r="AH22" s="15">
        <f t="shared" ca="1" si="238"/>
        <v>1.0001338516803107E-3</v>
      </c>
      <c r="AI22" s="15">
        <f t="shared" ca="1" si="239"/>
        <v>7.8127871495874883E-4</v>
      </c>
      <c r="AJ22" s="15">
        <f t="shared" ca="1" si="240"/>
        <v>6.6659850657967829E-4</v>
      </c>
      <c r="AK22" s="15">
        <f t="shared" ca="1" si="241"/>
        <v>5.9426110713374763E-4</v>
      </c>
      <c r="AL22" s="15">
        <f t="shared" ca="1" si="242"/>
        <v>5.3003958813314391E-4</v>
      </c>
      <c r="AM22" s="15">
        <f t="shared" ca="1" si="243"/>
        <v>4.613322555858594E-4</v>
      </c>
      <c r="AN22" s="15">
        <f t="shared" ca="1" si="244"/>
        <v>3.8615348544335216E-4</v>
      </c>
      <c r="AO22" s="15">
        <f t="shared" ca="1" si="245"/>
        <v>3.0699273546201254E-4</v>
      </c>
      <c r="AP22" s="15">
        <f t="shared" ca="1" si="246"/>
        <v>2.2888396740822561E-4</v>
      </c>
      <c r="AQ22" s="15">
        <f t="shared" ca="1" si="247"/>
        <v>1.5954478286227318E-4</v>
      </c>
      <c r="AR22" s="15">
        <f t="shared" ca="1" si="248"/>
        <v>1.0777852573476662E-4</v>
      </c>
      <c r="AS22" s="15">
        <f t="shared" ca="1" si="249"/>
        <v>7.2061212999401713E-5</v>
      </c>
      <c r="AT22" s="15">
        <f t="shared" ca="1" si="250"/>
        <v>4.8168442079022617E-5</v>
      </c>
      <c r="AU22" s="15">
        <f t="shared" ca="1" si="251"/>
        <v>3.2348872634536343E-5</v>
      </c>
      <c r="AV22" s="15">
        <f t="shared" ca="1" si="252"/>
        <v>2.1912418791000294E-5</v>
      </c>
      <c r="AW22" s="15">
        <f t="shared" ca="1" si="253"/>
        <v>1.506622258737432E-5</v>
      </c>
      <c r="AX22" s="15">
        <f t="shared" ca="1" si="254"/>
        <v>1.0646452341477788E-5</v>
      </c>
      <c r="AY22" s="15">
        <f t="shared" ca="1" si="255"/>
        <v>7.8925366327475923E-6</v>
      </c>
      <c r="AZ22" s="15">
        <f t="shared" ca="1" si="256"/>
        <v>6.2500662450969725E-6</v>
      </c>
      <c r="BA22" s="15">
        <f t="shared" ca="1" si="257"/>
        <v>5.1712483929946665E-6</v>
      </c>
      <c r="BB22" s="15">
        <f t="shared" ca="1" si="258"/>
        <v>4.3380549494425484E-6</v>
      </c>
      <c r="BC22" s="15">
        <f t="shared" ca="1" si="259"/>
        <v>3.6063906184226774E-6</v>
      </c>
      <c r="BD22" s="15">
        <f t="shared" ca="1" si="260"/>
        <v>2.9223157397494869E-6</v>
      </c>
      <c r="BE22" s="15">
        <f t="shared" ca="1" si="261"/>
        <v>2.2743788710412457E-6</v>
      </c>
      <c r="BF22" s="15">
        <f t="shared" ca="1" si="262"/>
        <v>1.6762593327360647E-6</v>
      </c>
      <c r="BG22" s="15">
        <f t="shared" ca="1" si="263"/>
        <v>1.1646394163104728E-6</v>
      </c>
      <c r="BH22" s="15">
        <f t="shared" ca="1" si="264"/>
        <v>7.8700610457820031E-7</v>
      </c>
      <c r="BI22" s="15">
        <f t="shared" ca="1" si="265"/>
        <v>5.2696444851535135E-7</v>
      </c>
      <c r="BJ22" s="15">
        <f t="shared" ca="1" si="266"/>
        <v>3.5273201841501329E-7</v>
      </c>
      <c r="BK22" s="15">
        <f t="shared" ca="1" si="267"/>
        <v>2.3701753469738995E-7</v>
      </c>
      <c r="BL22" s="15">
        <f t="shared" ca="1" si="268"/>
        <v>1.60364532190879E-7</v>
      </c>
      <c r="BM22" s="15">
        <f t="shared" ca="1" si="269"/>
        <v>1.0977304933252783E-7</v>
      </c>
      <c r="BN22" s="15">
        <f t="shared" ca="1" si="270"/>
        <v>7.6749946132290358E-8</v>
      </c>
      <c r="BO22" s="15">
        <f t="shared" ca="1" si="271"/>
        <v>5.5709620845360102E-8</v>
      </c>
      <c r="BP22" s="15">
        <f t="shared" ca="1" si="158"/>
        <v>4.2628889564554724E-8</v>
      </c>
      <c r="BQ22" s="15">
        <f t="shared" ca="1" si="159"/>
        <v>3.3752513875397425E-8</v>
      </c>
      <c r="BR22" s="15">
        <f t="shared" ca="1" si="160"/>
        <v>2.6870892713528933E-8</v>
      </c>
      <c r="BS22" s="15">
        <f t="shared" ca="1" si="161"/>
        <v>2.0919669481436214E-8</v>
      </c>
      <c r="BT22" s="15">
        <f t="shared" ca="1" si="162"/>
        <v>1.5425495771021514E-8</v>
      </c>
      <c r="BU22" s="15">
        <f t="shared" ca="1" si="163"/>
        <v>1.0174700822006959E-8</v>
      </c>
      <c r="BV22" s="15">
        <f t="shared" ca="1" si="164"/>
        <v>5.0570222918978179E-9</v>
      </c>
      <c r="BW22" s="16">
        <v>0</v>
      </c>
    </row>
    <row r="23" spans="1:75" x14ac:dyDescent="0.2">
      <c r="A23" s="15">
        <f t="shared" si="129"/>
        <v>20</v>
      </c>
      <c r="B23" s="15">
        <f t="shared" si="57"/>
        <v>2.5</v>
      </c>
      <c r="C23" s="16">
        <v>0</v>
      </c>
      <c r="D23" s="15">
        <f t="shared" ca="1" si="208"/>
        <v>5.7168716603117654E-3</v>
      </c>
      <c r="E23" s="15">
        <f t="shared" ca="1" si="209"/>
        <v>1.0937815444020034E-2</v>
      </c>
      <c r="F23" s="15">
        <f t="shared" ca="1" si="210"/>
        <v>1.5180775700466075E-2</v>
      </c>
      <c r="G23" s="15">
        <f t="shared" ca="1" si="211"/>
        <v>1.800768864944877E-2</v>
      </c>
      <c r="H23" s="15">
        <f t="shared" ca="1" si="212"/>
        <v>1.9089308552830486E-2</v>
      </c>
      <c r="I23" s="15">
        <f t="shared" ca="1" si="213"/>
        <v>1.832212772863075E-2</v>
      </c>
      <c r="J23" s="15">
        <f t="shared" ca="1" si="214"/>
        <v>1.5991247531169168E-2</v>
      </c>
      <c r="K23" s="15">
        <f t="shared" ca="1" si="215"/>
        <v>1.2881755970290875E-2</v>
      </c>
      <c r="L23" s="15">
        <f t="shared" ca="1" si="216"/>
        <v>1.0049265168818929E-2</v>
      </c>
      <c r="M23" s="15">
        <f t="shared" ca="1" si="217"/>
        <v>8.0016190529907279E-3</v>
      </c>
      <c r="N23" s="15">
        <f t="shared" ca="1" si="218"/>
        <v>6.8676316271433242E-3</v>
      </c>
      <c r="O23" s="15">
        <f t="shared" ca="1" si="219"/>
        <v>6.6488249995365987E-3</v>
      </c>
      <c r="P23" s="15">
        <f t="shared" ca="1" si="220"/>
        <v>7.3537174059750878E-3</v>
      </c>
      <c r="Q23" s="15">
        <f t="shared" ca="1" si="221"/>
        <v>9.0357503155334678E-3</v>
      </c>
      <c r="R23" s="15">
        <f t="shared" ca="1" si="222"/>
        <v>1.1752763326190727E-2</v>
      </c>
      <c r="S23" s="15">
        <f t="shared" ca="1" si="223"/>
        <v>1.5421377757695098E-2</v>
      </c>
      <c r="T23" s="15">
        <f t="shared" ca="1" si="224"/>
        <v>1.9537770086709788E-2</v>
      </c>
      <c r="U23" s="15">
        <f t="shared" ca="1" si="225"/>
        <v>2.2979981658665979E-2</v>
      </c>
      <c r="V23" s="15">
        <f t="shared" ca="1" si="226"/>
        <v>2.4888194267280755E-2</v>
      </c>
      <c r="W23" s="15">
        <f t="shared" ca="1" si="227"/>
        <v>2.492752160343234E-2</v>
      </c>
      <c r="X23" s="15">
        <f t="shared" ca="1" si="228"/>
        <v>2.319422047367772E-2</v>
      </c>
      <c r="Y23" s="15">
        <f t="shared" ca="1" si="229"/>
        <v>2.0076023954122411E-2</v>
      </c>
      <c r="Z23" s="15">
        <f t="shared" ca="1" si="230"/>
        <v>1.6164026766767946E-2</v>
      </c>
      <c r="AA23" s="15">
        <f t="shared" ca="1" si="231"/>
        <v>1.217891672967312E-2</v>
      </c>
      <c r="AB23" s="15">
        <f t="shared" ca="1" si="232"/>
        <v>8.7780142249462186E-3</v>
      </c>
      <c r="AC23" s="15">
        <f t="shared" ca="1" si="233"/>
        <v>6.1647773363597298E-3</v>
      </c>
      <c r="AD23" s="15">
        <f t="shared" ca="1" si="234"/>
        <v>4.2720634398074175E-3</v>
      </c>
      <c r="AE23" s="15">
        <f t="shared" ca="1" si="235"/>
        <v>2.9472226778186621E-3</v>
      </c>
      <c r="AF23" s="15">
        <f t="shared" ca="1" si="236"/>
        <v>2.0403893877317426E-3</v>
      </c>
      <c r="AG23" s="15">
        <f t="shared" ca="1" si="237"/>
        <v>1.431879049514374E-3</v>
      </c>
      <c r="AH23" s="15">
        <f t="shared" ca="1" si="238"/>
        <v>1.0336018536219425E-3</v>
      </c>
      <c r="AI23" s="15">
        <f t="shared" ca="1" si="239"/>
        <v>7.8158829178871694E-4</v>
      </c>
      <c r="AJ23" s="15">
        <f t="shared" ca="1" si="240"/>
        <v>6.2611260180710096E-4</v>
      </c>
      <c r="AK23" s="15">
        <f t="shared" ca="1" si="241"/>
        <v>5.2424888184686479E-4</v>
      </c>
      <c r="AL23" s="15">
        <f t="shared" ca="1" si="242"/>
        <v>4.4729556272685991E-4</v>
      </c>
      <c r="AM23" s="15">
        <f t="shared" ca="1" si="243"/>
        <v>3.7988294867258537E-4</v>
      </c>
      <c r="AN23" s="15">
        <f t="shared" ca="1" si="244"/>
        <v>3.155530602568621E-4</v>
      </c>
      <c r="AO23" s="15">
        <f t="shared" ca="1" si="245"/>
        <v>2.5303993589958931E-4</v>
      </c>
      <c r="AP23" s="15">
        <f t="shared" ca="1" si="246"/>
        <v>1.9411719240816487E-4</v>
      </c>
      <c r="AQ23" s="15">
        <f t="shared" ca="1" si="247"/>
        <v>1.4230859076655328E-4</v>
      </c>
      <c r="AR23" s="15">
        <f t="shared" ca="1" si="248"/>
        <v>1.0103127974026207E-4</v>
      </c>
      <c r="AS23" s="15">
        <f t="shared" ca="1" si="249"/>
        <v>7.0347717246251767E-5</v>
      </c>
      <c r="AT23" s="15">
        <f t="shared" ca="1" si="250"/>
        <v>4.8477083419510059E-5</v>
      </c>
      <c r="AU23" s="15">
        <f t="shared" ca="1" si="251"/>
        <v>3.3270218164296258E-5</v>
      </c>
      <c r="AV23" s="15">
        <f t="shared" ca="1" si="252"/>
        <v>2.2863284530851524E-5</v>
      </c>
      <c r="AW23" s="15">
        <f t="shared" ca="1" si="253"/>
        <v>1.5833394660457244E-5</v>
      </c>
      <c r="AX23" s="15">
        <f t="shared" ca="1" si="254"/>
        <v>1.1154802974298522E-5</v>
      </c>
      <c r="AY23" s="15">
        <f t="shared" ca="1" si="255"/>
        <v>8.0982970309383207E-6</v>
      </c>
      <c r="AZ23" s="15">
        <f t="shared" ca="1" si="256"/>
        <v>6.1252833751235524E-6</v>
      </c>
      <c r="BA23" s="15">
        <f t="shared" ca="1" si="257"/>
        <v>4.8089445105970783E-6</v>
      </c>
      <c r="BB23" s="15">
        <f t="shared" ca="1" si="258"/>
        <v>3.862798334137109E-6</v>
      </c>
      <c r="BC23" s="15">
        <f t="shared" ca="1" si="259"/>
        <v>3.1199744167957838E-6</v>
      </c>
      <c r="BD23" s="15">
        <f t="shared" ca="1" si="260"/>
        <v>2.4935996239423938E-6</v>
      </c>
      <c r="BE23" s="15">
        <f t="shared" ca="1" si="261"/>
        <v>1.9451381646986393E-6</v>
      </c>
      <c r="BF23" s="15">
        <f t="shared" ca="1" si="262"/>
        <v>1.4654296378394158E-6</v>
      </c>
      <c r="BG23" s="15">
        <f t="shared" ca="1" si="263"/>
        <v>1.063066093938446E-6</v>
      </c>
      <c r="BH23" s="15">
        <f t="shared" ca="1" si="264"/>
        <v>7.5028440632540011E-7</v>
      </c>
      <c r="BI23" s="15">
        <f t="shared" ca="1" si="265"/>
        <v>5.2066954461982081E-7</v>
      </c>
      <c r="BJ23" s="15">
        <f t="shared" ca="1" si="266"/>
        <v>3.5801936095985475E-7</v>
      </c>
      <c r="BK23" s="15">
        <f t="shared" ca="1" si="267"/>
        <v>2.4522918753469224E-7</v>
      </c>
      <c r="BL23" s="15">
        <f t="shared" ca="1" si="268"/>
        <v>1.6805578595586238E-7</v>
      </c>
      <c r="BM23" s="15">
        <f t="shared" ca="1" si="269"/>
        <v>1.158011621826838E-7</v>
      </c>
      <c r="BN23" s="15">
        <f t="shared" ca="1" si="270"/>
        <v>8.0808538540773452E-8</v>
      </c>
      <c r="BO23" s="15">
        <f t="shared" ca="1" si="271"/>
        <v>5.766511863312971E-8</v>
      </c>
      <c r="BP23" s="15">
        <f t="shared" ca="1" si="158"/>
        <v>4.2425169736635155E-8</v>
      </c>
      <c r="BQ23" s="15">
        <f t="shared" ca="1" si="159"/>
        <v>3.2039539347474239E-8</v>
      </c>
      <c r="BR23" s="15">
        <f t="shared" ca="1" si="160"/>
        <v>2.4458104919313997E-8</v>
      </c>
      <c r="BS23" s="15">
        <f t="shared" ca="1" si="161"/>
        <v>1.8448815906291084E-8</v>
      </c>
      <c r="BT23" s="15">
        <f t="shared" ca="1" si="162"/>
        <v>1.3314529200788215E-8</v>
      </c>
      <c r="BU23" s="15">
        <f t="shared" ca="1" si="163"/>
        <v>8.6657171110170966E-9</v>
      </c>
      <c r="BV23" s="15">
        <f t="shared" ca="1" si="164"/>
        <v>4.2761698019004202E-9</v>
      </c>
      <c r="BW23" s="16">
        <v>0</v>
      </c>
    </row>
    <row r="24" spans="1:75" x14ac:dyDescent="0.2">
      <c r="A24" s="15">
        <f t="shared" si="129"/>
        <v>21</v>
      </c>
      <c r="B24" s="15">
        <f t="shared" si="57"/>
        <v>2.625</v>
      </c>
      <c r="C24" s="16">
        <v>0</v>
      </c>
      <c r="D24" s="15">
        <f t="shared" ca="1" si="208"/>
        <v>3.8943197069025801E-3</v>
      </c>
      <c r="E24" s="15">
        <f t="shared" ca="1" si="209"/>
        <v>7.4427298978177927E-3</v>
      </c>
      <c r="F24" s="15">
        <f t="shared" ca="1" si="210"/>
        <v>1.0319544985543118E-2</v>
      </c>
      <c r="G24" s="15">
        <f t="shared" ca="1" si="211"/>
        <v>1.2249046087344732E-2</v>
      </c>
      <c r="H24" s="15">
        <f t="shared" ca="1" si="212"/>
        <v>1.3052522339057033E-2</v>
      </c>
      <c r="I24" s="15">
        <f t="shared" ca="1" si="213"/>
        <v>1.271334574868589E-2</v>
      </c>
      <c r="J24" s="15">
        <f t="shared" ca="1" si="214"/>
        <v>1.1440999946405496E-2</v>
      </c>
      <c r="K24" s="15">
        <f t="shared" ca="1" si="215"/>
        <v>9.6766588395103478E-3</v>
      </c>
      <c r="L24" s="15">
        <f t="shared" ca="1" si="216"/>
        <v>7.9528147094599499E-3</v>
      </c>
      <c r="M24" s="15">
        <f t="shared" ca="1" si="217"/>
        <v>6.6260572255308937E-3</v>
      </c>
      <c r="N24" s="15">
        <f t="shared" ca="1" si="218"/>
        <v>5.8666056983036775E-3</v>
      </c>
      <c r="O24" s="15">
        <f t="shared" ca="1" si="219"/>
        <v>5.740624715617931E-3</v>
      </c>
      <c r="P24" s="15">
        <f t="shared" ca="1" si="220"/>
        <v>6.2764502742157979E-3</v>
      </c>
      <c r="Q24" s="15">
        <f t="shared" ca="1" si="221"/>
        <v>7.4863938965885109E-3</v>
      </c>
      <c r="R24" s="15">
        <f t="shared" ca="1" si="222"/>
        <v>9.3402312562539686E-3</v>
      </c>
      <c r="S24" s="15">
        <f t="shared" ca="1" si="223"/>
        <v>1.1691107833959061E-2</v>
      </c>
      <c r="T24" s="15">
        <f t="shared" ca="1" si="224"/>
        <v>1.4182189366708432E-2</v>
      </c>
      <c r="U24" s="15">
        <f t="shared" ca="1" si="225"/>
        <v>1.6252527226860561E-2</v>
      </c>
      <c r="V24" s="15">
        <f t="shared" ca="1" si="226"/>
        <v>1.7425732846928325E-2</v>
      </c>
      <c r="W24" s="15">
        <f t="shared" ca="1" si="227"/>
        <v>1.7470032961462899E-2</v>
      </c>
      <c r="X24" s="15">
        <f t="shared" ca="1" si="228"/>
        <v>1.6406575242928417E-2</v>
      </c>
      <c r="Y24" s="15">
        <f t="shared" ca="1" si="229"/>
        <v>1.4455979000725962E-2</v>
      </c>
      <c r="Z24" s="15">
        <f t="shared" ca="1" si="230"/>
        <v>1.1974870934911064E-2</v>
      </c>
      <c r="AA24" s="15">
        <f t="shared" ca="1" si="231"/>
        <v>9.380546816099242E-3</v>
      </c>
      <c r="AB24" s="15">
        <f t="shared" ca="1" si="232"/>
        <v>7.035814198138755E-3</v>
      </c>
      <c r="AC24" s="15">
        <f t="shared" ca="1" si="233"/>
        <v>5.1173858364785153E-3</v>
      </c>
      <c r="AD24" s="15">
        <f t="shared" ca="1" si="234"/>
        <v>3.6479188108116544E-3</v>
      </c>
      <c r="AE24" s="15">
        <f t="shared" ca="1" si="235"/>
        <v>2.5711543203386631E-3</v>
      </c>
      <c r="AF24" s="15">
        <f t="shared" ca="1" si="236"/>
        <v>1.8067593744768742E-3</v>
      </c>
      <c r="AG24" s="15">
        <f t="shared" ca="1" si="237"/>
        <v>1.2778912602019884E-3</v>
      </c>
      <c r="AH24" s="15">
        <f t="shared" ca="1" si="238"/>
        <v>9.2080622150436827E-4</v>
      </c>
      <c r="AI24" s="15">
        <f t="shared" ca="1" si="239"/>
        <v>6.8535999676707553E-4</v>
      </c>
      <c r="AJ24" s="15">
        <f t="shared" ca="1" si="240"/>
        <v>5.3201472701314427E-4</v>
      </c>
      <c r="AK24" s="15">
        <f t="shared" ca="1" si="241"/>
        <v>4.2932625571975088E-4</v>
      </c>
      <c r="AL24" s="15">
        <f t="shared" ca="1" si="242"/>
        <v>3.5501083225484545E-4</v>
      </c>
      <c r="AM24" s="15">
        <f t="shared" ca="1" si="243"/>
        <v>2.953509161207603E-4</v>
      </c>
      <c r="AN24" s="15">
        <f t="shared" ca="1" si="244"/>
        <v>2.4313587101192161E-4</v>
      </c>
      <c r="AO24" s="15">
        <f t="shared" ca="1" si="245"/>
        <v>1.9549675547131769E-4</v>
      </c>
      <c r="AP24" s="15">
        <f t="shared" ca="1" si="246"/>
        <v>1.5223627555829134E-4</v>
      </c>
      <c r="AQ24" s="15">
        <f t="shared" ca="1" si="247"/>
        <v>1.1454110805551302E-4</v>
      </c>
      <c r="AR24" s="15">
        <f t="shared" ca="1" si="248"/>
        <v>8.3690285213476636E-5</v>
      </c>
      <c r="AS24" s="15">
        <f t="shared" ca="1" si="249"/>
        <v>5.9821292825833252E-5</v>
      </c>
      <c r="AT24" s="15">
        <f t="shared" ca="1" si="250"/>
        <v>4.2121956188469615E-5</v>
      </c>
      <c r="AU24" s="15">
        <f t="shared" ca="1" si="251"/>
        <v>2.9391632072287116E-5</v>
      </c>
      <c r="AV24" s="15">
        <f t="shared" ca="1" si="252"/>
        <v>2.0437106507652295E-5</v>
      </c>
      <c r="AW24" s="15">
        <f t="shared" ca="1" si="253"/>
        <v>1.4249268549304607E-5</v>
      </c>
      <c r="AX24" s="15">
        <f t="shared" ca="1" si="254"/>
        <v>1.0041067864320738E-5</v>
      </c>
      <c r="AY24" s="15">
        <f t="shared" ca="1" si="255"/>
        <v>7.220565141583618E-6</v>
      </c>
      <c r="AZ24" s="15">
        <f t="shared" ca="1" si="256"/>
        <v>5.3438257138618357E-6</v>
      </c>
      <c r="BA24" s="15">
        <f t="shared" ca="1" si="257"/>
        <v>4.0764479401329862E-6</v>
      </c>
      <c r="BB24" s="15">
        <f t="shared" ca="1" si="258"/>
        <v>3.1842194597130267E-6</v>
      </c>
      <c r="BC24" s="15">
        <f t="shared" ca="1" si="259"/>
        <v>2.5171090906809554E-6</v>
      </c>
      <c r="BD24" s="15">
        <f t="shared" ca="1" si="260"/>
        <v>1.9869701745256655E-6</v>
      </c>
      <c r="BE24" s="15">
        <f t="shared" ca="1" si="261"/>
        <v>1.5471445259715017E-6</v>
      </c>
      <c r="BF24" s="15">
        <f t="shared" ca="1" si="262"/>
        <v>1.1772549599845135E-6</v>
      </c>
      <c r="BG24" s="15">
        <f t="shared" ca="1" si="263"/>
        <v>8.7191091527849539E-7</v>
      </c>
      <c r="BH24" s="15">
        <f t="shared" ca="1" si="264"/>
        <v>6.3039588216513333E-7</v>
      </c>
      <c r="BI24" s="15">
        <f t="shared" ca="1" si="265"/>
        <v>4.4740996267867692E-7</v>
      </c>
      <c r="BJ24" s="15">
        <f t="shared" ca="1" si="266"/>
        <v>3.1344669326989277E-7</v>
      </c>
      <c r="BK24" s="15">
        <f t="shared" ca="1" si="267"/>
        <v>2.1782406852566183E-7</v>
      </c>
      <c r="BL24" s="15">
        <f t="shared" ca="1" si="268"/>
        <v>1.508282619151944E-7</v>
      </c>
      <c r="BM24" s="15">
        <f t="shared" ca="1" si="269"/>
        <v>1.0456727490157155E-7</v>
      </c>
      <c r="BN24" s="15">
        <f t="shared" ca="1" si="270"/>
        <v>7.3017927214989958E-8</v>
      </c>
      <c r="BO24" s="15">
        <f t="shared" ca="1" si="271"/>
        <v>5.1717145409750139E-8</v>
      </c>
      <c r="BP24" s="15">
        <f t="shared" ca="1" si="158"/>
        <v>3.7367131401381953E-8</v>
      </c>
      <c r="BQ24" s="15">
        <f t="shared" ca="1" si="159"/>
        <v>2.7522368858550386E-8</v>
      </c>
      <c r="BR24" s="15">
        <f t="shared" ca="1" si="160"/>
        <v>2.0473171709961734E-8</v>
      </c>
      <c r="BS24" s="15">
        <f t="shared" ca="1" si="161"/>
        <v>1.510296002362591E-8</v>
      </c>
      <c r="BT24" s="15">
        <f t="shared" ca="1" si="162"/>
        <v>1.0718088014823168E-8</v>
      </c>
      <c r="BU24" s="15">
        <f t="shared" ca="1" si="163"/>
        <v>6.8974686193727942E-9</v>
      </c>
      <c r="BV24" s="15">
        <f t="shared" ca="1" si="164"/>
        <v>3.3819398046867677E-9</v>
      </c>
      <c r="BW24" s="16">
        <v>0</v>
      </c>
    </row>
    <row r="25" spans="1:75" x14ac:dyDescent="0.2">
      <c r="A25" s="15">
        <f t="shared" si="129"/>
        <v>22</v>
      </c>
      <c r="B25" s="15">
        <f t="shared" si="57"/>
        <v>2.75</v>
      </c>
      <c r="C25" s="16">
        <v>0</v>
      </c>
      <c r="D25" s="15">
        <f t="shared" ca="1" si="208"/>
        <v>2.4176772694807624E-3</v>
      </c>
      <c r="E25" s="15">
        <f t="shared" ca="1" si="209"/>
        <v>4.6192394548054422E-3</v>
      </c>
      <c r="F25" s="15">
        <f t="shared" ca="1" si="210"/>
        <v>6.4056282565438704E-3</v>
      </c>
      <c r="G25" s="15">
        <f t="shared" ca="1" si="211"/>
        <v>7.6164283753300116E-3</v>
      </c>
      <c r="H25" s="15">
        <f t="shared" ca="1" si="212"/>
        <v>8.1583889673670241E-3</v>
      </c>
      <c r="I25" s="15">
        <f t="shared" ca="1" si="213"/>
        <v>8.037732980650282E-3</v>
      </c>
      <c r="J25" s="15">
        <f t="shared" ca="1" si="214"/>
        <v>7.3827476662565814E-3</v>
      </c>
      <c r="K25" s="15">
        <f t="shared" ca="1" si="215"/>
        <v>6.4310647318850658E-3</v>
      </c>
      <c r="L25" s="15">
        <f t="shared" ca="1" si="216"/>
        <v>5.4592776039796296E-3</v>
      </c>
      <c r="M25" s="15">
        <f t="shared" ca="1" si="217"/>
        <v>4.6831894413692215E-3</v>
      </c>
      <c r="N25" s="15">
        <f t="shared" ca="1" si="218"/>
        <v>4.232109224922561E-3</v>
      </c>
      <c r="O25" s="15">
        <f t="shared" ca="1" si="219"/>
        <v>4.1706178904156472E-3</v>
      </c>
      <c r="P25" s="15">
        <f t="shared" ca="1" si="220"/>
        <v>4.5250650786816627E-3</v>
      </c>
      <c r="Q25" s="15">
        <f t="shared" ca="1" si="221"/>
        <v>5.2931437403508103E-3</v>
      </c>
      <c r="R25" s="15">
        <f t="shared" ca="1" si="222"/>
        <v>6.4306599682775745E-3</v>
      </c>
      <c r="S25" s="15">
        <f t="shared" ca="1" si="223"/>
        <v>7.8206329551787461E-3</v>
      </c>
      <c r="T25" s="15">
        <f t="shared" ca="1" si="224"/>
        <v>9.2473523193043194E-3</v>
      </c>
      <c r="U25" s="15">
        <f t="shared" ca="1" si="225"/>
        <v>1.0422205035139501E-2</v>
      </c>
      <c r="V25" s="15">
        <f t="shared" ca="1" si="226"/>
        <v>1.1092176932109094E-2</v>
      </c>
      <c r="W25" s="15">
        <f t="shared" ca="1" si="227"/>
        <v>1.112030215256252E-2</v>
      </c>
      <c r="X25" s="15">
        <f t="shared" ca="1" si="228"/>
        <v>1.0506068535847086E-2</v>
      </c>
      <c r="Y25" s="15">
        <f t="shared" ca="1" si="229"/>
        <v>9.3664458709419619E-3</v>
      </c>
      <c r="Z25" s="15">
        <f t="shared" ca="1" si="230"/>
        <v>7.8989311560511075E-3</v>
      </c>
      <c r="AA25" s="15">
        <f t="shared" ca="1" si="231"/>
        <v>6.3325854016740273E-3</v>
      </c>
      <c r="AB25" s="15">
        <f t="shared" ca="1" si="232"/>
        <v>4.8673099150310433E-3</v>
      </c>
      <c r="AC25" s="15">
        <f t="shared" ca="1" si="233"/>
        <v>3.6210330006039224E-3</v>
      </c>
      <c r="AD25" s="15">
        <f t="shared" ca="1" si="234"/>
        <v>2.631071646622022E-3</v>
      </c>
      <c r="AE25" s="15">
        <f t="shared" ca="1" si="235"/>
        <v>1.8827164182474627E-3</v>
      </c>
      <c r="AF25" s="15">
        <f t="shared" ca="1" si="236"/>
        <v>1.3376025296351034E-3</v>
      </c>
      <c r="AG25" s="15">
        <f t="shared" ca="1" si="237"/>
        <v>9.5212039531233743E-4</v>
      </c>
      <c r="AH25" s="15">
        <f t="shared" ca="1" si="238"/>
        <v>6.8637177542646693E-4</v>
      </c>
      <c r="AI25" s="15">
        <f t="shared" ca="1" si="239"/>
        <v>5.0703074676207275E-4</v>
      </c>
      <c r="AJ25" s="15">
        <f t="shared" ca="1" si="240"/>
        <v>3.8726005375864993E-4</v>
      </c>
      <c r="AK25" s="15">
        <f t="shared" ca="1" si="241"/>
        <v>3.0603058176414911E-4</v>
      </c>
      <c r="AL25" s="15">
        <f t="shared" ca="1" si="242"/>
        <v>2.4807059445201049E-4</v>
      </c>
      <c r="AM25" s="15">
        <f t="shared" ca="1" si="243"/>
        <v>2.0337401254368891E-4</v>
      </c>
      <c r="AN25" s="15">
        <f t="shared" ca="1" si="244"/>
        <v>1.6614275219874639E-4</v>
      </c>
      <c r="AO25" s="15">
        <f t="shared" ca="1" si="245"/>
        <v>1.3357493941546867E-4</v>
      </c>
      <c r="AP25" s="15">
        <f t="shared" ca="1" si="246"/>
        <v>1.0479004629816977E-4</v>
      </c>
      <c r="AQ25" s="15">
        <f t="shared" ca="1" si="247"/>
        <v>7.9929280683730829E-5</v>
      </c>
      <c r="AR25" s="15">
        <f t="shared" ca="1" si="248"/>
        <v>5.9367460232298184E-5</v>
      </c>
      <c r="AS25" s="15">
        <f t="shared" ca="1" si="249"/>
        <v>4.3125212655135015E-5</v>
      </c>
      <c r="AT25" s="15">
        <f t="shared" ca="1" si="250"/>
        <v>3.0797816436248032E-5</v>
      </c>
      <c r="AU25" s="15">
        <f t="shared" ca="1" si="251"/>
        <v>2.1737247428730298E-5</v>
      </c>
      <c r="AV25" s="15">
        <f t="shared" ca="1" si="252"/>
        <v>1.5244240878165931E-5</v>
      </c>
      <c r="AW25" s="15">
        <f t="shared" ca="1" si="253"/>
        <v>1.0685505164788152E-5</v>
      </c>
      <c r="AX25" s="15">
        <f t="shared" ca="1" si="254"/>
        <v>7.5396347920962032E-6</v>
      </c>
      <c r="AY25" s="15">
        <f t="shared" ca="1" si="255"/>
        <v>5.3990699572135792E-6</v>
      </c>
      <c r="AZ25" s="15">
        <f t="shared" ca="1" si="256"/>
        <v>3.9530063986071852E-6</v>
      </c>
      <c r="BA25" s="15">
        <f t="shared" ca="1" si="257"/>
        <v>2.9688020763600057E-6</v>
      </c>
      <c r="BB25" s="15">
        <f t="shared" ca="1" si="258"/>
        <v>2.2805224739010581E-6</v>
      </c>
      <c r="BC25" s="15">
        <f t="shared" ca="1" si="259"/>
        <v>1.7772723116893463E-6</v>
      </c>
      <c r="BD25" s="15">
        <f t="shared" ca="1" si="260"/>
        <v>1.3900274575078111E-6</v>
      </c>
      <c r="BE25" s="15">
        <f t="shared" ca="1" si="261"/>
        <v>1.079214804677189E-6</v>
      </c>
      <c r="BF25" s="15">
        <f t="shared" ca="1" si="262"/>
        <v>8.2453476084864146E-7</v>
      </c>
      <c r="BG25" s="15">
        <f t="shared" ca="1" si="263"/>
        <v>6.1692672502588843E-7</v>
      </c>
      <c r="BH25" s="15">
        <f t="shared" ca="1" si="264"/>
        <v>4.5197824437796096E-7</v>
      </c>
      <c r="BI25" s="15">
        <f t="shared" ca="1" si="265"/>
        <v>3.2512773065986082E-7</v>
      </c>
      <c r="BJ25" s="15">
        <f t="shared" ca="1" si="266"/>
        <v>2.3053338091537767E-7</v>
      </c>
      <c r="BK25" s="15">
        <f t="shared" ca="1" si="267"/>
        <v>1.6179213138286807E-7</v>
      </c>
      <c r="BL25" s="15">
        <f t="shared" ca="1" si="268"/>
        <v>1.1286591827768181E-7</v>
      </c>
      <c r="BM25" s="15">
        <f t="shared" ca="1" si="269"/>
        <v>7.8621748293418049E-8</v>
      </c>
      <c r="BN25" s="15">
        <f t="shared" ca="1" si="270"/>
        <v>5.4978750007864706E-8</v>
      </c>
      <c r="BO25" s="15">
        <f t="shared" ca="1" si="271"/>
        <v>3.8818404389498923E-8</v>
      </c>
      <c r="BP25" s="15">
        <f t="shared" ca="1" si="158"/>
        <v>2.7803841600592133E-8</v>
      </c>
      <c r="BQ25" s="15">
        <f t="shared" ca="1" si="159"/>
        <v>2.0209632975383617E-8</v>
      </c>
      <c r="BR25" s="15">
        <f t="shared" ca="1" si="160"/>
        <v>1.4809253038356645E-8</v>
      </c>
      <c r="BS25" s="15">
        <f t="shared" ca="1" si="161"/>
        <v>1.0771764463427657E-8</v>
      </c>
      <c r="BT25" s="15">
        <f t="shared" ca="1" si="162"/>
        <v>7.557394215505758E-9</v>
      </c>
      <c r="BU25" s="15">
        <f t="shared" ca="1" si="163"/>
        <v>4.8241295469641469E-9</v>
      </c>
      <c r="BV25" s="15">
        <f t="shared" ca="1" si="164"/>
        <v>2.3541207974738557E-9</v>
      </c>
      <c r="BW25" s="16">
        <v>0</v>
      </c>
    </row>
    <row r="26" spans="1:75" x14ac:dyDescent="0.2">
      <c r="A26" s="15">
        <f t="shared" si="129"/>
        <v>23</v>
      </c>
      <c r="B26" s="15">
        <f t="shared" si="57"/>
        <v>2.875</v>
      </c>
      <c r="C26" s="16">
        <v>0</v>
      </c>
      <c r="D26" s="15">
        <f t="shared" ca="1" si="208"/>
        <v>1.1571499162150267E-3</v>
      </c>
      <c r="E26" s="15">
        <f t="shared" ca="1" si="209"/>
        <v>2.2109223953793444E-3</v>
      </c>
      <c r="F26" s="15">
        <f t="shared" ca="1" si="210"/>
        <v>3.0673002104969092E-3</v>
      </c>
      <c r="G26" s="15">
        <f t="shared" ca="1" si="211"/>
        <v>3.6526501900644229E-3</v>
      </c>
      <c r="H26" s="15">
        <f t="shared" ca="1" si="212"/>
        <v>3.9268721744307698E-3</v>
      </c>
      <c r="I26" s="15">
        <f t="shared" ca="1" si="213"/>
        <v>3.8964495402916332E-3</v>
      </c>
      <c r="J26" s="15">
        <f t="shared" ca="1" si="214"/>
        <v>3.6211930060854802E-3</v>
      </c>
      <c r="K26" s="15">
        <f t="shared" ca="1" si="215"/>
        <v>3.2055748177937078E-3</v>
      </c>
      <c r="L26" s="15">
        <f t="shared" ca="1" si="216"/>
        <v>2.7700415332042845E-3</v>
      </c>
      <c r="M26" s="15">
        <f t="shared" ca="1" si="217"/>
        <v>2.4153137110438016E-3</v>
      </c>
      <c r="N26" s="15">
        <f t="shared" ca="1" si="218"/>
        <v>2.2080238696016996E-3</v>
      </c>
      <c r="O26" s="15">
        <f t="shared" ca="1" si="219"/>
        <v>2.1846725424404362E-3</v>
      </c>
      <c r="P26" s="15">
        <f t="shared" ca="1" si="220"/>
        <v>2.3600484097443986E-3</v>
      </c>
      <c r="Q26" s="15">
        <f t="shared" ca="1" si="221"/>
        <v>2.7304560178554958E-3</v>
      </c>
      <c r="R26" s="15">
        <f t="shared" ca="1" si="222"/>
        <v>3.2686319213267746E-3</v>
      </c>
      <c r="S26" s="15">
        <f t="shared" ca="1" si="223"/>
        <v>3.9134116991740289E-3</v>
      </c>
      <c r="T26" s="15">
        <f t="shared" ca="1" si="224"/>
        <v>4.5643819201905949E-3</v>
      </c>
      <c r="U26" s="15">
        <f t="shared" ca="1" si="225"/>
        <v>5.0967636622840321E-3</v>
      </c>
      <c r="V26" s="15">
        <f t="shared" ca="1" si="226"/>
        <v>5.4004676938060308E-3</v>
      </c>
      <c r="W26" s="15">
        <f t="shared" ca="1" si="227"/>
        <v>5.4129301808309984E-3</v>
      </c>
      <c r="X26" s="15">
        <f t="shared" ca="1" si="228"/>
        <v>5.1309508769554453E-3</v>
      </c>
      <c r="Y26" s="15">
        <f t="shared" ca="1" si="229"/>
        <v>4.6048047911436962E-3</v>
      </c>
      <c r="Z26" s="15">
        <f t="shared" ca="1" si="230"/>
        <v>3.9218224166773803E-3</v>
      </c>
      <c r="AA26" s="15">
        <f t="shared" ca="1" si="231"/>
        <v>3.1835537195147191E-3</v>
      </c>
      <c r="AB26" s="15">
        <f t="shared" ca="1" si="232"/>
        <v>2.4798070597074678E-3</v>
      </c>
      <c r="AC26" s="15">
        <f t="shared" ca="1" si="233"/>
        <v>1.8683646042841097E-3</v>
      </c>
      <c r="AD26" s="15">
        <f t="shared" ca="1" si="234"/>
        <v>1.3726183568250486E-3</v>
      </c>
      <c r="AE26" s="15">
        <f t="shared" ca="1" si="235"/>
        <v>9.9103717639406272E-4</v>
      </c>
      <c r="AF26" s="15">
        <f t="shared" ca="1" si="236"/>
        <v>7.0881393050373936E-4</v>
      </c>
      <c r="AG26" s="15">
        <f t="shared" ca="1" si="237"/>
        <v>5.0661601598579156E-4</v>
      </c>
      <c r="AH26" s="15">
        <f t="shared" ca="1" si="238"/>
        <v>3.6552973812708936E-4</v>
      </c>
      <c r="AI26" s="15">
        <f t="shared" ca="1" si="239"/>
        <v>2.691311610960989E-4</v>
      </c>
      <c r="AJ26" s="15">
        <f t="shared" ca="1" si="240"/>
        <v>2.0396415949523354E-4</v>
      </c>
      <c r="AK26" s="15">
        <f t="shared" ca="1" si="241"/>
        <v>1.5946542312618529E-4</v>
      </c>
      <c r="AL26" s="15">
        <f t="shared" ca="1" si="242"/>
        <v>1.2786695124535855E-4</v>
      </c>
      <c r="AM26" s="15">
        <f t="shared" ca="1" si="243"/>
        <v>1.0393178740323848E-4</v>
      </c>
      <c r="AN26" s="15">
        <f t="shared" ca="1" si="244"/>
        <v>8.4486185823906424E-5</v>
      </c>
      <c r="AO26" s="15">
        <f t="shared" ca="1" si="245"/>
        <v>6.7870203693640838E-5</v>
      </c>
      <c r="AP26" s="15">
        <f t="shared" ca="1" si="246"/>
        <v>5.3419689535188236E-5</v>
      </c>
      <c r="AQ26" s="15">
        <f t="shared" ca="1" si="247"/>
        <v>4.1018508148942337E-5</v>
      </c>
      <c r="AR26" s="15">
        <f t="shared" ca="1" si="248"/>
        <v>3.0725062376850282E-5</v>
      </c>
      <c r="AS26" s="15">
        <f t="shared" ca="1" si="249"/>
        <v>2.2514281126160621E-5</v>
      </c>
      <c r="AT26" s="15">
        <f t="shared" ca="1" si="250"/>
        <v>1.6206849472657191E-5</v>
      </c>
      <c r="AU26" s="15">
        <f t="shared" ca="1" si="251"/>
        <v>1.1515300328220117E-5</v>
      </c>
      <c r="AV26" s="15">
        <f t="shared" ca="1" si="252"/>
        <v>8.1171044114929797E-6</v>
      </c>
      <c r="AW26" s="15">
        <f t="shared" ca="1" si="253"/>
        <v>5.7088764395858693E-6</v>
      </c>
      <c r="AX26" s="15">
        <f t="shared" ca="1" si="254"/>
        <v>4.0328961820623457E-6</v>
      </c>
      <c r="AY26" s="15">
        <f t="shared" ca="1" si="255"/>
        <v>2.8830734965673117E-6</v>
      </c>
      <c r="AZ26" s="15">
        <f t="shared" ca="1" si="256"/>
        <v>2.1003278469933228E-6</v>
      </c>
      <c r="BA26" s="15">
        <f t="shared" ca="1" si="257"/>
        <v>1.5652314927987954E-6</v>
      </c>
      <c r="BB26" s="15">
        <f t="shared" ca="1" si="258"/>
        <v>1.1917960478418537E-6</v>
      </c>
      <c r="BC26" s="15">
        <f t="shared" ca="1" si="259"/>
        <v>9.2143022466756078E-7</v>
      </c>
      <c r="BD26" s="15">
        <f t="shared" ca="1" si="260"/>
        <v>7.1665253913904337E-7</v>
      </c>
      <c r="BE26" s="15">
        <f t="shared" ca="1" si="261"/>
        <v>5.5515247438080184E-7</v>
      </c>
      <c r="BF26" s="15">
        <f t="shared" ca="1" si="262"/>
        <v>4.2474255370697486E-7</v>
      </c>
      <c r="BG26" s="15">
        <f t="shared" ca="1" si="263"/>
        <v>3.1928297959845614E-7</v>
      </c>
      <c r="BH26" s="15">
        <f t="shared" ca="1" si="264"/>
        <v>2.3546263966096121E-7</v>
      </c>
      <c r="BI26" s="15">
        <f t="shared" ca="1" si="265"/>
        <v>1.7058933466742778E-7</v>
      </c>
      <c r="BJ26" s="15">
        <f t="shared" ca="1" si="266"/>
        <v>1.2176696834888911E-7</v>
      </c>
      <c r="BK26" s="15">
        <f t="shared" ca="1" si="267"/>
        <v>8.5945157812750976E-8</v>
      </c>
      <c r="BL26" s="15">
        <f t="shared" ca="1" si="268"/>
        <v>6.0221531519246735E-8</v>
      </c>
      <c r="BM26" s="15">
        <f t="shared" ca="1" si="269"/>
        <v>4.2075049986554167E-8</v>
      </c>
      <c r="BN26" s="15">
        <f t="shared" ca="1" si="270"/>
        <v>2.9456920133551898E-8</v>
      </c>
      <c r="BO26" s="15">
        <f t="shared" ca="1" si="271"/>
        <v>2.0773880539788712E-8</v>
      </c>
      <c r="BP26" s="15">
        <f t="shared" ca="1" si="158"/>
        <v>1.4820197636104038E-8</v>
      </c>
      <c r="BQ26" s="15">
        <f t="shared" ca="1" si="159"/>
        <v>1.0703068404035305E-8</v>
      </c>
      <c r="BR26" s="15">
        <f t="shared" ca="1" si="160"/>
        <v>7.782443004653568E-9</v>
      </c>
      <c r="BS26" s="15">
        <f t="shared" ca="1" si="161"/>
        <v>5.6174505762223224E-9</v>
      </c>
      <c r="BT26" s="15">
        <f t="shared" ca="1" si="162"/>
        <v>3.9155948368080649E-9</v>
      </c>
      <c r="BU26" s="15">
        <f t="shared" ca="1" si="163"/>
        <v>2.4875345555041799E-9</v>
      </c>
      <c r="BV26" s="15">
        <f t="shared" ca="1" si="164"/>
        <v>1.2104138382445088E-9</v>
      </c>
      <c r="BW26" s="16">
        <v>0</v>
      </c>
    </row>
    <row r="27" spans="1:75" x14ac:dyDescent="0.2">
      <c r="A27" s="15">
        <f t="shared" si="129"/>
        <v>24</v>
      </c>
      <c r="B27" s="15">
        <f t="shared" si="57"/>
        <v>3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  <c r="AK27" s="16">
        <v>0</v>
      </c>
      <c r="AL27" s="16">
        <v>0</v>
      </c>
      <c r="AM27" s="16">
        <v>0</v>
      </c>
      <c r="AN27" s="16">
        <v>0</v>
      </c>
      <c r="AO27" s="16">
        <v>0</v>
      </c>
      <c r="AP27" s="16">
        <v>0</v>
      </c>
      <c r="AQ27" s="16">
        <v>0</v>
      </c>
      <c r="AR27" s="16">
        <v>0</v>
      </c>
      <c r="AS27" s="16">
        <v>0</v>
      </c>
      <c r="AT27" s="16">
        <v>0</v>
      </c>
      <c r="AU27" s="16">
        <v>0</v>
      </c>
      <c r="AV27" s="16">
        <v>0</v>
      </c>
      <c r="AW27" s="16">
        <v>0</v>
      </c>
      <c r="AX27" s="16">
        <v>0</v>
      </c>
      <c r="AY27" s="16">
        <v>0</v>
      </c>
      <c r="AZ27" s="16">
        <v>0</v>
      </c>
      <c r="BA27" s="16">
        <v>0</v>
      </c>
      <c r="BB27" s="16">
        <v>0</v>
      </c>
      <c r="BC27" s="16">
        <v>0</v>
      </c>
      <c r="BD27" s="16">
        <v>0</v>
      </c>
      <c r="BE27" s="16">
        <v>0</v>
      </c>
      <c r="BF27" s="16">
        <v>0</v>
      </c>
      <c r="BG27" s="16">
        <v>0</v>
      </c>
      <c r="BH27" s="16">
        <v>0</v>
      </c>
      <c r="BI27" s="16">
        <v>0</v>
      </c>
      <c r="BJ27" s="16">
        <v>0</v>
      </c>
      <c r="BK27" s="16">
        <v>0</v>
      </c>
      <c r="BL27" s="16">
        <v>0</v>
      </c>
      <c r="BM27" s="16">
        <v>0</v>
      </c>
      <c r="BN27" s="16">
        <v>0</v>
      </c>
      <c r="BO27" s="16">
        <v>0</v>
      </c>
      <c r="BP27" s="16">
        <v>0</v>
      </c>
      <c r="BQ27" s="16">
        <v>0</v>
      </c>
      <c r="BR27" s="16">
        <v>0</v>
      </c>
      <c r="BS27" s="16">
        <v>0</v>
      </c>
      <c r="BT27" s="16">
        <v>0</v>
      </c>
      <c r="BU27" s="16">
        <v>0</v>
      </c>
      <c r="BV27" s="16">
        <v>0</v>
      </c>
      <c r="BW27" s="16">
        <v>0</v>
      </c>
    </row>
    <row r="31" spans="1:75" x14ac:dyDescent="0.2">
      <c r="C31" s="15" t="s">
        <v>4</v>
      </c>
      <c r="G31" s="15">
        <f ca="1">(K11-K10)/0.125</f>
        <v>2.0223803253614419</v>
      </c>
      <c r="H31" s="15">
        <f t="shared" ref="H31:O31" ca="1" si="272">(L11-L10)/0.125</f>
        <v>1.5458710986989912</v>
      </c>
      <c r="I31" s="15">
        <f t="shared" ca="1" si="272"/>
        <v>1.3386887142682582</v>
      </c>
      <c r="J31" s="15">
        <f t="shared" ca="1" si="272"/>
        <v>1.2470424729610716</v>
      </c>
      <c r="K31" s="15">
        <f t="shared" ca="1" si="272"/>
        <v>1.2193873558036916</v>
      </c>
      <c r="L31" s="15">
        <f t="shared" ca="1" si="272"/>
        <v>1.242714997236952</v>
      </c>
      <c r="M31" s="15">
        <f t="shared" ca="1" si="272"/>
        <v>1.3288226541504375</v>
      </c>
      <c r="N31" s="15">
        <f t="shared" ca="1" si="272"/>
        <v>1.5272201121756535</v>
      </c>
      <c r="O31" s="15">
        <f t="shared" ca="1" si="272"/>
        <v>1.9868579402615172</v>
      </c>
      <c r="T31" t="s">
        <v>13</v>
      </c>
      <c r="X31" s="15">
        <f ca="1">(AA19-AA18)/0.125</f>
        <v>-0.24843955100673237</v>
      </c>
      <c r="Y31" s="15">
        <f t="shared" ref="Y31:AF31" ca="1" si="273">(AB19-AB18)/0.125</f>
        <v>-0.15972945646777509</v>
      </c>
      <c r="Z31" s="15">
        <f t="shared" ca="1" si="273"/>
        <v>-0.10726188266267284</v>
      </c>
      <c r="AA31" s="15">
        <f t="shared" ca="1" si="273"/>
        <v>-7.3253576888869576E-2</v>
      </c>
      <c r="AB31" s="15">
        <f t="shared" ca="1" si="273"/>
        <v>-5.0341903934970858E-2</v>
      </c>
      <c r="AC31" s="15">
        <f t="shared" ca="1" si="273"/>
        <v>-3.4733167740853485E-2</v>
      </c>
      <c r="AD31" s="15">
        <f t="shared" ca="1" si="273"/>
        <v>-2.4150250167230724E-2</v>
      </c>
      <c r="AE31" s="15">
        <f t="shared" ca="1" si="273"/>
        <v>-1.7159639886685452E-2</v>
      </c>
      <c r="AF31" s="15">
        <f t="shared" ca="1" si="273"/>
        <v>-1.3002998913065535E-2</v>
      </c>
    </row>
    <row r="32" spans="1:75" x14ac:dyDescent="0.2">
      <c r="C32" s="15" t="s">
        <v>5</v>
      </c>
      <c r="G32" s="15">
        <f t="shared" ref="G32:O32" ca="1" si="274">(K11-K12)/0.125</f>
        <v>1.9967357268190922</v>
      </c>
      <c r="H32" s="15">
        <f t="shared" ca="1" si="274"/>
        <v>1.5237107664333571</v>
      </c>
      <c r="I32" s="15">
        <f t="shared" ca="1" si="274"/>
        <v>1.3193662045799082</v>
      </c>
      <c r="J32" s="15">
        <f t="shared" ca="1" si="274"/>
        <v>1.2293782820042578</v>
      </c>
      <c r="K32" s="15">
        <f t="shared" ca="1" si="274"/>
        <v>1.2019099754641669</v>
      </c>
      <c r="L32" s="15">
        <f t="shared" ca="1" si="274"/>
        <v>1.2238346099589954</v>
      </c>
      <c r="M32" s="15">
        <f t="shared" ca="1" si="274"/>
        <v>1.3069790060075928</v>
      </c>
      <c r="N32" s="15">
        <f t="shared" ca="1" si="274"/>
        <v>1.5010710568050385</v>
      </c>
      <c r="O32" s="15">
        <f t="shared" ca="1" si="274"/>
        <v>1.9555506466681258</v>
      </c>
      <c r="T32" t="s">
        <v>12</v>
      </c>
      <c r="X32" s="15">
        <f ca="1">(AA19-AA20)/0.125</f>
        <v>-0.10095585364530486</v>
      </c>
      <c r="Y32" s="15">
        <f t="shared" ref="Y32:AF32" ca="1" si="275">(AB19-AB20)/0.125</f>
        <v>-5.0894357708733275E-2</v>
      </c>
      <c r="Z32" s="15">
        <f t="shared" ca="1" si="275"/>
        <v>-2.8481934290260046E-2</v>
      </c>
      <c r="AA32" s="15">
        <f t="shared" ca="1" si="275"/>
        <v>-1.7105999687391338E-2</v>
      </c>
      <c r="AB32" s="15">
        <f t="shared" ca="1" si="275"/>
        <v>-1.0787289342925409E-2</v>
      </c>
      <c r="AC32" s="15">
        <f t="shared" ca="1" si="275"/>
        <v>-7.0841161450146198E-3</v>
      </c>
      <c r="AD32" s="15">
        <f t="shared" ca="1" si="275"/>
        <v>-4.8973420464302857E-3</v>
      </c>
      <c r="AE32" s="15">
        <f t="shared" ca="1" si="275"/>
        <v>-3.7466485551421545E-3</v>
      </c>
      <c r="AF32" s="15">
        <f t="shared" ca="1" si="275"/>
        <v>-3.6090830410285017E-3</v>
      </c>
    </row>
    <row r="33" spans="3:34" x14ac:dyDescent="0.2">
      <c r="C33" s="15" t="s">
        <v>0</v>
      </c>
      <c r="G33" s="15">
        <f ca="1">SUM(G31:G32)</f>
        <v>4.019116052180534</v>
      </c>
      <c r="H33" s="15">
        <f ca="1">SUM(H31:H32)</f>
        <v>3.0695818651323483</v>
      </c>
      <c r="I33" s="15">
        <f t="shared" ref="I33:N33" ca="1" si="276">SUM(I31:I32)</f>
        <v>2.6580549188481664</v>
      </c>
      <c r="J33" s="15">
        <f t="shared" ca="1" si="276"/>
        <v>2.4764207549653294</v>
      </c>
      <c r="K33" s="15">
        <f t="shared" ca="1" si="276"/>
        <v>2.4212973312678585</v>
      </c>
      <c r="L33" s="15">
        <f t="shared" ca="1" si="276"/>
        <v>2.4665496071959474</v>
      </c>
      <c r="M33" s="15">
        <f t="shared" ca="1" si="276"/>
        <v>2.6358016601580303</v>
      </c>
      <c r="N33" s="15">
        <f t="shared" ca="1" si="276"/>
        <v>3.0282911689806919</v>
      </c>
      <c r="O33" s="15">
        <f ca="1">SUM(O31:O32)</f>
        <v>3.942408586929643</v>
      </c>
      <c r="T33" t="s">
        <v>0</v>
      </c>
      <c r="X33" s="15">
        <f ca="1">SUM(X31:X32)</f>
        <v>-0.34939540465203722</v>
      </c>
      <c r="Y33" s="15">
        <f t="shared" ref="Y33:AF33" ca="1" si="277">SUM(Y31:Y32)</f>
        <v>-0.21062381417650836</v>
      </c>
      <c r="Z33" s="15">
        <f t="shared" ca="1" si="277"/>
        <v>-0.13574381695293289</v>
      </c>
      <c r="AA33" s="15">
        <f t="shared" ca="1" si="277"/>
        <v>-9.0359576576260911E-2</v>
      </c>
      <c r="AB33" s="15">
        <f t="shared" ca="1" si="277"/>
        <v>-6.1129193277896267E-2</v>
      </c>
      <c r="AC33" s="15">
        <f t="shared" ca="1" si="277"/>
        <v>-4.1817283885868105E-2</v>
      </c>
      <c r="AD33" s="15">
        <f t="shared" ca="1" si="277"/>
        <v>-2.904759221366101E-2</v>
      </c>
      <c r="AE33" s="15">
        <f t="shared" ca="1" si="277"/>
        <v>-2.0906288441827604E-2</v>
      </c>
      <c r="AF33" s="15">
        <f t="shared" ca="1" si="277"/>
        <v>-1.6612081954094037E-2</v>
      </c>
    </row>
    <row r="34" spans="3:34" x14ac:dyDescent="0.2">
      <c r="C34" s="15" t="s">
        <v>1</v>
      </c>
      <c r="G34" s="7">
        <v>8.8541878128000006E-12</v>
      </c>
      <c r="H34" s="15">
        <v>8.8541878128000006E-12</v>
      </c>
      <c r="I34" s="15">
        <v>8.8541878128000006E-12</v>
      </c>
      <c r="J34" s="15">
        <v>8.8541878128000006E-12</v>
      </c>
      <c r="K34" s="15">
        <v>8.8541878128000006E-12</v>
      </c>
      <c r="L34" s="15">
        <v>8.8541878128000006E-12</v>
      </c>
      <c r="M34" s="15">
        <v>8.8541878128000006E-12</v>
      </c>
      <c r="N34" s="15">
        <v>8.8541878128000006E-12</v>
      </c>
      <c r="O34" s="15">
        <v>8.8541878128000006E-12</v>
      </c>
      <c r="T34" t="s">
        <v>1</v>
      </c>
      <c r="X34" s="7">
        <v>8.8541878128000006E-12</v>
      </c>
      <c r="Y34" s="7">
        <v>8.8541878128000006E-12</v>
      </c>
      <c r="Z34" s="7">
        <v>8.8541878128000006E-12</v>
      </c>
      <c r="AA34" s="7">
        <v>8.8541878128000006E-12</v>
      </c>
      <c r="AB34" s="7">
        <v>8.8541878128000006E-12</v>
      </c>
      <c r="AC34" s="7">
        <v>8.8541878128000006E-12</v>
      </c>
      <c r="AD34" s="7">
        <v>8.8541878128000006E-12</v>
      </c>
      <c r="AE34" s="7">
        <v>8.8541878128000006E-12</v>
      </c>
      <c r="AF34" s="7">
        <v>8.8541878128000006E-12</v>
      </c>
    </row>
    <row r="35" spans="3:34" x14ac:dyDescent="0.2">
      <c r="C35" s="15" t="s">
        <v>7</v>
      </c>
      <c r="G35" s="7">
        <f ca="1">G34*G33</f>
        <v>3.5586008367445738E-11</v>
      </c>
      <c r="H35" s="15">
        <f t="shared" ref="H35:O35" ca="1" si="278">H34*H33</f>
        <v>2.7178654340646733E-11</v>
      </c>
      <c r="I35" s="15">
        <f t="shared" ca="1" si="278"/>
        <v>2.3534917468218529E-11</v>
      </c>
      <c r="J35" s="15">
        <f t="shared" ca="1" si="278"/>
        <v>2.1926694467978995E-11</v>
      </c>
      <c r="K35" s="15">
        <f t="shared" ca="1" si="278"/>
        <v>2.1438621321677038E-11</v>
      </c>
      <c r="L35" s="15">
        <f t="shared" ca="1" si="278"/>
        <v>2.1839293471700986E-11</v>
      </c>
      <c r="M35" s="15">
        <f t="shared" ca="1" si="278"/>
        <v>2.3337882936329242E-11</v>
      </c>
      <c r="N35" s="15">
        <f t="shared" ca="1" si="278"/>
        <v>2.6813058761998709E-11</v>
      </c>
      <c r="O35" s="15">
        <f t="shared" ca="1" si="278"/>
        <v>3.4906826063470514E-11</v>
      </c>
      <c r="T35" t="s">
        <v>7</v>
      </c>
      <c r="X35" s="7">
        <f ca="1">X34*X33</f>
        <v>-3.0936125337183928E-12</v>
      </c>
      <c r="Y35" s="7">
        <f t="shared" ref="Y35:AF35" ca="1" si="279">Y34*Y33</f>
        <v>-1.8649028085670921E-12</v>
      </c>
      <c r="Z35" s="7">
        <f t="shared" ca="1" si="279"/>
        <v>-1.2019012497276125E-12</v>
      </c>
      <c r="AA35" s="7">
        <f t="shared" ca="1" si="279"/>
        <v>-8.0006066169129777E-13</v>
      </c>
      <c r="AB35" s="7">
        <f t="shared" ca="1" si="279"/>
        <v>-5.412493581274448E-13</v>
      </c>
      <c r="AC35" s="7">
        <f t="shared" ca="1" si="279"/>
        <v>-3.7025808534665125E-13</v>
      </c>
      <c r="AD35" s="7">
        <f t="shared" ca="1" si="279"/>
        <v>-2.5719283696938152E-13</v>
      </c>
      <c r="AE35" s="7">
        <f t="shared" ca="1" si="279"/>
        <v>-1.8510820433251149E-13</v>
      </c>
      <c r="AF35" s="7">
        <f t="shared" ca="1" si="279"/>
        <v>-1.4708649358317425E-13</v>
      </c>
    </row>
    <row r="36" spans="3:34" x14ac:dyDescent="0.2">
      <c r="C36" s="15" t="s">
        <v>8</v>
      </c>
      <c r="G36" s="7">
        <f ca="1">(G35+H35)/2</f>
        <v>3.1382331354046234E-11</v>
      </c>
      <c r="H36" s="15">
        <f t="shared" ref="H36:N36" ca="1" si="280">(H35+I35)/2</f>
        <v>2.5356785904432631E-11</v>
      </c>
      <c r="I36" s="15">
        <f t="shared" ca="1" si="280"/>
        <v>2.2730805968098761E-11</v>
      </c>
      <c r="J36" s="15">
        <f t="shared" ca="1" si="280"/>
        <v>2.1682657894828017E-11</v>
      </c>
      <c r="K36" s="15">
        <f t="shared" ca="1" si="280"/>
        <v>2.1638957396689011E-11</v>
      </c>
      <c r="L36" s="15">
        <f t="shared" ca="1" si="280"/>
        <v>2.2588588204015114E-11</v>
      </c>
      <c r="M36" s="15">
        <f t="shared" ca="1" si="280"/>
        <v>2.5075470849163976E-11</v>
      </c>
      <c r="N36" s="15">
        <f t="shared" ca="1" si="280"/>
        <v>3.085994241273461E-11</v>
      </c>
      <c r="T36" t="s">
        <v>8</v>
      </c>
      <c r="X36" s="7">
        <f ca="1">(X35+Y35)/2</f>
        <v>-2.4792576711427425E-12</v>
      </c>
      <c r="Y36" s="7">
        <f t="shared" ref="Y36:AE36" ca="1" si="281">(Y35+Z35)/2</f>
        <v>-1.5334020291473522E-12</v>
      </c>
      <c r="Z36" s="7">
        <f t="shared" ca="1" si="281"/>
        <v>-1.0009809557094552E-12</v>
      </c>
      <c r="AA36" s="7">
        <f t="shared" ca="1" si="281"/>
        <v>-6.7065500990937134E-13</v>
      </c>
      <c r="AB36" s="7">
        <f t="shared" ca="1" si="281"/>
        <v>-4.5575372173704802E-13</v>
      </c>
      <c r="AC36" s="7">
        <f t="shared" ca="1" si="281"/>
        <v>-3.1372546115801641E-13</v>
      </c>
      <c r="AD36" s="7">
        <f t="shared" ca="1" si="281"/>
        <v>-2.2115052065094649E-13</v>
      </c>
      <c r="AE36" s="7">
        <f t="shared" ca="1" si="281"/>
        <v>-1.6609734895784285E-13</v>
      </c>
      <c r="AF36" s="7"/>
    </row>
    <row r="37" spans="3:34" x14ac:dyDescent="0.2">
      <c r="C37" s="15" t="s">
        <v>2</v>
      </c>
      <c r="G37" s="7">
        <f ca="1">G36*0.125</f>
        <v>3.9227914192557792E-12</v>
      </c>
      <c r="H37" s="15">
        <f t="shared" ref="H37:M37" ca="1" si="282">H36*0.125</f>
        <v>3.1695982380540789E-12</v>
      </c>
      <c r="I37" s="15">
        <f t="shared" ca="1" si="282"/>
        <v>2.8413507460123451E-12</v>
      </c>
      <c r="J37" s="15">
        <f t="shared" ca="1" si="282"/>
        <v>2.7103322368535021E-12</v>
      </c>
      <c r="K37" s="15">
        <f t="shared" ca="1" si="282"/>
        <v>2.7048696745861263E-12</v>
      </c>
      <c r="L37" s="15">
        <f t="shared" ca="1" si="282"/>
        <v>2.8235735255018893E-12</v>
      </c>
      <c r="M37" s="15">
        <f t="shared" ca="1" si="282"/>
        <v>3.134433856145497E-12</v>
      </c>
      <c r="N37" s="15">
        <f ca="1">N36*0.125</f>
        <v>3.8574928015918262E-12</v>
      </c>
      <c r="P37" s="15">
        <f ca="1">SUM(G37:O37)</f>
        <v>2.5164442498001043E-11</v>
      </c>
      <c r="T37" t="s">
        <v>2</v>
      </c>
      <c r="X37" s="7">
        <f ca="1">X36*0.125</f>
        <v>-3.0990720889284281E-13</v>
      </c>
      <c r="Y37" s="7">
        <f t="shared" ref="Y37:AE37" ca="1" si="283">Y36*0.125</f>
        <v>-1.9167525364341902E-13</v>
      </c>
      <c r="Z37" s="7">
        <f t="shared" ca="1" si="283"/>
        <v>-1.251226194636819E-13</v>
      </c>
      <c r="AA37" s="7">
        <f t="shared" ca="1" si="283"/>
        <v>-8.3831876238671417E-14</v>
      </c>
      <c r="AB37" s="7">
        <f t="shared" ca="1" si="283"/>
        <v>-5.6969215217131003E-14</v>
      </c>
      <c r="AC37" s="7">
        <f t="shared" ca="1" si="283"/>
        <v>-3.9215682644752051E-14</v>
      </c>
      <c r="AD37" s="7">
        <f t="shared" ca="1" si="283"/>
        <v>-2.7643815081368311E-14</v>
      </c>
      <c r="AE37" s="7">
        <f t="shared" ca="1" si="283"/>
        <v>-2.0762168619730357E-14</v>
      </c>
      <c r="AG37" s="7">
        <f ca="1">SUM(X37:AF37)</f>
        <v>-8.5512783980159691E-13</v>
      </c>
    </row>
    <row r="38" spans="3:34" x14ac:dyDescent="0.2">
      <c r="C38" s="15" t="s">
        <v>6</v>
      </c>
      <c r="P38" s="14">
        <f ca="1">P37*1000000000000</f>
        <v>25.164442498001044</v>
      </c>
      <c r="Q38" s="18" t="s">
        <v>9</v>
      </c>
      <c r="T38" t="s">
        <v>14</v>
      </c>
      <c r="AG38" s="14">
        <f ca="1">AG37*(-1000000000000000)</f>
        <v>855.12783980159691</v>
      </c>
      <c r="AH38" s="18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10</vt:i4>
      </vt:variant>
    </vt:vector>
  </HeadingPairs>
  <TitlesOfParts>
    <vt:vector size="10" baseType="lpstr">
      <vt:lpstr>problem-statement</vt:lpstr>
      <vt:lpstr>C15_0.5</vt:lpstr>
      <vt:lpstr>C51_0.5</vt:lpstr>
      <vt:lpstr>C15_0.5 Change Variable</vt:lpstr>
      <vt:lpstr>C51_0.5 Change Variable</vt:lpstr>
      <vt:lpstr>C15_0.25</vt:lpstr>
      <vt:lpstr>C15_0.25 Change Variable</vt:lpstr>
      <vt:lpstr>C51_0.25</vt:lpstr>
      <vt:lpstr>C15_0.125</vt:lpstr>
      <vt:lpstr>C51_0.125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Denchai</dc:creator>
  <cp:lastModifiedBy>Windows 10</cp:lastModifiedBy>
  <dcterms:created xsi:type="dcterms:W3CDTF">2022-02-14T06:50:48Z</dcterms:created>
  <dcterms:modified xsi:type="dcterms:W3CDTF">2022-03-10T18:36:06Z</dcterms:modified>
</cp:coreProperties>
</file>