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ROPAT  Ver.UN\"/>
    </mc:Choice>
  </mc:AlternateContent>
  <xr:revisionPtr revIDLastSave="0" documentId="13_ncr:1_{6674E529-9DC5-47F7-8B4E-CFD111BEE97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roblem-statement" sheetId="4" r:id="rId1"/>
    <sheet name="Result" sheetId="15" r:id="rId2"/>
    <sheet name="C15_0.5" sheetId="9" r:id="rId3"/>
    <sheet name="C51_0.5" sheetId="10" r:id="rId4"/>
    <sheet name="C15_0.5 Change Variable" sheetId="11" r:id="rId5"/>
    <sheet name="C51_0.5 Change Variable" sheetId="12" r:id="rId6"/>
    <sheet name="C15_0.25" sheetId="2" r:id="rId7"/>
    <sheet name="C15_0.25 Change Variable" sheetId="13" r:id="rId8"/>
    <sheet name="C51_0.25" sheetId="3" r:id="rId9"/>
    <sheet name="C51_0.25 Change Variable" sheetId="14" r:id="rId10"/>
    <sheet name="C15_0.125" sheetId="6" r:id="rId11"/>
    <sheet name="C51_0.125" sheetId="8" r:id="rId1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5" l="1"/>
  <c r="E43" i="15" s="1"/>
  <c r="D86" i="15"/>
  <c r="E86" i="15" s="1"/>
  <c r="D65" i="15"/>
  <c r="E65" i="15" s="1"/>
  <c r="F65" i="15" s="1"/>
  <c r="G65" i="15" s="1"/>
  <c r="H65" i="15" s="1"/>
  <c r="I65" i="15" s="1"/>
  <c r="D21" i="15" l="1"/>
  <c r="E21" i="15" s="1"/>
  <c r="F21" i="15" s="1"/>
  <c r="G21" i="15" s="1"/>
  <c r="H21" i="15" s="1"/>
  <c r="I21" i="15" s="1"/>
  <c r="B4" i="15"/>
  <c r="B5" i="15" s="1"/>
  <c r="A133" i="14" l="1"/>
  <c r="A134" i="14" s="1"/>
  <c r="B132" i="14"/>
  <c r="D130" i="14"/>
  <c r="D131" i="14" s="1"/>
  <c r="A97" i="14"/>
  <c r="A98" i="14" s="1"/>
  <c r="B96" i="14"/>
  <c r="C95" i="14"/>
  <c r="D94" i="14"/>
  <c r="D95" i="14" s="1"/>
  <c r="A69" i="14"/>
  <c r="B68" i="14"/>
  <c r="C67" i="14"/>
  <c r="D66" i="14"/>
  <c r="E66" i="14" s="1"/>
  <c r="A38" i="14"/>
  <c r="B38" i="14" s="1"/>
  <c r="D35" i="14"/>
  <c r="E35" i="14" s="1"/>
  <c r="A4" i="14"/>
  <c r="B4" i="14" s="1"/>
  <c r="D1" i="14"/>
  <c r="E1" i="14" s="1"/>
  <c r="B134" i="13"/>
  <c r="B133" i="13"/>
  <c r="A134" i="13"/>
  <c r="A135" i="13" s="1"/>
  <c r="D131" i="13"/>
  <c r="E131" i="13" s="1"/>
  <c r="B98" i="13"/>
  <c r="A98" i="13"/>
  <c r="A99" i="13" s="1"/>
  <c r="B97" i="13"/>
  <c r="E95" i="13"/>
  <c r="F95" i="13" s="1"/>
  <c r="G95" i="13" s="1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M96" i="13" s="1"/>
  <c r="D95" i="13"/>
  <c r="D96" i="13" s="1"/>
  <c r="C96" i="13"/>
  <c r="D67" i="13"/>
  <c r="D68" i="13" s="1"/>
  <c r="A70" i="13"/>
  <c r="B70" i="13" s="1"/>
  <c r="C68" i="13"/>
  <c r="B69" i="13"/>
  <c r="A39" i="13"/>
  <c r="A40" i="13" s="1"/>
  <c r="A37" i="13"/>
  <c r="B36" i="13"/>
  <c r="B37" i="13" s="1"/>
  <c r="B1" i="13"/>
  <c r="E1" i="13" s="1"/>
  <c r="E2" i="13" s="1"/>
  <c r="A2" i="13"/>
  <c r="A4" i="13"/>
  <c r="A5" i="13" s="1"/>
  <c r="A4" i="10"/>
  <c r="A5" i="10" s="1"/>
  <c r="B3" i="10"/>
  <c r="C2" i="10"/>
  <c r="D1" i="10"/>
  <c r="D2" i="10" s="1"/>
  <c r="B3" i="9"/>
  <c r="A4" i="9"/>
  <c r="B4" i="9" s="1"/>
  <c r="C2" i="9"/>
  <c r="D1" i="9"/>
  <c r="E1" i="9" s="1"/>
  <c r="A4" i="8"/>
  <c r="A5" i="8" s="1"/>
  <c r="B3" i="8"/>
  <c r="C2" i="8"/>
  <c r="D1" i="8"/>
  <c r="E1" i="8" s="1"/>
  <c r="C2" i="6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B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F131" i="13" l="1"/>
  <c r="E132" i="13"/>
  <c r="A136" i="13"/>
  <c r="B135" i="13"/>
  <c r="A100" i="13"/>
  <c r="B99" i="13"/>
  <c r="AA96" i="13"/>
  <c r="S96" i="13"/>
  <c r="K96" i="13"/>
  <c r="AD96" i="13"/>
  <c r="V96" i="13"/>
  <c r="N96" i="13"/>
  <c r="F96" i="13"/>
  <c r="AG96" i="13"/>
  <c r="AC96" i="13"/>
  <c r="Y96" i="13"/>
  <c r="U96" i="13"/>
  <c r="Q96" i="13"/>
  <c r="M96" i="13"/>
  <c r="I96" i="13"/>
  <c r="E96" i="13"/>
  <c r="AK96" i="13"/>
  <c r="D132" i="13"/>
  <c r="D36" i="14"/>
  <c r="D67" i="14"/>
  <c r="AE96" i="13"/>
  <c r="W96" i="13"/>
  <c r="O96" i="13"/>
  <c r="G96" i="13"/>
  <c r="AI96" i="13"/>
  <c r="AH96" i="13"/>
  <c r="Z96" i="13"/>
  <c r="R96" i="13"/>
  <c r="J96" i="13"/>
  <c r="AL96" i="13"/>
  <c r="AF96" i="13"/>
  <c r="AB96" i="13"/>
  <c r="X96" i="13"/>
  <c r="T96" i="13"/>
  <c r="P96" i="13"/>
  <c r="L96" i="13"/>
  <c r="H96" i="13"/>
  <c r="AJ96" i="13"/>
  <c r="D2" i="14"/>
  <c r="F1" i="14"/>
  <c r="E2" i="14"/>
  <c r="F35" i="14"/>
  <c r="E36" i="14"/>
  <c r="A5" i="14"/>
  <c r="A39" i="14"/>
  <c r="E130" i="14"/>
  <c r="F130" i="14" s="1"/>
  <c r="F131" i="14" s="1"/>
  <c r="F66" i="14"/>
  <c r="E67" i="14"/>
  <c r="A70" i="14"/>
  <c r="B69" i="14"/>
  <c r="A99" i="14"/>
  <c r="B98" i="14"/>
  <c r="B97" i="14"/>
  <c r="E94" i="14"/>
  <c r="G130" i="14"/>
  <c r="A135" i="14"/>
  <c r="B134" i="14"/>
  <c r="E131" i="14"/>
  <c r="B133" i="14"/>
  <c r="A71" i="13"/>
  <c r="E67" i="13"/>
  <c r="E36" i="13"/>
  <c r="E37" i="13" s="1"/>
  <c r="A41" i="13"/>
  <c r="B40" i="13"/>
  <c r="B39" i="13"/>
  <c r="B2" i="13"/>
  <c r="B4" i="13"/>
  <c r="F1" i="13"/>
  <c r="B5" i="13"/>
  <c r="A6" i="13"/>
  <c r="A17" i="6"/>
  <c r="A18" i="6" s="1"/>
  <c r="A19" i="6" s="1"/>
  <c r="B19" i="6" s="1"/>
  <c r="B16" i="6"/>
  <c r="B4" i="6"/>
  <c r="B5" i="10"/>
  <c r="A6" i="10"/>
  <c r="A7" i="10" s="1"/>
  <c r="B7" i="10" s="1"/>
  <c r="E1" i="10"/>
  <c r="B4" i="10"/>
  <c r="D2" i="9"/>
  <c r="F1" i="9"/>
  <c r="E2" i="9"/>
  <c r="A5" i="9"/>
  <c r="W1" i="6"/>
  <c r="V2" i="6"/>
  <c r="K2" i="6"/>
  <c r="B15" i="6"/>
  <c r="B14" i="6"/>
  <c r="I2" i="6"/>
  <c r="T2" i="6"/>
  <c r="U2" i="6"/>
  <c r="B13" i="6"/>
  <c r="H2" i="6"/>
  <c r="R2" i="6"/>
  <c r="F2" i="6"/>
  <c r="B10" i="6"/>
  <c r="Q2" i="6"/>
  <c r="E2" i="6"/>
  <c r="J2" i="6"/>
  <c r="B12" i="6"/>
  <c r="P2" i="6"/>
  <c r="D2" i="6"/>
  <c r="O2" i="6"/>
  <c r="S2" i="6"/>
  <c r="B11" i="6"/>
  <c r="B7" i="6"/>
  <c r="N2" i="6"/>
  <c r="B9" i="6"/>
  <c r="B6" i="6"/>
  <c r="G2" i="6"/>
  <c r="B8" i="6"/>
  <c r="M2" i="6"/>
  <c r="B5" i="6"/>
  <c r="L2" i="6"/>
  <c r="B4" i="8"/>
  <c r="E2" i="8"/>
  <c r="F1" i="8"/>
  <c r="A6" i="8"/>
  <c r="B5" i="8"/>
  <c r="D2" i="8"/>
  <c r="A4" i="3"/>
  <c r="B4" i="3" s="1"/>
  <c r="A2" i="3"/>
  <c r="B1" i="3"/>
  <c r="B2" i="3" s="1"/>
  <c r="A4" i="2"/>
  <c r="B4" i="2" s="1"/>
  <c r="A2" i="2"/>
  <c r="B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A137" i="13" l="1"/>
  <c r="B136" i="13"/>
  <c r="A101" i="13"/>
  <c r="B100" i="13"/>
  <c r="G131" i="13"/>
  <c r="F132" i="13"/>
  <c r="A40" i="14"/>
  <c r="B39" i="14"/>
  <c r="G35" i="14"/>
  <c r="F36" i="14"/>
  <c r="A6" i="14"/>
  <c r="B5" i="14"/>
  <c r="G1" i="14"/>
  <c r="F2" i="14"/>
  <c r="H130" i="14"/>
  <c r="G131" i="14"/>
  <c r="F67" i="14"/>
  <c r="G66" i="14"/>
  <c r="F94" i="14"/>
  <c r="E95" i="14"/>
  <c r="A100" i="14"/>
  <c r="B99" i="14"/>
  <c r="A136" i="14"/>
  <c r="B135" i="14"/>
  <c r="A71" i="14"/>
  <c r="B70" i="14"/>
  <c r="F67" i="13"/>
  <c r="E68" i="13"/>
  <c r="A72" i="13"/>
  <c r="B71" i="13"/>
  <c r="A20" i="6"/>
  <c r="B20" i="6" s="1"/>
  <c r="B17" i="6"/>
  <c r="B18" i="6"/>
  <c r="F36" i="13"/>
  <c r="F37" i="13" s="1"/>
  <c r="A42" i="13"/>
  <c r="B41" i="13"/>
  <c r="A7" i="13"/>
  <c r="B6" i="13"/>
  <c r="F2" i="13"/>
  <c r="G1" i="13"/>
  <c r="A8" i="10"/>
  <c r="A9" i="10" s="1"/>
  <c r="B9" i="10" s="1"/>
  <c r="F1" i="10"/>
  <c r="E2" i="10"/>
  <c r="B6" i="10"/>
  <c r="A6" i="9"/>
  <c r="B5" i="9"/>
  <c r="G1" i="9"/>
  <c r="F2" i="9"/>
  <c r="X1" i="6"/>
  <c r="W2" i="6"/>
  <c r="B6" i="8"/>
  <c r="A7" i="8"/>
  <c r="G1" i="8"/>
  <c r="F2" i="8"/>
  <c r="B2" i="2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102" i="13" l="1"/>
  <c r="B101" i="13"/>
  <c r="G36" i="13"/>
  <c r="G37" i="13" s="1"/>
  <c r="H131" i="13"/>
  <c r="G132" i="13"/>
  <c r="A138" i="13"/>
  <c r="B137" i="13"/>
  <c r="H35" i="14"/>
  <c r="G36" i="14"/>
  <c r="H1" i="14"/>
  <c r="G2" i="14"/>
  <c r="B6" i="14"/>
  <c r="A7" i="14"/>
  <c r="A41" i="14"/>
  <c r="B40" i="14"/>
  <c r="G94" i="14"/>
  <c r="F95" i="14"/>
  <c r="G67" i="14"/>
  <c r="H66" i="14"/>
  <c r="A137" i="14"/>
  <c r="B136" i="14"/>
  <c r="A72" i="14"/>
  <c r="B71" i="14"/>
  <c r="A101" i="14"/>
  <c r="B100" i="14"/>
  <c r="H131" i="14"/>
  <c r="I130" i="14"/>
  <c r="A73" i="13"/>
  <c r="B72" i="13"/>
  <c r="G67" i="13"/>
  <c r="F68" i="13"/>
  <c r="A21" i="6"/>
  <c r="A22" i="6" s="1"/>
  <c r="A43" i="13"/>
  <c r="B42" i="13"/>
  <c r="G2" i="13"/>
  <c r="H1" i="13"/>
  <c r="A8" i="13"/>
  <c r="B7" i="13"/>
  <c r="F2" i="10"/>
  <c r="G1" i="10"/>
  <c r="B8" i="10"/>
  <c r="A7" i="9"/>
  <c r="B6" i="9"/>
  <c r="H1" i="9"/>
  <c r="G2" i="9"/>
  <c r="Y1" i="6"/>
  <c r="X2" i="6"/>
  <c r="H1" i="8"/>
  <c r="G2" i="8"/>
  <c r="A8" i="8"/>
  <c r="B7" i="8"/>
  <c r="A6" i="2"/>
  <c r="B5" i="2"/>
  <c r="Y2" i="2"/>
  <c r="Z1" i="2"/>
  <c r="A6" i="3"/>
  <c r="B5" i="3"/>
  <c r="E2" i="3"/>
  <c r="F1" i="3"/>
  <c r="I131" i="13" l="1"/>
  <c r="H132" i="13"/>
  <c r="B21" i="6"/>
  <c r="A139" i="13"/>
  <c r="B138" i="13"/>
  <c r="H36" i="13"/>
  <c r="A103" i="13"/>
  <c r="B102" i="13"/>
  <c r="A42" i="14"/>
  <c r="B41" i="14"/>
  <c r="A8" i="14"/>
  <c r="B7" i="14"/>
  <c r="I1" i="14"/>
  <c r="H2" i="14"/>
  <c r="I35" i="14"/>
  <c r="H36" i="14"/>
  <c r="I66" i="14"/>
  <c r="H67" i="14"/>
  <c r="A73" i="14"/>
  <c r="B72" i="14"/>
  <c r="J130" i="14"/>
  <c r="I131" i="14"/>
  <c r="A102" i="14"/>
  <c r="B101" i="14"/>
  <c r="A138" i="14"/>
  <c r="B137" i="14"/>
  <c r="G95" i="14"/>
  <c r="H94" i="14"/>
  <c r="H67" i="13"/>
  <c r="G68" i="13"/>
  <c r="A74" i="13"/>
  <c r="B73" i="13"/>
  <c r="A44" i="13"/>
  <c r="B43" i="13"/>
  <c r="I36" i="13"/>
  <c r="H37" i="13"/>
  <c r="B8" i="13"/>
  <c r="A9" i="13"/>
  <c r="H2" i="13"/>
  <c r="I1" i="13"/>
  <c r="H1" i="10"/>
  <c r="G2" i="10"/>
  <c r="B7" i="9"/>
  <c r="A8" i="9"/>
  <c r="I1" i="9"/>
  <c r="H2" i="9"/>
  <c r="A23" i="6"/>
  <c r="B22" i="6"/>
  <c r="Z1" i="6"/>
  <c r="Y2" i="6"/>
  <c r="B8" i="8"/>
  <c r="A9" i="8"/>
  <c r="I1" i="8"/>
  <c r="H2" i="8"/>
  <c r="A7" i="2"/>
  <c r="B6" i="2"/>
  <c r="AA1" i="2"/>
  <c r="Z2" i="2"/>
  <c r="F2" i="3"/>
  <c r="G1" i="3"/>
  <c r="A7" i="3"/>
  <c r="B6" i="3"/>
  <c r="A104" i="13" l="1"/>
  <c r="B103" i="13"/>
  <c r="A140" i="13"/>
  <c r="B139" i="13"/>
  <c r="J131" i="13"/>
  <c r="I132" i="13"/>
  <c r="J35" i="14"/>
  <c r="I36" i="14"/>
  <c r="A9" i="14"/>
  <c r="B8" i="14"/>
  <c r="J1" i="14"/>
  <c r="I2" i="14"/>
  <c r="A43" i="14"/>
  <c r="B42" i="14"/>
  <c r="K130" i="14"/>
  <c r="J131" i="14"/>
  <c r="A139" i="14"/>
  <c r="B138" i="14"/>
  <c r="J66" i="14"/>
  <c r="I67" i="14"/>
  <c r="H95" i="14"/>
  <c r="I94" i="14"/>
  <c r="A103" i="14"/>
  <c r="B102" i="14"/>
  <c r="A74" i="14"/>
  <c r="B73" i="14"/>
  <c r="A75" i="13"/>
  <c r="B74" i="13"/>
  <c r="I67" i="13"/>
  <c r="H68" i="13"/>
  <c r="I37" i="13"/>
  <c r="J36" i="13"/>
  <c r="A45" i="13"/>
  <c r="B44" i="13"/>
  <c r="J1" i="13"/>
  <c r="I2" i="13"/>
  <c r="B9" i="13"/>
  <c r="A10" i="13"/>
  <c r="I1" i="10"/>
  <c r="H2" i="10"/>
  <c r="J1" i="9"/>
  <c r="I2" i="9"/>
  <c r="A9" i="9"/>
  <c r="B9" i="9" s="1"/>
  <c r="B8" i="9"/>
  <c r="AA1" i="6"/>
  <c r="Z2" i="6"/>
  <c r="A24" i="6"/>
  <c r="B23" i="6"/>
  <c r="J1" i="8"/>
  <c r="I2" i="8"/>
  <c r="B9" i="8"/>
  <c r="A10" i="8"/>
  <c r="A8" i="2"/>
  <c r="B7" i="2"/>
  <c r="AA2" i="2"/>
  <c r="AB1" i="2"/>
  <c r="G2" i="3"/>
  <c r="H1" i="3"/>
  <c r="B7" i="3"/>
  <c r="A8" i="3"/>
  <c r="A141" i="13" l="1"/>
  <c r="B140" i="13"/>
  <c r="K131" i="13"/>
  <c r="J132" i="13"/>
  <c r="A105" i="13"/>
  <c r="B104" i="13"/>
  <c r="A10" i="14"/>
  <c r="B9" i="14"/>
  <c r="A44" i="14"/>
  <c r="B43" i="14"/>
  <c r="K1" i="14"/>
  <c r="J2" i="14"/>
  <c r="K35" i="14"/>
  <c r="J36" i="14"/>
  <c r="A140" i="14"/>
  <c r="B139" i="14"/>
  <c r="J94" i="14"/>
  <c r="I95" i="14"/>
  <c r="A75" i="14"/>
  <c r="B74" i="14"/>
  <c r="A104" i="14"/>
  <c r="B103" i="14"/>
  <c r="J67" i="14"/>
  <c r="K66" i="14"/>
  <c r="L130" i="14"/>
  <c r="K131" i="14"/>
  <c r="J67" i="13"/>
  <c r="I68" i="13"/>
  <c r="A76" i="13"/>
  <c r="B75" i="13"/>
  <c r="A46" i="13"/>
  <c r="B45" i="13"/>
  <c r="J37" i="13"/>
  <c r="K36" i="13"/>
  <c r="A11" i="13"/>
  <c r="B10" i="13"/>
  <c r="J2" i="13"/>
  <c r="K1" i="13"/>
  <c r="I2" i="10"/>
  <c r="J1" i="10"/>
  <c r="K1" i="9"/>
  <c r="J2" i="9"/>
  <c r="A25" i="6"/>
  <c r="B24" i="6"/>
  <c r="AB1" i="6"/>
  <c r="AA2" i="6"/>
  <c r="A11" i="8"/>
  <c r="B10" i="8"/>
  <c r="K1" i="8"/>
  <c r="J2" i="8"/>
  <c r="A9" i="2"/>
  <c r="B8" i="2"/>
  <c r="AC1" i="2"/>
  <c r="AB2" i="2"/>
  <c r="A9" i="3"/>
  <c r="B8" i="3"/>
  <c r="H2" i="3"/>
  <c r="I1" i="3"/>
  <c r="L131" i="13" l="1"/>
  <c r="K132" i="13"/>
  <c r="A106" i="13"/>
  <c r="B105" i="13"/>
  <c r="A142" i="13"/>
  <c r="B141" i="13"/>
  <c r="L35" i="14"/>
  <c r="K36" i="14"/>
  <c r="A45" i="14"/>
  <c r="B44" i="14"/>
  <c r="L1" i="14"/>
  <c r="K2" i="14"/>
  <c r="A11" i="14"/>
  <c r="B10" i="14"/>
  <c r="L131" i="14"/>
  <c r="M130" i="14"/>
  <c r="A105" i="14"/>
  <c r="B104" i="14"/>
  <c r="J95" i="14"/>
  <c r="K94" i="14"/>
  <c r="K67" i="14"/>
  <c r="L66" i="14"/>
  <c r="A76" i="14"/>
  <c r="B75" i="14"/>
  <c r="A141" i="14"/>
  <c r="B140" i="14"/>
  <c r="A77" i="13"/>
  <c r="B76" i="13"/>
  <c r="K67" i="13"/>
  <c r="J68" i="13"/>
  <c r="K37" i="13"/>
  <c r="L36" i="13"/>
  <c r="A47" i="13"/>
  <c r="B46" i="13"/>
  <c r="K2" i="13"/>
  <c r="L1" i="13"/>
  <c r="A12" i="13"/>
  <c r="B11" i="13"/>
  <c r="K1" i="10"/>
  <c r="J2" i="10"/>
  <c r="L1" i="9"/>
  <c r="K2" i="9"/>
  <c r="AC1" i="6"/>
  <c r="AB2" i="6"/>
  <c r="A26" i="6"/>
  <c r="B25" i="6"/>
  <c r="L1" i="8"/>
  <c r="K2" i="8"/>
  <c r="A12" i="8"/>
  <c r="B11" i="8"/>
  <c r="A10" i="2"/>
  <c r="B9" i="2"/>
  <c r="AC2" i="2"/>
  <c r="AD1" i="2"/>
  <c r="J1" i="3"/>
  <c r="I2" i="3"/>
  <c r="A10" i="3"/>
  <c r="B9" i="3"/>
  <c r="A107" i="13" l="1"/>
  <c r="B106" i="13"/>
  <c r="A143" i="13"/>
  <c r="B142" i="13"/>
  <c r="M131" i="13"/>
  <c r="L132" i="13"/>
  <c r="M1" i="14"/>
  <c r="L2" i="14"/>
  <c r="M35" i="14"/>
  <c r="L36" i="14"/>
  <c r="A12" i="14"/>
  <c r="B11" i="14"/>
  <c r="A46" i="14"/>
  <c r="B45" i="14"/>
  <c r="A142" i="14"/>
  <c r="B141" i="14"/>
  <c r="A106" i="14"/>
  <c r="B105" i="14"/>
  <c r="K95" i="14"/>
  <c r="L94" i="14"/>
  <c r="N130" i="14"/>
  <c r="M131" i="14"/>
  <c r="L67" i="14"/>
  <c r="M66" i="14"/>
  <c r="A77" i="14"/>
  <c r="B76" i="14"/>
  <c r="L67" i="13"/>
  <c r="K68" i="13"/>
  <c r="A78" i="13"/>
  <c r="B77" i="13"/>
  <c r="A48" i="13"/>
  <c r="B47" i="13"/>
  <c r="L37" i="13"/>
  <c r="M36" i="13"/>
  <c r="A13" i="13"/>
  <c r="B12" i="13"/>
  <c r="L2" i="13"/>
  <c r="M1" i="13"/>
  <c r="K2" i="10"/>
  <c r="L1" i="10"/>
  <c r="M1" i="9"/>
  <c r="L2" i="9"/>
  <c r="A27" i="6"/>
  <c r="B27" i="6" s="1"/>
  <c r="B26" i="6"/>
  <c r="AD1" i="6"/>
  <c r="AC2" i="6"/>
  <c r="A13" i="8"/>
  <c r="B12" i="8"/>
  <c r="M1" i="8"/>
  <c r="L2" i="8"/>
  <c r="A11" i="2"/>
  <c r="B10" i="2"/>
  <c r="AE1" i="2"/>
  <c r="AD2" i="2"/>
  <c r="A11" i="3"/>
  <c r="B10" i="3"/>
  <c r="J2" i="3"/>
  <c r="K1" i="3"/>
  <c r="A144" i="13" l="1"/>
  <c r="B143" i="13"/>
  <c r="N131" i="13"/>
  <c r="M132" i="13"/>
  <c r="A108" i="13"/>
  <c r="B107" i="13"/>
  <c r="A47" i="14"/>
  <c r="B46" i="14"/>
  <c r="N35" i="14"/>
  <c r="M36" i="14"/>
  <c r="A13" i="14"/>
  <c r="B12" i="14"/>
  <c r="N1" i="14"/>
  <c r="M2" i="14"/>
  <c r="A78" i="14"/>
  <c r="B77" i="14"/>
  <c r="O130" i="14"/>
  <c r="N131" i="14"/>
  <c r="A107" i="14"/>
  <c r="B106" i="14"/>
  <c r="N66" i="14"/>
  <c r="M67" i="14"/>
  <c r="L95" i="14"/>
  <c r="M94" i="14"/>
  <c r="A143" i="14"/>
  <c r="B142" i="14"/>
  <c r="A79" i="13"/>
  <c r="B78" i="13"/>
  <c r="M67" i="13"/>
  <c r="L68" i="13"/>
  <c r="M37" i="13"/>
  <c r="N36" i="13"/>
  <c r="A49" i="13"/>
  <c r="B48" i="13"/>
  <c r="M2" i="13"/>
  <c r="N1" i="13"/>
  <c r="B13" i="13"/>
  <c r="A14" i="13"/>
  <c r="M1" i="10"/>
  <c r="L2" i="10"/>
  <c r="N1" i="9"/>
  <c r="M2" i="9"/>
  <c r="AE1" i="6"/>
  <c r="AD2" i="6"/>
  <c r="N1" i="8"/>
  <c r="M2" i="8"/>
  <c r="B13" i="8"/>
  <c r="A14" i="8"/>
  <c r="A12" i="2"/>
  <c r="B11" i="2"/>
  <c r="AE2" i="2"/>
  <c r="AF1" i="2"/>
  <c r="K2" i="3"/>
  <c r="L1" i="3"/>
  <c r="A12" i="3"/>
  <c r="B11" i="3"/>
  <c r="O131" i="13" l="1"/>
  <c r="N132" i="13"/>
  <c r="A109" i="13"/>
  <c r="B108" i="13"/>
  <c r="A145" i="13"/>
  <c r="B145" i="13" s="1"/>
  <c r="B144" i="13"/>
  <c r="O1" i="14"/>
  <c r="N2" i="14"/>
  <c r="O35" i="14"/>
  <c r="N36" i="14"/>
  <c r="A14" i="14"/>
  <c r="B13" i="14"/>
  <c r="A48" i="14"/>
  <c r="B47" i="14"/>
  <c r="A144" i="14"/>
  <c r="B144" i="14" s="1"/>
  <c r="B143" i="14"/>
  <c r="N67" i="14"/>
  <c r="O66" i="14"/>
  <c r="P130" i="14"/>
  <c r="O131" i="14"/>
  <c r="N94" i="14"/>
  <c r="M95" i="14"/>
  <c r="A108" i="14"/>
  <c r="B107" i="14"/>
  <c r="A79" i="14"/>
  <c r="B78" i="14"/>
  <c r="N67" i="13"/>
  <c r="M68" i="13"/>
  <c r="B79" i="13"/>
  <c r="A80" i="13"/>
  <c r="N37" i="13"/>
  <c r="O36" i="13"/>
  <c r="A50" i="13"/>
  <c r="B50" i="13" s="1"/>
  <c r="B49" i="13"/>
  <c r="N2" i="13"/>
  <c r="O1" i="13"/>
  <c r="A15" i="13"/>
  <c r="B15" i="13" s="1"/>
  <c r="B14" i="13"/>
  <c r="N1" i="10"/>
  <c r="M2" i="10"/>
  <c r="O1" i="9"/>
  <c r="N2" i="9"/>
  <c r="AF1" i="6"/>
  <c r="AE2" i="6"/>
  <c r="A15" i="8"/>
  <c r="B14" i="8"/>
  <c r="N2" i="8"/>
  <c r="O1" i="8"/>
  <c r="A13" i="2"/>
  <c r="B12" i="2"/>
  <c r="AF2" i="2"/>
  <c r="AG1" i="2"/>
  <c r="B12" i="3"/>
  <c r="A13" i="3"/>
  <c r="L2" i="3"/>
  <c r="M1" i="3"/>
  <c r="A110" i="13" l="1"/>
  <c r="B109" i="13"/>
  <c r="P131" i="13"/>
  <c r="O132" i="13"/>
  <c r="A49" i="14"/>
  <c r="B49" i="14" s="1"/>
  <c r="B48" i="14"/>
  <c r="P35" i="14"/>
  <c r="O36" i="14"/>
  <c r="A15" i="14"/>
  <c r="B14" i="14"/>
  <c r="P1" i="14"/>
  <c r="O2" i="14"/>
  <c r="O67" i="14"/>
  <c r="P66" i="14"/>
  <c r="A80" i="14"/>
  <c r="B80" i="14" s="1"/>
  <c r="B79" i="14"/>
  <c r="O94" i="14"/>
  <c r="N95" i="14"/>
  <c r="A109" i="14"/>
  <c r="B108" i="14"/>
  <c r="P131" i="14"/>
  <c r="Q130" i="14"/>
  <c r="B80" i="13"/>
  <c r="A81" i="13"/>
  <c r="B81" i="13" s="1"/>
  <c r="O67" i="13"/>
  <c r="N68" i="13"/>
  <c r="O37" i="13"/>
  <c r="P36" i="13"/>
  <c r="O2" i="13"/>
  <c r="P1" i="13"/>
  <c r="N2" i="10"/>
  <c r="O1" i="10"/>
  <c r="P1" i="9"/>
  <c r="O2" i="9"/>
  <c r="AG1" i="6"/>
  <c r="AF2" i="6"/>
  <c r="O2" i="8"/>
  <c r="P1" i="8"/>
  <c r="B15" i="8"/>
  <c r="A16" i="8"/>
  <c r="B13" i="2"/>
  <c r="A14" i="2"/>
  <c r="AG2" i="2"/>
  <c r="AH1" i="2"/>
  <c r="M2" i="3"/>
  <c r="N1" i="3"/>
  <c r="A14" i="3"/>
  <c r="B13" i="3"/>
  <c r="Q131" i="13" l="1"/>
  <c r="P132" i="13"/>
  <c r="A111" i="13"/>
  <c r="B110" i="13"/>
  <c r="Q1" i="14"/>
  <c r="P2" i="14"/>
  <c r="Q35" i="14"/>
  <c r="P36" i="14"/>
  <c r="A16" i="14"/>
  <c r="B15" i="14"/>
  <c r="A110" i="14"/>
  <c r="B109" i="14"/>
  <c r="R130" i="14"/>
  <c r="Q131" i="14"/>
  <c r="Q66" i="14"/>
  <c r="P67" i="14"/>
  <c r="O95" i="14"/>
  <c r="P94" i="14"/>
  <c r="P67" i="13"/>
  <c r="O68" i="13"/>
  <c r="P37" i="13"/>
  <c r="Q36" i="13"/>
  <c r="P2" i="13"/>
  <c r="Q1" i="13"/>
  <c r="O2" i="10"/>
  <c r="P1" i="10"/>
  <c r="Q1" i="9"/>
  <c r="P2" i="9"/>
  <c r="AH1" i="6"/>
  <c r="AG2" i="6"/>
  <c r="P2" i="8"/>
  <c r="Q1" i="8"/>
  <c r="A17" i="8"/>
  <c r="B16" i="8"/>
  <c r="A15" i="2"/>
  <c r="B15" i="2" s="1"/>
  <c r="B14" i="2"/>
  <c r="AH2" i="2"/>
  <c r="AI1" i="2"/>
  <c r="A15" i="3"/>
  <c r="B15" i="3" s="1"/>
  <c r="B14" i="3"/>
  <c r="N2" i="3"/>
  <c r="O1" i="3"/>
  <c r="B111" i="13" l="1"/>
  <c r="A112" i="13"/>
  <c r="R131" i="13"/>
  <c r="Q132" i="13"/>
  <c r="R35" i="14"/>
  <c r="Q36" i="14"/>
  <c r="A17" i="14"/>
  <c r="B16" i="14"/>
  <c r="R1" i="14"/>
  <c r="Q2" i="14"/>
  <c r="P95" i="14"/>
  <c r="Q94" i="14"/>
  <c r="S130" i="14"/>
  <c r="R131" i="14"/>
  <c r="Q67" i="14"/>
  <c r="R66" i="14"/>
  <c r="A111" i="14"/>
  <c r="B110" i="14"/>
  <c r="Q67" i="13"/>
  <c r="P68" i="13"/>
  <c r="Q37" i="13"/>
  <c r="R36" i="13"/>
  <c r="Q2" i="13"/>
  <c r="R1" i="13"/>
  <c r="Q1" i="10"/>
  <c r="P2" i="10"/>
  <c r="R1" i="9"/>
  <c r="Q2" i="9"/>
  <c r="AI1" i="6"/>
  <c r="AH2" i="6"/>
  <c r="B17" i="8"/>
  <c r="A18" i="8"/>
  <c r="Q2" i="8"/>
  <c r="R1" i="8"/>
  <c r="AI2" i="2"/>
  <c r="AJ1" i="2"/>
  <c r="O2" i="3"/>
  <c r="P1" i="3"/>
  <c r="S131" i="13" l="1"/>
  <c r="R132" i="13"/>
  <c r="A113" i="13"/>
  <c r="B112" i="13"/>
  <c r="A18" i="14"/>
  <c r="B17" i="14"/>
  <c r="S1" i="14"/>
  <c r="R2" i="14"/>
  <c r="S35" i="14"/>
  <c r="R36" i="14"/>
  <c r="A112" i="14"/>
  <c r="B111" i="14"/>
  <c r="T130" i="14"/>
  <c r="S131" i="14"/>
  <c r="R67" i="14"/>
  <c r="S66" i="14"/>
  <c r="R94" i="14"/>
  <c r="Q95" i="14"/>
  <c r="R67" i="13"/>
  <c r="Q68" i="13"/>
  <c r="R37" i="13"/>
  <c r="S36" i="13"/>
  <c r="R2" i="13"/>
  <c r="S1" i="13"/>
  <c r="R1" i="10"/>
  <c r="Q2" i="10"/>
  <c r="S1" i="9"/>
  <c r="R2" i="9"/>
  <c r="AJ1" i="6"/>
  <c r="AI2" i="6"/>
  <c r="A19" i="8"/>
  <c r="B18" i="8"/>
  <c r="R2" i="8"/>
  <c r="S1" i="8"/>
  <c r="AK1" i="2"/>
  <c r="AJ2" i="2"/>
  <c r="P2" i="3"/>
  <c r="Q1" i="3"/>
  <c r="A114" i="13" l="1"/>
  <c r="B113" i="13"/>
  <c r="T131" i="13"/>
  <c r="S132" i="13"/>
  <c r="T1" i="14"/>
  <c r="S2" i="14"/>
  <c r="T35" i="14"/>
  <c r="S36" i="14"/>
  <c r="B18" i="14"/>
  <c r="A19" i="14"/>
  <c r="B19" i="14" s="1"/>
  <c r="R95" i="14"/>
  <c r="S94" i="14"/>
  <c r="T131" i="14"/>
  <c r="U130" i="14"/>
  <c r="S67" i="14"/>
  <c r="T66" i="14"/>
  <c r="A113" i="14"/>
  <c r="B112" i="14"/>
  <c r="S67" i="13"/>
  <c r="R68" i="13"/>
  <c r="S37" i="13"/>
  <c r="T36" i="13"/>
  <c r="S2" i="13"/>
  <c r="T1" i="13"/>
  <c r="S1" i="10"/>
  <c r="R2" i="10"/>
  <c r="T1" i="9"/>
  <c r="S2" i="9"/>
  <c r="AK1" i="6"/>
  <c r="AJ2" i="6"/>
  <c r="S2" i="8"/>
  <c r="T1" i="8"/>
  <c r="B19" i="8"/>
  <c r="A20" i="8"/>
  <c r="AK2" i="2"/>
  <c r="AL1" i="2"/>
  <c r="Q2" i="3"/>
  <c r="R1" i="3"/>
  <c r="U131" i="13" l="1"/>
  <c r="T132" i="13"/>
  <c r="A115" i="13"/>
  <c r="B114" i="13"/>
  <c r="U35" i="14"/>
  <c r="T36" i="14"/>
  <c r="U1" i="14"/>
  <c r="T2" i="14"/>
  <c r="V130" i="14"/>
  <c r="U131" i="14"/>
  <c r="A114" i="14"/>
  <c r="B113" i="14"/>
  <c r="S95" i="14"/>
  <c r="T94" i="14"/>
  <c r="T67" i="14"/>
  <c r="U66" i="14"/>
  <c r="T67" i="13"/>
  <c r="S68" i="13"/>
  <c r="T37" i="13"/>
  <c r="U36" i="13"/>
  <c r="T2" i="13"/>
  <c r="U1" i="13"/>
  <c r="S2" i="10"/>
  <c r="T1" i="10"/>
  <c r="U1" i="9"/>
  <c r="U2" i="9" s="1"/>
  <c r="T2" i="9"/>
  <c r="AL1" i="6"/>
  <c r="AK2" i="6"/>
  <c r="A21" i="8"/>
  <c r="B20" i="8"/>
  <c r="T2" i="8"/>
  <c r="U1" i="8"/>
  <c r="AL2" i="2"/>
  <c r="AM1" i="2"/>
  <c r="AM2" i="2" s="1"/>
  <c r="R2" i="3"/>
  <c r="S1" i="3"/>
  <c r="B115" i="13" l="1"/>
  <c r="A116" i="13"/>
  <c r="V131" i="13"/>
  <c r="U132" i="13"/>
  <c r="V1" i="14"/>
  <c r="U2" i="14"/>
  <c r="V35" i="14"/>
  <c r="U36" i="14"/>
  <c r="A115" i="14"/>
  <c r="B114" i="14"/>
  <c r="U67" i="14"/>
  <c r="V66" i="14"/>
  <c r="T95" i="14"/>
  <c r="U94" i="14"/>
  <c r="W130" i="14"/>
  <c r="V131" i="14"/>
  <c r="U67" i="13"/>
  <c r="T68" i="13"/>
  <c r="U37" i="13"/>
  <c r="V36" i="13"/>
  <c r="V1" i="13"/>
  <c r="U2" i="13"/>
  <c r="T2" i="10"/>
  <c r="U1" i="10"/>
  <c r="U2" i="10" s="1"/>
  <c r="AM1" i="6"/>
  <c r="AL2" i="6"/>
  <c r="U2" i="8"/>
  <c r="V1" i="8"/>
  <c r="B21" i="8"/>
  <c r="A22" i="8"/>
  <c r="S2" i="3"/>
  <c r="T1" i="3"/>
  <c r="A117" i="13" l="1"/>
  <c r="B117" i="13" s="1"/>
  <c r="B116" i="13"/>
  <c r="W131" i="13"/>
  <c r="V132" i="13"/>
  <c r="W35" i="14"/>
  <c r="V36" i="14"/>
  <c r="W1" i="14"/>
  <c r="V2" i="14"/>
  <c r="V67" i="14"/>
  <c r="W66" i="14"/>
  <c r="X130" i="14"/>
  <c r="W131" i="14"/>
  <c r="V94" i="14"/>
  <c r="U95" i="14"/>
  <c r="A116" i="14"/>
  <c r="B116" i="14" s="1"/>
  <c r="B115" i="14"/>
  <c r="V67" i="13"/>
  <c r="U68" i="13"/>
  <c r="V37" i="13"/>
  <c r="W36" i="13"/>
  <c r="V2" i="13"/>
  <c r="W1" i="13"/>
  <c r="AN1" i="6"/>
  <c r="AM2" i="6"/>
  <c r="A23" i="8"/>
  <c r="B22" i="8"/>
  <c r="V2" i="8"/>
  <c r="W1" i="8"/>
  <c r="T2" i="3"/>
  <c r="U1" i="3"/>
  <c r="X131" i="13" l="1"/>
  <c r="W132" i="13"/>
  <c r="X1" i="14"/>
  <c r="W2" i="14"/>
  <c r="X35" i="14"/>
  <c r="W36" i="14"/>
  <c r="W94" i="14"/>
  <c r="V95" i="14"/>
  <c r="W67" i="14"/>
  <c r="X66" i="14"/>
  <c r="X131" i="14"/>
  <c r="Y130" i="14"/>
  <c r="W67" i="13"/>
  <c r="V68" i="13"/>
  <c r="W37" i="13"/>
  <c r="X36" i="13"/>
  <c r="W2" i="13"/>
  <c r="X1" i="13"/>
  <c r="AO1" i="6"/>
  <c r="AN2" i="6"/>
  <c r="X1" i="8"/>
  <c r="W2" i="8"/>
  <c r="B23" i="8"/>
  <c r="A24" i="8"/>
  <c r="U2" i="3"/>
  <c r="V1" i="3"/>
  <c r="Y131" i="13" l="1"/>
  <c r="X132" i="13"/>
  <c r="Y35" i="14"/>
  <c r="X36" i="14"/>
  <c r="Y1" i="14"/>
  <c r="X2" i="14"/>
  <c r="Z130" i="14"/>
  <c r="Y131" i="14"/>
  <c r="W95" i="14"/>
  <c r="X94" i="14"/>
  <c r="Y66" i="14"/>
  <c r="X67" i="14"/>
  <c r="X67" i="13"/>
  <c r="W68" i="13"/>
  <c r="X37" i="13"/>
  <c r="Y36" i="13"/>
  <c r="X2" i="13"/>
  <c r="Y1" i="13"/>
  <c r="AP1" i="6"/>
  <c r="AO2" i="6"/>
  <c r="B24" i="8"/>
  <c r="A25" i="8"/>
  <c r="Y1" i="8"/>
  <c r="X2" i="8"/>
  <c r="V2" i="3"/>
  <c r="W1" i="3"/>
  <c r="Z131" i="13" l="1"/>
  <c r="Y132" i="13"/>
  <c r="Z1" i="14"/>
  <c r="Y2" i="14"/>
  <c r="Z35" i="14"/>
  <c r="Y36" i="14"/>
  <c r="Y67" i="14"/>
  <c r="Z66" i="14"/>
  <c r="AA130" i="14"/>
  <c r="Z131" i="14"/>
  <c r="X95" i="14"/>
  <c r="Y94" i="14"/>
  <c r="Y67" i="13"/>
  <c r="X68" i="13"/>
  <c r="Y37" i="13"/>
  <c r="Z36" i="13"/>
  <c r="Z1" i="13"/>
  <c r="Y2" i="13"/>
  <c r="AQ1" i="6"/>
  <c r="AP2" i="6"/>
  <c r="Z1" i="8"/>
  <c r="Y2" i="8"/>
  <c r="A26" i="8"/>
  <c r="B25" i="8"/>
  <c r="W2" i="3"/>
  <c r="X1" i="3"/>
  <c r="AA131" i="13" l="1"/>
  <c r="Z132" i="13"/>
  <c r="AA35" i="14"/>
  <c r="Z36" i="14"/>
  <c r="AA1" i="14"/>
  <c r="Z2" i="14"/>
  <c r="Z94" i="14"/>
  <c r="Y95" i="14"/>
  <c r="Z67" i="14"/>
  <c r="AA66" i="14"/>
  <c r="AB130" i="14"/>
  <c r="AA131" i="14"/>
  <c r="Z67" i="13"/>
  <c r="Y68" i="13"/>
  <c r="Z37" i="13"/>
  <c r="AA36" i="13"/>
  <c r="Z2" i="13"/>
  <c r="AA1" i="13"/>
  <c r="AR1" i="6"/>
  <c r="AQ2" i="6"/>
  <c r="B26" i="8"/>
  <c r="A27" i="8"/>
  <c r="B27" i="8" s="1"/>
  <c r="AA1" i="8"/>
  <c r="Z2" i="8"/>
  <c r="X2" i="3"/>
  <c r="Y1" i="3"/>
  <c r="AB131" i="13" l="1"/>
  <c r="AA132" i="13"/>
  <c r="AB1" i="14"/>
  <c r="AA2" i="14"/>
  <c r="AB35" i="14"/>
  <c r="AA36" i="14"/>
  <c r="AB131" i="14"/>
  <c r="AC130" i="14"/>
  <c r="Z95" i="14"/>
  <c r="AA94" i="14"/>
  <c r="AA67" i="14"/>
  <c r="AB66" i="14"/>
  <c r="AA67" i="13"/>
  <c r="Z68" i="13"/>
  <c r="AA37" i="13"/>
  <c r="AB36" i="13"/>
  <c r="AA2" i="13"/>
  <c r="AB1" i="13"/>
  <c r="AS1" i="6"/>
  <c r="AR2" i="6"/>
  <c r="AB1" i="8"/>
  <c r="AA2" i="8"/>
  <c r="Y2" i="3"/>
  <c r="Z1" i="3"/>
  <c r="AC131" i="13" l="1"/>
  <c r="AB132" i="13"/>
  <c r="AC35" i="14"/>
  <c r="AB36" i="14"/>
  <c r="AC1" i="14"/>
  <c r="AB2" i="14"/>
  <c r="AB67" i="14"/>
  <c r="AC66" i="14"/>
  <c r="AD130" i="14"/>
  <c r="AC131" i="14"/>
  <c r="AA95" i="14"/>
  <c r="AB94" i="14"/>
  <c r="AB67" i="13"/>
  <c r="AA68" i="13"/>
  <c r="AB37" i="13"/>
  <c r="AC36" i="13"/>
  <c r="AB2" i="13"/>
  <c r="AC1" i="13"/>
  <c r="AT1" i="6"/>
  <c r="AS2" i="6"/>
  <c r="AB2" i="8"/>
  <c r="AC1" i="8"/>
  <c r="Z2" i="3"/>
  <c r="AA1" i="3"/>
  <c r="AD131" i="13" l="1"/>
  <c r="AC132" i="13"/>
  <c r="AD1" i="14"/>
  <c r="AC2" i="14"/>
  <c r="AD35" i="14"/>
  <c r="AC36" i="14"/>
  <c r="AB95" i="14"/>
  <c r="AC94" i="14"/>
  <c r="AD66" i="14"/>
  <c r="AC67" i="14"/>
  <c r="AE130" i="14"/>
  <c r="AD131" i="14"/>
  <c r="AC67" i="13"/>
  <c r="AB68" i="13"/>
  <c r="AC37" i="13"/>
  <c r="AD36" i="13"/>
  <c r="AC2" i="13"/>
  <c r="AD1" i="13"/>
  <c r="AU1" i="6"/>
  <c r="AT2" i="6"/>
  <c r="AC2" i="8"/>
  <c r="AD1" i="8"/>
  <c r="AB1" i="3"/>
  <c r="AA2" i="3"/>
  <c r="AE131" i="13" l="1"/>
  <c r="AD132" i="13"/>
  <c r="AE35" i="14"/>
  <c r="AD36" i="14"/>
  <c r="AE1" i="14"/>
  <c r="AD2" i="14"/>
  <c r="AD67" i="14"/>
  <c r="AE66" i="14"/>
  <c r="AD94" i="14"/>
  <c r="AC95" i="14"/>
  <c r="AF130" i="14"/>
  <c r="AE131" i="14"/>
  <c r="AD67" i="13"/>
  <c r="AC68" i="13"/>
  <c r="AD37" i="13"/>
  <c r="AE36" i="13"/>
  <c r="AD2" i="13"/>
  <c r="AE1" i="13"/>
  <c r="AV1" i="6"/>
  <c r="AU2" i="6"/>
  <c r="AE1" i="8"/>
  <c r="AD2" i="8"/>
  <c r="AB2" i="3"/>
  <c r="AC1" i="3"/>
  <c r="AF131" i="13" l="1"/>
  <c r="AE132" i="13"/>
  <c r="AF1" i="14"/>
  <c r="AE2" i="14"/>
  <c r="AF35" i="14"/>
  <c r="AE36" i="14"/>
  <c r="AE94" i="14"/>
  <c r="AD95" i="14"/>
  <c r="AE67" i="14"/>
  <c r="AF66" i="14"/>
  <c r="AF131" i="14"/>
  <c r="AG130" i="14"/>
  <c r="AE67" i="13"/>
  <c r="AD68" i="13"/>
  <c r="AE37" i="13"/>
  <c r="AF36" i="13"/>
  <c r="AE2" i="13"/>
  <c r="AF1" i="13"/>
  <c r="AW1" i="6"/>
  <c r="AV2" i="6"/>
  <c r="AE2" i="8"/>
  <c r="AF1" i="8"/>
  <c r="AC2" i="3"/>
  <c r="AD1" i="3"/>
  <c r="AG131" i="13" l="1"/>
  <c r="AF132" i="13"/>
  <c r="AG35" i="14"/>
  <c r="AF36" i="14"/>
  <c r="AG1" i="14"/>
  <c r="AF2" i="14"/>
  <c r="AF67" i="14"/>
  <c r="AG66" i="14"/>
  <c r="AH130" i="14"/>
  <c r="AG131" i="14"/>
  <c r="AE95" i="14"/>
  <c r="AF94" i="14"/>
  <c r="AF67" i="13"/>
  <c r="AE68" i="13"/>
  <c r="AF37" i="13"/>
  <c r="AG36" i="13"/>
  <c r="AF2" i="13"/>
  <c r="AG1" i="13"/>
  <c r="AX1" i="6"/>
  <c r="AW2" i="6"/>
  <c r="AF2" i="8"/>
  <c r="AG1" i="8"/>
  <c r="AD2" i="3"/>
  <c r="AE1" i="3"/>
  <c r="AH131" i="13" l="1"/>
  <c r="AG132" i="13"/>
  <c r="AH1" i="14"/>
  <c r="AG2" i="14"/>
  <c r="AH35" i="14"/>
  <c r="AG36" i="14"/>
  <c r="AF95" i="14"/>
  <c r="AG94" i="14"/>
  <c r="AI130" i="14"/>
  <c r="AH131" i="14"/>
  <c r="AG67" i="14"/>
  <c r="AH66" i="14"/>
  <c r="AG67" i="13"/>
  <c r="AF68" i="13"/>
  <c r="AG37" i="13"/>
  <c r="AH36" i="13"/>
  <c r="AG2" i="13"/>
  <c r="AH1" i="13"/>
  <c r="AY1" i="6"/>
  <c r="AX2" i="6"/>
  <c r="AG2" i="8"/>
  <c r="AH1" i="8"/>
  <c r="AE2" i="3"/>
  <c r="AF1" i="3"/>
  <c r="AI131" i="13" l="1"/>
  <c r="AH132" i="13"/>
  <c r="AI35" i="14"/>
  <c r="AH36" i="14"/>
  <c r="AI1" i="14"/>
  <c r="AH2" i="14"/>
  <c r="AH67" i="14"/>
  <c r="AI66" i="14"/>
  <c r="AH94" i="14"/>
  <c r="AG95" i="14"/>
  <c r="AJ130" i="14"/>
  <c r="AI131" i="14"/>
  <c r="AH67" i="13"/>
  <c r="AG68" i="13"/>
  <c r="AH37" i="13"/>
  <c r="AI36" i="13"/>
  <c r="AH2" i="13"/>
  <c r="AI1" i="13"/>
  <c r="AZ1" i="6"/>
  <c r="AY2" i="6"/>
  <c r="AH2" i="8"/>
  <c r="AI1" i="8"/>
  <c r="AF2" i="3"/>
  <c r="AG1" i="3"/>
  <c r="AJ131" i="13" l="1"/>
  <c r="AI132" i="13"/>
  <c r="AJ1" i="14"/>
  <c r="AI2" i="14"/>
  <c r="AJ35" i="14"/>
  <c r="AI36" i="14"/>
  <c r="AH95" i="14"/>
  <c r="AI94" i="14"/>
  <c r="AI67" i="14"/>
  <c r="AJ66" i="14"/>
  <c r="AJ131" i="14"/>
  <c r="AK130" i="14"/>
  <c r="AI67" i="13"/>
  <c r="AH68" i="13"/>
  <c r="AI37" i="13"/>
  <c r="AJ36" i="13"/>
  <c r="AI2" i="13"/>
  <c r="AJ1" i="13"/>
  <c r="BA1" i="6"/>
  <c r="AZ2" i="6"/>
  <c r="AI2" i="8"/>
  <c r="AJ1" i="8"/>
  <c r="AH1" i="3"/>
  <c r="AG2" i="3"/>
  <c r="AK131" i="13" l="1"/>
  <c r="AJ132" i="13"/>
  <c r="AK35" i="14"/>
  <c r="AJ36" i="14"/>
  <c r="AK1" i="14"/>
  <c r="AJ2" i="14"/>
  <c r="AJ67" i="14"/>
  <c r="AK66" i="14"/>
  <c r="AI95" i="14"/>
  <c r="AJ94" i="14"/>
  <c r="AL130" i="14"/>
  <c r="AK131" i="14"/>
  <c r="AJ67" i="13"/>
  <c r="AI68" i="13"/>
  <c r="AJ37" i="13"/>
  <c r="AK36" i="13"/>
  <c r="AJ2" i="13"/>
  <c r="AK1" i="13"/>
  <c r="BB1" i="6"/>
  <c r="BA2" i="6"/>
  <c r="AJ2" i="8"/>
  <c r="AK1" i="8"/>
  <c r="AH2" i="3"/>
  <c r="AI1" i="3"/>
  <c r="AL131" i="13" l="1"/>
  <c r="AK132" i="13"/>
  <c r="AL1" i="14"/>
  <c r="AK2" i="14"/>
  <c r="AL35" i="14"/>
  <c r="AK36" i="14"/>
  <c r="AL66" i="14"/>
  <c r="AK67" i="14"/>
  <c r="AM130" i="14"/>
  <c r="AL131" i="14"/>
  <c r="AJ95" i="14"/>
  <c r="AK94" i="14"/>
  <c r="AJ68" i="13"/>
  <c r="AK67" i="13"/>
  <c r="AK37" i="13"/>
  <c r="AL36" i="13"/>
  <c r="AL1" i="13"/>
  <c r="AK2" i="13"/>
  <c r="BC1" i="6"/>
  <c r="BB2" i="6"/>
  <c r="AK2" i="8"/>
  <c r="AL1" i="8"/>
  <c r="AI2" i="3"/>
  <c r="AJ1" i="3"/>
  <c r="AM131" i="13" l="1"/>
  <c r="AL132" i="13"/>
  <c r="AM35" i="14"/>
  <c r="AL36" i="14"/>
  <c r="AM1" i="14"/>
  <c r="AM2" i="14" s="1"/>
  <c r="AL2" i="14"/>
  <c r="AL94" i="14"/>
  <c r="AK95" i="14"/>
  <c r="AL67" i="14"/>
  <c r="AM66" i="14"/>
  <c r="AN130" i="14"/>
  <c r="AM131" i="14"/>
  <c r="AK68" i="13"/>
  <c r="AL67" i="13"/>
  <c r="AL37" i="13"/>
  <c r="AM36" i="13"/>
  <c r="AM37" i="13" s="1"/>
  <c r="AL2" i="13"/>
  <c r="AM1" i="13"/>
  <c r="AM2" i="13" s="1"/>
  <c r="BD1" i="6"/>
  <c r="BC2" i="6"/>
  <c r="AL2" i="8"/>
  <c r="AM1" i="8"/>
  <c r="AJ2" i="3"/>
  <c r="AK1" i="3"/>
  <c r="AM132" i="13" l="1"/>
  <c r="AN131" i="13"/>
  <c r="AN35" i="14"/>
  <c r="AM36" i="14"/>
  <c r="AN131" i="14"/>
  <c r="AO130" i="14"/>
  <c r="AM94" i="14"/>
  <c r="AM95" i="14" s="1"/>
  <c r="AL95" i="14"/>
  <c r="AM67" i="14"/>
  <c r="AN66" i="14"/>
  <c r="AM67" i="13"/>
  <c r="AL68" i="13"/>
  <c r="BE1" i="6"/>
  <c r="BD2" i="6"/>
  <c r="AN1" i="8"/>
  <c r="AM2" i="8"/>
  <c r="AK2" i="3"/>
  <c r="AL1" i="3"/>
  <c r="AO131" i="13" l="1"/>
  <c r="AN132" i="13"/>
  <c r="AO35" i="14"/>
  <c r="AN36" i="14"/>
  <c r="AN67" i="14"/>
  <c r="AO66" i="14"/>
  <c r="AP130" i="14"/>
  <c r="AO131" i="14"/>
  <c r="AN67" i="13"/>
  <c r="AM68" i="13"/>
  <c r="BF1" i="6"/>
  <c r="BE2" i="6"/>
  <c r="AO1" i="8"/>
  <c r="AN2" i="8"/>
  <c r="AL2" i="3"/>
  <c r="AM1" i="3"/>
  <c r="AM2" i="3" s="1"/>
  <c r="AP131" i="13" l="1"/>
  <c r="AO132" i="13"/>
  <c r="AP35" i="14"/>
  <c r="AO36" i="14"/>
  <c r="AO67" i="14"/>
  <c r="AP66" i="14"/>
  <c r="AQ130" i="14"/>
  <c r="AP131" i="14"/>
  <c r="AO67" i="13"/>
  <c r="AN68" i="13"/>
  <c r="BG1" i="6"/>
  <c r="BF2" i="6"/>
  <c r="AP1" i="8"/>
  <c r="AO2" i="8"/>
  <c r="AQ131" i="13" l="1"/>
  <c r="AP132" i="13"/>
  <c r="AQ35" i="14"/>
  <c r="AP36" i="14"/>
  <c r="AP67" i="14"/>
  <c r="AQ66" i="14"/>
  <c r="AR130" i="14"/>
  <c r="AQ131" i="14"/>
  <c r="AP67" i="13"/>
  <c r="AO68" i="13"/>
  <c r="BH1" i="6"/>
  <c r="BG2" i="6"/>
  <c r="AQ1" i="8"/>
  <c r="AP2" i="8"/>
  <c r="AR131" i="13" l="1"/>
  <c r="AQ132" i="13"/>
  <c r="AR35" i="14"/>
  <c r="AQ36" i="14"/>
  <c r="AQ67" i="14"/>
  <c r="AR66" i="14"/>
  <c r="AR131" i="14"/>
  <c r="AS130" i="14"/>
  <c r="AQ67" i="13"/>
  <c r="AP68" i="13"/>
  <c r="BI1" i="6"/>
  <c r="BH2" i="6"/>
  <c r="AR1" i="8"/>
  <c r="AQ2" i="8"/>
  <c r="AR132" i="13" l="1"/>
  <c r="AS131" i="13"/>
  <c r="AS35" i="14"/>
  <c r="AR36" i="14"/>
  <c r="AT130" i="14"/>
  <c r="AS131" i="14"/>
  <c r="AR67" i="14"/>
  <c r="AS66" i="14"/>
  <c r="AR67" i="13"/>
  <c r="AQ68" i="13"/>
  <c r="BJ1" i="6"/>
  <c r="BI2" i="6"/>
  <c r="AS1" i="8"/>
  <c r="AR2" i="8"/>
  <c r="AT131" i="13" l="1"/>
  <c r="AS132" i="13"/>
  <c r="AS36" i="14"/>
  <c r="AT35" i="14"/>
  <c r="AS67" i="14"/>
  <c r="AT66" i="14"/>
  <c r="AU130" i="14"/>
  <c r="AU131" i="14" s="1"/>
  <c r="AT131" i="14"/>
  <c r="AS67" i="13"/>
  <c r="AR68" i="13"/>
  <c r="BK1" i="6"/>
  <c r="BJ2" i="6"/>
  <c r="AS2" i="8"/>
  <c r="AT1" i="8"/>
  <c r="AU131" i="13" l="1"/>
  <c r="AU132" i="13" s="1"/>
  <c r="AT132" i="13"/>
  <c r="AT36" i="14"/>
  <c r="AU35" i="14"/>
  <c r="AT67" i="14"/>
  <c r="AU66" i="14"/>
  <c r="AT67" i="13"/>
  <c r="AS68" i="13"/>
  <c r="BL1" i="6"/>
  <c r="BK2" i="6"/>
  <c r="AU1" i="8"/>
  <c r="AT2" i="8"/>
  <c r="AV35" i="14" l="1"/>
  <c r="AU36" i="14"/>
  <c r="AU67" i="14"/>
  <c r="AV66" i="14"/>
  <c r="AU67" i="13"/>
  <c r="AT68" i="13"/>
  <c r="BM1" i="6"/>
  <c r="BL2" i="6"/>
  <c r="AU2" i="8"/>
  <c r="AV1" i="8"/>
  <c r="AV36" i="14" l="1"/>
  <c r="AW35" i="14"/>
  <c r="AW66" i="14"/>
  <c r="AV67" i="14"/>
  <c r="AV67" i="13"/>
  <c r="AU68" i="13"/>
  <c r="BN1" i="6"/>
  <c r="BM2" i="6"/>
  <c r="AV2" i="8"/>
  <c r="AW1" i="8"/>
  <c r="AX35" i="14" l="1"/>
  <c r="AW36" i="14"/>
  <c r="AW67" i="14"/>
  <c r="AX66" i="14"/>
  <c r="AV68" i="13"/>
  <c r="AW67" i="13"/>
  <c r="BO1" i="6"/>
  <c r="BN2" i="6"/>
  <c r="AW2" i="8"/>
  <c r="AX1" i="8"/>
  <c r="AX36" i="14" l="1"/>
  <c r="AY35" i="14"/>
  <c r="AX67" i="14"/>
  <c r="AY66" i="14"/>
  <c r="AY67" i="14" s="1"/>
  <c r="AW68" i="13"/>
  <c r="AX67" i="13"/>
  <c r="BP1" i="6"/>
  <c r="BO2" i="6"/>
  <c r="AX2" i="8"/>
  <c r="AY1" i="8"/>
  <c r="AZ35" i="14" l="1"/>
  <c r="AY36" i="14"/>
  <c r="AX68" i="13"/>
  <c r="AY67" i="13"/>
  <c r="AY68" i="13" s="1"/>
  <c r="BQ1" i="6"/>
  <c r="BP2" i="6"/>
  <c r="AY2" i="8"/>
  <c r="AZ1" i="8"/>
  <c r="BA35" i="14" l="1"/>
  <c r="AZ36" i="14"/>
  <c r="BR1" i="6"/>
  <c r="BQ2" i="6"/>
  <c r="BA1" i="8"/>
  <c r="AZ2" i="8"/>
  <c r="BA36" i="14" l="1"/>
  <c r="BB35" i="14"/>
  <c r="BS1" i="6"/>
  <c r="BR2" i="6"/>
  <c r="BB1" i="8"/>
  <c r="BA2" i="8"/>
  <c r="BC35" i="14" l="1"/>
  <c r="BC36" i="14" s="1"/>
  <c r="BB36" i="14"/>
  <c r="BT1" i="6"/>
  <c r="BS2" i="6"/>
  <c r="BB2" i="8"/>
  <c r="BC1" i="8"/>
  <c r="BU1" i="6" l="1"/>
  <c r="BT2" i="6"/>
  <c r="BD1" i="8"/>
  <c r="BC2" i="8"/>
  <c r="BV1" i="6" l="1"/>
  <c r="BU2" i="6"/>
  <c r="BE1" i="8"/>
  <c r="BD2" i="8"/>
  <c r="BW1" i="6" l="1"/>
  <c r="BW2" i="6" s="1"/>
  <c r="BV2" i="6"/>
  <c r="BF1" i="8"/>
  <c r="BE2" i="8"/>
  <c r="BG1" i="8" l="1"/>
  <c r="BF2" i="8"/>
  <c r="BH1" i="8" l="1"/>
  <c r="BG2" i="8"/>
  <c r="BH2" i="8" l="1"/>
  <c r="BI1" i="8"/>
  <c r="BI2" i="8" l="1"/>
  <c r="BJ1" i="8"/>
  <c r="BJ2" i="8" l="1"/>
  <c r="BK1" i="8"/>
  <c r="BK2" i="8" l="1"/>
  <c r="BL1" i="8"/>
  <c r="BL2" i="8" l="1"/>
  <c r="BM1" i="8"/>
  <c r="BM2" i="8" l="1"/>
  <c r="BN1" i="8"/>
  <c r="BN2" i="8" l="1"/>
  <c r="BO1" i="8"/>
  <c r="BO2" i="8" l="1"/>
  <c r="BP1" i="8"/>
  <c r="BP2" i="8" l="1"/>
  <c r="BQ1" i="8"/>
  <c r="BQ2" i="8" l="1"/>
  <c r="BR1" i="8"/>
  <c r="BR2" i="8" l="1"/>
  <c r="BS1" i="8"/>
  <c r="BT1" i="8" l="1"/>
  <c r="BS2" i="8"/>
  <c r="BU1" i="8" l="1"/>
  <c r="BT2" i="8"/>
  <c r="BV1" i="8" l="1"/>
  <c r="BU2" i="8"/>
  <c r="BW1" i="8" l="1"/>
  <c r="BW2" i="8" s="1"/>
  <c r="BV2" i="8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D11" i="6"/>
  <c r="E11" i="6"/>
  <c r="F11" i="6"/>
  <c r="G11" i="6"/>
  <c r="H11" i="6"/>
  <c r="I11" i="6"/>
  <c r="J11" i="6"/>
  <c r="T11" i="6"/>
  <c r="U11" i="6"/>
  <c r="V11" i="6"/>
  <c r="W11" i="6"/>
  <c r="X11" i="6"/>
  <c r="Y11" i="6"/>
  <c r="Z11" i="6"/>
  <c r="AJ11" i="6"/>
  <c r="AK11" i="6"/>
  <c r="AL11" i="6"/>
  <c r="AM11" i="6"/>
  <c r="AN11" i="6"/>
  <c r="AO11" i="6"/>
  <c r="AP11" i="6"/>
  <c r="AZ11" i="6"/>
  <c r="BA11" i="6"/>
  <c r="BB11" i="6"/>
  <c r="BC11" i="6"/>
  <c r="BD11" i="6"/>
  <c r="BE11" i="6"/>
  <c r="BF11" i="6"/>
  <c r="BP11" i="6"/>
  <c r="BQ11" i="6"/>
  <c r="BR11" i="6"/>
  <c r="BS11" i="6"/>
  <c r="BT11" i="6"/>
  <c r="BU11" i="6"/>
  <c r="BV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D19" i="6"/>
  <c r="E19" i="6"/>
  <c r="F19" i="6"/>
  <c r="G19" i="6"/>
  <c r="H19" i="6"/>
  <c r="I19" i="6"/>
  <c r="J19" i="6"/>
  <c r="T19" i="6"/>
  <c r="U19" i="6"/>
  <c r="V19" i="6"/>
  <c r="W19" i="6"/>
  <c r="X19" i="6"/>
  <c r="Y19" i="6"/>
  <c r="Z19" i="6"/>
  <c r="AJ19" i="6"/>
  <c r="AK19" i="6"/>
  <c r="AL19" i="6"/>
  <c r="AM19" i="6"/>
  <c r="AN19" i="6"/>
  <c r="AO19" i="6"/>
  <c r="AP19" i="6"/>
  <c r="AZ19" i="6"/>
  <c r="BA19" i="6"/>
  <c r="BB19" i="6"/>
  <c r="BC19" i="6"/>
  <c r="BD19" i="6"/>
  <c r="BE19" i="6"/>
  <c r="BF19" i="6"/>
  <c r="BP19" i="6"/>
  <c r="BQ19" i="6"/>
  <c r="BR19" i="6"/>
  <c r="BS19" i="6"/>
  <c r="BT19" i="6"/>
  <c r="BU19" i="6"/>
  <c r="BV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G31" i="6"/>
  <c r="H31" i="6"/>
  <c r="I31" i="6"/>
  <c r="J31" i="6"/>
  <c r="K31" i="6"/>
  <c r="L31" i="6"/>
  <c r="M31" i="6"/>
  <c r="N31" i="6"/>
  <c r="O31" i="6"/>
  <c r="X31" i="6"/>
  <c r="Y31" i="6"/>
  <c r="Z31" i="6"/>
  <c r="AA31" i="6"/>
  <c r="AB31" i="6"/>
  <c r="AC31" i="6"/>
  <c r="AD31" i="6"/>
  <c r="AE31" i="6"/>
  <c r="AF31" i="6"/>
  <c r="G32" i="6"/>
  <c r="H32" i="6"/>
  <c r="I32" i="6"/>
  <c r="J32" i="6"/>
  <c r="K32" i="6"/>
  <c r="L32" i="6"/>
  <c r="M32" i="6"/>
  <c r="N32" i="6"/>
  <c r="O32" i="6"/>
  <c r="X32" i="6"/>
  <c r="Y32" i="6"/>
  <c r="Z32" i="6"/>
  <c r="AA32" i="6"/>
  <c r="AB32" i="6"/>
  <c r="AC32" i="6"/>
  <c r="AD32" i="6"/>
  <c r="AE32" i="6"/>
  <c r="AF32" i="6"/>
  <c r="G33" i="6"/>
  <c r="H33" i="6"/>
  <c r="I33" i="6"/>
  <c r="J33" i="6"/>
  <c r="K33" i="6"/>
  <c r="L33" i="6"/>
  <c r="M33" i="6"/>
  <c r="N33" i="6"/>
  <c r="O33" i="6"/>
  <c r="X33" i="6"/>
  <c r="Y33" i="6"/>
  <c r="Z33" i="6"/>
  <c r="AA33" i="6"/>
  <c r="AB33" i="6"/>
  <c r="AC33" i="6"/>
  <c r="AD33" i="6"/>
  <c r="AE33" i="6"/>
  <c r="AF33" i="6"/>
  <c r="G35" i="6"/>
  <c r="H35" i="6"/>
  <c r="I35" i="6"/>
  <c r="J35" i="6"/>
  <c r="K35" i="6"/>
  <c r="L35" i="6"/>
  <c r="M35" i="6"/>
  <c r="N35" i="6"/>
  <c r="O35" i="6"/>
  <c r="X35" i="6"/>
  <c r="Y35" i="6"/>
  <c r="Z35" i="6"/>
  <c r="AA35" i="6"/>
  <c r="AB35" i="6"/>
  <c r="AC35" i="6"/>
  <c r="AD35" i="6"/>
  <c r="AE35" i="6"/>
  <c r="AF35" i="6"/>
  <c r="G36" i="6"/>
  <c r="H36" i="6"/>
  <c r="I36" i="6"/>
  <c r="J36" i="6"/>
  <c r="K36" i="6"/>
  <c r="L36" i="6"/>
  <c r="M36" i="6"/>
  <c r="N36" i="6"/>
  <c r="X36" i="6"/>
  <c r="Y36" i="6"/>
  <c r="Z36" i="6"/>
  <c r="AA36" i="6"/>
  <c r="AB36" i="6"/>
  <c r="AC36" i="6"/>
  <c r="AD36" i="6"/>
  <c r="AE36" i="6"/>
  <c r="G37" i="6"/>
  <c r="H37" i="6"/>
  <c r="I37" i="6"/>
  <c r="J37" i="6"/>
  <c r="K37" i="6"/>
  <c r="L37" i="6"/>
  <c r="M37" i="6"/>
  <c r="N37" i="6"/>
  <c r="P37" i="6"/>
  <c r="X37" i="6"/>
  <c r="Y37" i="6"/>
  <c r="Z37" i="6"/>
  <c r="AA37" i="6"/>
  <c r="AB37" i="6"/>
  <c r="AC37" i="6"/>
  <c r="AD37" i="6"/>
  <c r="AE37" i="6"/>
  <c r="AG37" i="6"/>
  <c r="P38" i="6"/>
  <c r="AG38" i="6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G18" i="2"/>
  <c r="H18" i="2"/>
  <c r="I18" i="2"/>
  <c r="J18" i="2"/>
  <c r="K18" i="2"/>
  <c r="W18" i="2"/>
  <c r="X18" i="2"/>
  <c r="Y18" i="2"/>
  <c r="Z18" i="2"/>
  <c r="AA18" i="2"/>
  <c r="G19" i="2"/>
  <c r="H19" i="2"/>
  <c r="I19" i="2"/>
  <c r="J19" i="2"/>
  <c r="K19" i="2"/>
  <c r="W19" i="2"/>
  <c r="X19" i="2"/>
  <c r="Y19" i="2"/>
  <c r="Z19" i="2"/>
  <c r="AA19" i="2"/>
  <c r="G20" i="2"/>
  <c r="H20" i="2"/>
  <c r="I20" i="2"/>
  <c r="J20" i="2"/>
  <c r="K20" i="2"/>
  <c r="W20" i="2"/>
  <c r="X20" i="2"/>
  <c r="Y20" i="2"/>
  <c r="Z20" i="2"/>
  <c r="AA20" i="2"/>
  <c r="G22" i="2"/>
  <c r="H22" i="2"/>
  <c r="I22" i="2"/>
  <c r="J22" i="2"/>
  <c r="K22" i="2"/>
  <c r="W22" i="2"/>
  <c r="X22" i="2"/>
  <c r="Y22" i="2"/>
  <c r="Z22" i="2"/>
  <c r="AA22" i="2"/>
  <c r="G23" i="2"/>
  <c r="H23" i="2"/>
  <c r="I23" i="2"/>
  <c r="J23" i="2"/>
  <c r="W23" i="2"/>
  <c r="X23" i="2"/>
  <c r="Y23" i="2"/>
  <c r="Z23" i="2"/>
  <c r="G24" i="2"/>
  <c r="H24" i="2"/>
  <c r="I24" i="2"/>
  <c r="J24" i="2"/>
  <c r="L24" i="2"/>
  <c r="W24" i="2"/>
  <c r="X24" i="2"/>
  <c r="Y24" i="2"/>
  <c r="Z24" i="2"/>
  <c r="AB24" i="2"/>
  <c r="L25" i="2"/>
  <c r="AB25" i="2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D7" i="13"/>
  <c r="E7" i="13"/>
  <c r="F7" i="13"/>
  <c r="L7" i="13"/>
  <c r="M7" i="13"/>
  <c r="N7" i="13"/>
  <c r="T7" i="13"/>
  <c r="U7" i="13"/>
  <c r="V7" i="13"/>
  <c r="AB7" i="13"/>
  <c r="AC7" i="13"/>
  <c r="AD7" i="13"/>
  <c r="AJ7" i="13"/>
  <c r="AK7" i="13"/>
  <c r="AL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D15" i="13"/>
  <c r="E15" i="13"/>
  <c r="F15" i="13"/>
  <c r="L15" i="13"/>
  <c r="M15" i="13"/>
  <c r="N15" i="13"/>
  <c r="T15" i="13"/>
  <c r="U15" i="13"/>
  <c r="V15" i="13"/>
  <c r="AB15" i="13"/>
  <c r="AC15" i="13"/>
  <c r="AD15" i="13"/>
  <c r="AJ15" i="13"/>
  <c r="AK15" i="13"/>
  <c r="AL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I23" i="13"/>
  <c r="J23" i="13"/>
  <c r="K23" i="13"/>
  <c r="L23" i="13"/>
  <c r="M23" i="13"/>
  <c r="V23" i="13"/>
  <c r="W23" i="13"/>
  <c r="X23" i="13"/>
  <c r="Y23" i="13"/>
  <c r="Z23" i="13"/>
  <c r="I24" i="13"/>
  <c r="J24" i="13"/>
  <c r="K24" i="13"/>
  <c r="L24" i="13"/>
  <c r="M24" i="13"/>
  <c r="V24" i="13"/>
  <c r="W24" i="13"/>
  <c r="X24" i="13"/>
  <c r="Y24" i="13"/>
  <c r="Z24" i="13"/>
  <c r="I25" i="13"/>
  <c r="J25" i="13"/>
  <c r="K25" i="13"/>
  <c r="L25" i="13"/>
  <c r="M25" i="13"/>
  <c r="V25" i="13"/>
  <c r="W25" i="13"/>
  <c r="X25" i="13"/>
  <c r="Y25" i="13"/>
  <c r="Z25" i="13"/>
  <c r="I27" i="13"/>
  <c r="J27" i="13"/>
  <c r="K27" i="13"/>
  <c r="L27" i="13"/>
  <c r="M27" i="13"/>
  <c r="V27" i="13"/>
  <c r="W27" i="13"/>
  <c r="X27" i="13"/>
  <c r="Y27" i="13"/>
  <c r="Z27" i="13"/>
  <c r="I28" i="13"/>
  <c r="J28" i="13"/>
  <c r="K28" i="13"/>
  <c r="L28" i="13"/>
  <c r="V28" i="13"/>
  <c r="W28" i="13"/>
  <c r="X28" i="13"/>
  <c r="Y28" i="13"/>
  <c r="I29" i="13"/>
  <c r="J29" i="13"/>
  <c r="K29" i="13"/>
  <c r="L29" i="13"/>
  <c r="N29" i="13"/>
  <c r="V29" i="13"/>
  <c r="W29" i="13"/>
  <c r="X29" i="13"/>
  <c r="Y29" i="13"/>
  <c r="AA29" i="13"/>
  <c r="N30" i="13"/>
  <c r="AA30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D42" i="13"/>
  <c r="E42" i="13"/>
  <c r="F42" i="13"/>
  <c r="P42" i="13"/>
  <c r="Q42" i="13"/>
  <c r="R42" i="13"/>
  <c r="AB42" i="13"/>
  <c r="AC42" i="13"/>
  <c r="AD42" i="13"/>
  <c r="AN42" i="13"/>
  <c r="AO42" i="13"/>
  <c r="AP42" i="13"/>
  <c r="AZ42" i="13"/>
  <c r="BA42" i="13"/>
  <c r="BB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D46" i="13"/>
  <c r="E46" i="13"/>
  <c r="F46" i="13"/>
  <c r="P46" i="13"/>
  <c r="Q46" i="13"/>
  <c r="R46" i="13"/>
  <c r="AB46" i="13"/>
  <c r="AC46" i="13"/>
  <c r="AD46" i="13"/>
  <c r="AN46" i="13"/>
  <c r="AO46" i="13"/>
  <c r="AP46" i="13"/>
  <c r="AZ46" i="13"/>
  <c r="BA46" i="13"/>
  <c r="BB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I54" i="13"/>
  <c r="J54" i="13"/>
  <c r="K54" i="13"/>
  <c r="L54" i="13"/>
  <c r="M54" i="13"/>
  <c r="N54" i="13"/>
  <c r="O54" i="13"/>
  <c r="P54" i="13"/>
  <c r="Q54" i="13"/>
  <c r="AA54" i="13"/>
  <c r="AB54" i="13"/>
  <c r="AC54" i="13"/>
  <c r="AD54" i="13"/>
  <c r="AE54" i="13"/>
  <c r="AF54" i="13"/>
  <c r="AG54" i="13"/>
  <c r="AH54" i="13"/>
  <c r="AI54" i="13"/>
  <c r="I55" i="13"/>
  <c r="J55" i="13"/>
  <c r="K55" i="13"/>
  <c r="L55" i="13"/>
  <c r="M55" i="13"/>
  <c r="N55" i="13"/>
  <c r="O55" i="13"/>
  <c r="P55" i="13"/>
  <c r="Q55" i="13"/>
  <c r="AA55" i="13"/>
  <c r="AB55" i="13"/>
  <c r="AC55" i="13"/>
  <c r="AD55" i="13"/>
  <c r="AE55" i="13"/>
  <c r="AF55" i="13"/>
  <c r="AG55" i="13"/>
  <c r="AH55" i="13"/>
  <c r="AI55" i="13"/>
  <c r="I56" i="13"/>
  <c r="J56" i="13"/>
  <c r="K56" i="13"/>
  <c r="L56" i="13"/>
  <c r="M56" i="13"/>
  <c r="N56" i="13"/>
  <c r="O56" i="13"/>
  <c r="P56" i="13"/>
  <c r="Q56" i="13"/>
  <c r="AA56" i="13"/>
  <c r="AB56" i="13"/>
  <c r="AC56" i="13"/>
  <c r="AD56" i="13"/>
  <c r="AE56" i="13"/>
  <c r="AF56" i="13"/>
  <c r="AG56" i="13"/>
  <c r="AH56" i="13"/>
  <c r="AI56" i="13"/>
  <c r="I58" i="13"/>
  <c r="J58" i="13"/>
  <c r="K58" i="13"/>
  <c r="L58" i="13"/>
  <c r="M58" i="13"/>
  <c r="N58" i="13"/>
  <c r="O58" i="13"/>
  <c r="P58" i="13"/>
  <c r="Q58" i="13"/>
  <c r="AA58" i="13"/>
  <c r="AB58" i="13"/>
  <c r="AC58" i="13"/>
  <c r="AD58" i="13"/>
  <c r="AE58" i="13"/>
  <c r="AF58" i="13"/>
  <c r="AG58" i="13"/>
  <c r="AH58" i="13"/>
  <c r="AI58" i="13"/>
  <c r="I59" i="13"/>
  <c r="J59" i="13"/>
  <c r="K59" i="13"/>
  <c r="L59" i="13"/>
  <c r="M59" i="13"/>
  <c r="N59" i="13"/>
  <c r="O59" i="13"/>
  <c r="P59" i="13"/>
  <c r="AA59" i="13"/>
  <c r="AB59" i="13"/>
  <c r="AC59" i="13"/>
  <c r="AD59" i="13"/>
  <c r="AE59" i="13"/>
  <c r="AF59" i="13"/>
  <c r="AG59" i="13"/>
  <c r="AH59" i="13"/>
  <c r="I60" i="13"/>
  <c r="J60" i="13"/>
  <c r="K60" i="13"/>
  <c r="L60" i="13"/>
  <c r="M60" i="13"/>
  <c r="N60" i="13"/>
  <c r="O60" i="13"/>
  <c r="P60" i="13"/>
  <c r="R60" i="13"/>
  <c r="AA60" i="13"/>
  <c r="AB60" i="13"/>
  <c r="AC60" i="13"/>
  <c r="AD60" i="13"/>
  <c r="AE60" i="13"/>
  <c r="AF60" i="13"/>
  <c r="AG60" i="13"/>
  <c r="AH60" i="13"/>
  <c r="AJ60" i="13"/>
  <c r="R61" i="13"/>
  <c r="AJ61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D73" i="13"/>
  <c r="E73" i="13"/>
  <c r="F73" i="13"/>
  <c r="L73" i="13"/>
  <c r="M73" i="13"/>
  <c r="N73" i="13"/>
  <c r="O73" i="13"/>
  <c r="P73" i="13"/>
  <c r="Q73" i="13"/>
  <c r="R73" i="13"/>
  <c r="X73" i="13"/>
  <c r="Y73" i="13"/>
  <c r="Z73" i="13"/>
  <c r="AA73" i="13"/>
  <c r="AB73" i="13"/>
  <c r="AC73" i="13"/>
  <c r="AD73" i="13"/>
  <c r="AJ73" i="13"/>
  <c r="AK73" i="13"/>
  <c r="AL73" i="13"/>
  <c r="AM73" i="13"/>
  <c r="AN73" i="13"/>
  <c r="AO73" i="13"/>
  <c r="AP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D77" i="13"/>
  <c r="E77" i="13"/>
  <c r="F77" i="13"/>
  <c r="L77" i="13"/>
  <c r="M77" i="13"/>
  <c r="N77" i="13"/>
  <c r="O77" i="13"/>
  <c r="P77" i="13"/>
  <c r="Q77" i="13"/>
  <c r="R77" i="13"/>
  <c r="X77" i="13"/>
  <c r="Y77" i="13"/>
  <c r="Z77" i="13"/>
  <c r="AA77" i="13"/>
  <c r="AB77" i="13"/>
  <c r="AC77" i="13"/>
  <c r="AD77" i="13"/>
  <c r="AJ77" i="13"/>
  <c r="AK77" i="13"/>
  <c r="AL77" i="13"/>
  <c r="AM77" i="13"/>
  <c r="AN77" i="13"/>
  <c r="AO77" i="13"/>
  <c r="AP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I85" i="13"/>
  <c r="J85" i="13"/>
  <c r="K85" i="13"/>
  <c r="L85" i="13"/>
  <c r="M85" i="13"/>
  <c r="V85" i="13"/>
  <c r="W85" i="13"/>
  <c r="X85" i="13"/>
  <c r="Y85" i="13"/>
  <c r="Z85" i="13"/>
  <c r="I86" i="13"/>
  <c r="J86" i="13"/>
  <c r="K86" i="13"/>
  <c r="L86" i="13"/>
  <c r="M86" i="13"/>
  <c r="V86" i="13"/>
  <c r="W86" i="13"/>
  <c r="X86" i="13"/>
  <c r="Y86" i="13"/>
  <c r="Z86" i="13"/>
  <c r="I87" i="13"/>
  <c r="J87" i="13"/>
  <c r="K87" i="13"/>
  <c r="L87" i="13"/>
  <c r="M87" i="13"/>
  <c r="V87" i="13"/>
  <c r="W87" i="13"/>
  <c r="X87" i="13"/>
  <c r="Y87" i="13"/>
  <c r="Z87" i="13"/>
  <c r="I89" i="13"/>
  <c r="J89" i="13"/>
  <c r="K89" i="13"/>
  <c r="L89" i="13"/>
  <c r="M89" i="13"/>
  <c r="V89" i="13"/>
  <c r="W89" i="13"/>
  <c r="X89" i="13"/>
  <c r="Y89" i="13"/>
  <c r="Z89" i="13"/>
  <c r="I90" i="13"/>
  <c r="J90" i="13"/>
  <c r="K90" i="13"/>
  <c r="L90" i="13"/>
  <c r="V90" i="13"/>
  <c r="W90" i="13"/>
  <c r="X90" i="13"/>
  <c r="Y90" i="13"/>
  <c r="I91" i="13"/>
  <c r="J91" i="13"/>
  <c r="K91" i="13"/>
  <c r="L91" i="13"/>
  <c r="N91" i="13"/>
  <c r="V91" i="13"/>
  <c r="W91" i="13"/>
  <c r="X91" i="13"/>
  <c r="Y91" i="13"/>
  <c r="AA91" i="13"/>
  <c r="N92" i="13"/>
  <c r="AA92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D105" i="13"/>
  <c r="E105" i="13"/>
  <c r="F105" i="13"/>
  <c r="L105" i="13"/>
  <c r="M105" i="13"/>
  <c r="N105" i="13"/>
  <c r="T105" i="13"/>
  <c r="U105" i="13"/>
  <c r="V105" i="13"/>
  <c r="AB105" i="13"/>
  <c r="AC105" i="13"/>
  <c r="AD105" i="13"/>
  <c r="AJ105" i="13"/>
  <c r="AK105" i="13"/>
  <c r="AL105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D109" i="13"/>
  <c r="E109" i="13"/>
  <c r="F109" i="13"/>
  <c r="L109" i="13"/>
  <c r="M109" i="13"/>
  <c r="N109" i="13"/>
  <c r="T109" i="13"/>
  <c r="U109" i="13"/>
  <c r="V109" i="13"/>
  <c r="AB109" i="13"/>
  <c r="AC109" i="13"/>
  <c r="AD109" i="13"/>
  <c r="AJ109" i="13"/>
  <c r="AK109" i="13"/>
  <c r="AL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I121" i="13"/>
  <c r="J121" i="13"/>
  <c r="K121" i="13"/>
  <c r="L121" i="13"/>
  <c r="M121" i="13"/>
  <c r="V121" i="13"/>
  <c r="W121" i="13"/>
  <c r="X121" i="13"/>
  <c r="Y121" i="13"/>
  <c r="Z121" i="13"/>
  <c r="I122" i="13"/>
  <c r="J122" i="13"/>
  <c r="K122" i="13"/>
  <c r="L122" i="13"/>
  <c r="M122" i="13"/>
  <c r="V122" i="13"/>
  <c r="W122" i="13"/>
  <c r="X122" i="13"/>
  <c r="Y122" i="13"/>
  <c r="Z122" i="13"/>
  <c r="I123" i="13"/>
  <c r="J123" i="13"/>
  <c r="K123" i="13"/>
  <c r="L123" i="13"/>
  <c r="M123" i="13"/>
  <c r="V123" i="13"/>
  <c r="W123" i="13"/>
  <c r="X123" i="13"/>
  <c r="Y123" i="13"/>
  <c r="Z123" i="13"/>
  <c r="I125" i="13"/>
  <c r="J125" i="13"/>
  <c r="K125" i="13"/>
  <c r="L125" i="13"/>
  <c r="M125" i="13"/>
  <c r="V125" i="13"/>
  <c r="W125" i="13"/>
  <c r="X125" i="13"/>
  <c r="Y125" i="13"/>
  <c r="Z125" i="13"/>
  <c r="I126" i="13"/>
  <c r="J126" i="13"/>
  <c r="K126" i="13"/>
  <c r="L126" i="13"/>
  <c r="V126" i="13"/>
  <c r="W126" i="13"/>
  <c r="X126" i="13"/>
  <c r="Y126" i="13"/>
  <c r="I127" i="13"/>
  <c r="J127" i="13"/>
  <c r="K127" i="13"/>
  <c r="L127" i="13"/>
  <c r="N127" i="13"/>
  <c r="V127" i="13"/>
  <c r="W127" i="13"/>
  <c r="X127" i="13"/>
  <c r="Y127" i="13"/>
  <c r="AA127" i="13"/>
  <c r="N128" i="13"/>
  <c r="AA128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D137" i="13"/>
  <c r="E137" i="13"/>
  <c r="F137" i="13"/>
  <c r="G137" i="13"/>
  <c r="H137" i="13"/>
  <c r="I137" i="13"/>
  <c r="J137" i="13"/>
  <c r="P137" i="13"/>
  <c r="Q137" i="13"/>
  <c r="R137" i="13"/>
  <c r="X137" i="13"/>
  <c r="Y137" i="13"/>
  <c r="Z137" i="13"/>
  <c r="AF137" i="13"/>
  <c r="AG137" i="13"/>
  <c r="AH137" i="13"/>
  <c r="AN137" i="13"/>
  <c r="AO137" i="13"/>
  <c r="AP137" i="13"/>
  <c r="AQ137" i="13"/>
  <c r="AR137" i="13"/>
  <c r="AS137" i="13"/>
  <c r="AT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D141" i="13"/>
  <c r="E141" i="13"/>
  <c r="F141" i="13"/>
  <c r="G141" i="13"/>
  <c r="H141" i="13"/>
  <c r="I141" i="13"/>
  <c r="J141" i="13"/>
  <c r="P141" i="13"/>
  <c r="Q141" i="13"/>
  <c r="R141" i="13"/>
  <c r="X141" i="13"/>
  <c r="Y141" i="13"/>
  <c r="Z141" i="13"/>
  <c r="AF141" i="13"/>
  <c r="AG141" i="13"/>
  <c r="AH141" i="13"/>
  <c r="AN141" i="13"/>
  <c r="AO141" i="13"/>
  <c r="AP141" i="13"/>
  <c r="AQ141" i="13"/>
  <c r="AR141" i="13"/>
  <c r="AS141" i="13"/>
  <c r="AT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I149" i="13"/>
  <c r="J149" i="13"/>
  <c r="K149" i="13"/>
  <c r="L149" i="13"/>
  <c r="M149" i="13"/>
  <c r="V149" i="13"/>
  <c r="W149" i="13"/>
  <c r="X149" i="13"/>
  <c r="Y149" i="13"/>
  <c r="Z149" i="13"/>
  <c r="I150" i="13"/>
  <c r="J150" i="13"/>
  <c r="K150" i="13"/>
  <c r="L150" i="13"/>
  <c r="M150" i="13"/>
  <c r="V150" i="13"/>
  <c r="W150" i="13"/>
  <c r="X150" i="13"/>
  <c r="Y150" i="13"/>
  <c r="Z150" i="13"/>
  <c r="I151" i="13"/>
  <c r="J151" i="13"/>
  <c r="K151" i="13"/>
  <c r="L151" i="13"/>
  <c r="M151" i="13"/>
  <c r="V151" i="13"/>
  <c r="W151" i="13"/>
  <c r="X151" i="13"/>
  <c r="Y151" i="13"/>
  <c r="Z151" i="13"/>
  <c r="I153" i="13"/>
  <c r="J153" i="13"/>
  <c r="K153" i="13"/>
  <c r="L153" i="13"/>
  <c r="M153" i="13"/>
  <c r="V153" i="13"/>
  <c r="W153" i="13"/>
  <c r="X153" i="13"/>
  <c r="Y153" i="13"/>
  <c r="Z153" i="13"/>
  <c r="I154" i="13"/>
  <c r="J154" i="13"/>
  <c r="K154" i="13"/>
  <c r="L154" i="13"/>
  <c r="V154" i="13"/>
  <c r="W154" i="13"/>
  <c r="X154" i="13"/>
  <c r="Y154" i="13"/>
  <c r="I155" i="13"/>
  <c r="J155" i="13"/>
  <c r="K155" i="13"/>
  <c r="L155" i="13"/>
  <c r="N155" i="13"/>
  <c r="V155" i="13"/>
  <c r="W155" i="13"/>
  <c r="X155" i="13"/>
  <c r="Y155" i="13"/>
  <c r="AA155" i="13"/>
  <c r="N156" i="13"/>
  <c r="AA156" i="13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D5" i="9"/>
  <c r="H5" i="9"/>
  <c r="L5" i="9"/>
  <c r="P5" i="9"/>
  <c r="T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D7" i="9"/>
  <c r="H7" i="9"/>
  <c r="L7" i="9"/>
  <c r="P7" i="9"/>
  <c r="T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H13" i="9"/>
  <c r="I13" i="9"/>
  <c r="J13" i="9"/>
  <c r="S13" i="9"/>
  <c r="T13" i="9"/>
  <c r="U13" i="9"/>
  <c r="H14" i="9"/>
  <c r="I14" i="9"/>
  <c r="J14" i="9"/>
  <c r="S14" i="9"/>
  <c r="T14" i="9"/>
  <c r="U14" i="9"/>
  <c r="H15" i="9"/>
  <c r="I15" i="9"/>
  <c r="J15" i="9"/>
  <c r="S15" i="9"/>
  <c r="T15" i="9"/>
  <c r="U15" i="9"/>
  <c r="H17" i="9"/>
  <c r="I17" i="9"/>
  <c r="J17" i="9"/>
  <c r="S17" i="9"/>
  <c r="T17" i="9"/>
  <c r="U17" i="9"/>
  <c r="H18" i="9"/>
  <c r="I18" i="9"/>
  <c r="S18" i="9"/>
  <c r="T18" i="9"/>
  <c r="H19" i="9"/>
  <c r="I19" i="9"/>
  <c r="K19" i="9"/>
  <c r="S19" i="9"/>
  <c r="T19" i="9"/>
  <c r="V19" i="9"/>
  <c r="K20" i="9"/>
  <c r="V20" i="9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H5" i="11"/>
  <c r="L5" i="11"/>
  <c r="P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H9" i="11"/>
  <c r="L9" i="11"/>
  <c r="P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H15" i="11"/>
  <c r="I15" i="11"/>
  <c r="J15" i="11"/>
  <c r="S15" i="11"/>
  <c r="T15" i="11"/>
  <c r="U15" i="11"/>
  <c r="H16" i="11"/>
  <c r="I16" i="11"/>
  <c r="J16" i="11"/>
  <c r="S16" i="11"/>
  <c r="T16" i="11"/>
  <c r="U16" i="11"/>
  <c r="H17" i="11"/>
  <c r="I17" i="11"/>
  <c r="J17" i="11"/>
  <c r="S17" i="11"/>
  <c r="T17" i="11"/>
  <c r="U17" i="11"/>
  <c r="H19" i="11"/>
  <c r="I19" i="11"/>
  <c r="J19" i="11"/>
  <c r="S19" i="11"/>
  <c r="T19" i="11"/>
  <c r="U19" i="11"/>
  <c r="H20" i="11"/>
  <c r="I20" i="11"/>
  <c r="S20" i="11"/>
  <c r="T20" i="11"/>
  <c r="H21" i="11"/>
  <c r="I21" i="11"/>
  <c r="K21" i="11"/>
  <c r="S21" i="11"/>
  <c r="T21" i="11"/>
  <c r="V21" i="11"/>
  <c r="K22" i="11"/>
  <c r="V22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D32" i="11"/>
  <c r="J32" i="11"/>
  <c r="P32" i="11"/>
  <c r="V32" i="11"/>
  <c r="AB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D34" i="11"/>
  <c r="J34" i="11"/>
  <c r="P34" i="11"/>
  <c r="V34" i="11"/>
  <c r="AB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H40" i="11"/>
  <c r="I40" i="11"/>
  <c r="J40" i="11"/>
  <c r="K40" i="11"/>
  <c r="L40" i="11"/>
  <c r="U40" i="11"/>
  <c r="V40" i="11"/>
  <c r="W40" i="11"/>
  <c r="X40" i="11"/>
  <c r="Y40" i="11"/>
  <c r="H41" i="11"/>
  <c r="I41" i="11"/>
  <c r="J41" i="11"/>
  <c r="K41" i="11"/>
  <c r="L41" i="11"/>
  <c r="U41" i="11"/>
  <c r="V41" i="11"/>
  <c r="W41" i="11"/>
  <c r="X41" i="11"/>
  <c r="Y41" i="11"/>
  <c r="H42" i="11"/>
  <c r="I42" i="11"/>
  <c r="J42" i="11"/>
  <c r="K42" i="11"/>
  <c r="L42" i="11"/>
  <c r="U42" i="11"/>
  <c r="V42" i="11"/>
  <c r="W42" i="11"/>
  <c r="X42" i="11"/>
  <c r="Y42" i="11"/>
  <c r="H44" i="11"/>
  <c r="I44" i="11"/>
  <c r="J44" i="11"/>
  <c r="K44" i="11"/>
  <c r="L44" i="11"/>
  <c r="U44" i="11"/>
  <c r="V44" i="11"/>
  <c r="W44" i="11"/>
  <c r="X44" i="11"/>
  <c r="Y44" i="11"/>
  <c r="H45" i="11"/>
  <c r="I45" i="11"/>
  <c r="J45" i="11"/>
  <c r="K45" i="11"/>
  <c r="U45" i="11"/>
  <c r="V45" i="11"/>
  <c r="W45" i="11"/>
  <c r="X45" i="11"/>
  <c r="H46" i="11"/>
  <c r="I46" i="11"/>
  <c r="J46" i="11"/>
  <c r="K46" i="11"/>
  <c r="M46" i="11"/>
  <c r="U46" i="11"/>
  <c r="V46" i="11"/>
  <c r="W46" i="11"/>
  <c r="X46" i="11"/>
  <c r="Z46" i="11"/>
  <c r="M47" i="11"/>
  <c r="Z47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D57" i="11"/>
  <c r="H57" i="11"/>
  <c r="I57" i="11"/>
  <c r="J57" i="11"/>
  <c r="N57" i="11"/>
  <c r="O57" i="11"/>
  <c r="P57" i="11"/>
  <c r="T57" i="11"/>
  <c r="U57" i="11"/>
  <c r="V57" i="11"/>
  <c r="Z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D59" i="11"/>
  <c r="H59" i="11"/>
  <c r="I59" i="11"/>
  <c r="J59" i="11"/>
  <c r="N59" i="11"/>
  <c r="O59" i="11"/>
  <c r="P59" i="11"/>
  <c r="T59" i="11"/>
  <c r="U59" i="11"/>
  <c r="V59" i="11"/>
  <c r="Z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H65" i="11"/>
  <c r="I65" i="11"/>
  <c r="J65" i="11"/>
  <c r="S65" i="11"/>
  <c r="T65" i="11"/>
  <c r="U65" i="11"/>
  <c r="H66" i="11"/>
  <c r="I66" i="11"/>
  <c r="J66" i="11"/>
  <c r="S66" i="11"/>
  <c r="T66" i="11"/>
  <c r="U66" i="11"/>
  <c r="H67" i="11"/>
  <c r="I67" i="11"/>
  <c r="J67" i="11"/>
  <c r="S67" i="11"/>
  <c r="T67" i="11"/>
  <c r="U67" i="11"/>
  <c r="H69" i="11"/>
  <c r="I69" i="11"/>
  <c r="J69" i="11"/>
  <c r="S69" i="11"/>
  <c r="T69" i="11"/>
  <c r="U69" i="11"/>
  <c r="H70" i="11"/>
  <c r="I70" i="11"/>
  <c r="S70" i="11"/>
  <c r="T70" i="11"/>
  <c r="H71" i="11"/>
  <c r="I71" i="11"/>
  <c r="K71" i="11"/>
  <c r="S71" i="11"/>
  <c r="T71" i="11"/>
  <c r="V71" i="11"/>
  <c r="K72" i="11"/>
  <c r="V72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D84" i="11"/>
  <c r="H84" i="11"/>
  <c r="L84" i="11"/>
  <c r="P84" i="11"/>
  <c r="T84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D86" i="11"/>
  <c r="H86" i="11"/>
  <c r="L86" i="11"/>
  <c r="P86" i="11"/>
  <c r="T86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H94" i="11"/>
  <c r="I94" i="11"/>
  <c r="J94" i="11"/>
  <c r="S94" i="11"/>
  <c r="T94" i="11"/>
  <c r="U94" i="11"/>
  <c r="H95" i="11"/>
  <c r="I95" i="11"/>
  <c r="J95" i="11"/>
  <c r="S95" i="11"/>
  <c r="T95" i="11"/>
  <c r="U95" i="11"/>
  <c r="H96" i="11"/>
  <c r="I96" i="11"/>
  <c r="J96" i="11"/>
  <c r="S96" i="11"/>
  <c r="T96" i="11"/>
  <c r="U96" i="11"/>
  <c r="H98" i="11"/>
  <c r="I98" i="11"/>
  <c r="J98" i="11"/>
  <c r="S98" i="11"/>
  <c r="T98" i="11"/>
  <c r="U98" i="11"/>
  <c r="H99" i="11"/>
  <c r="I99" i="11"/>
  <c r="S99" i="11"/>
  <c r="T99" i="11"/>
  <c r="H100" i="11"/>
  <c r="I100" i="11"/>
  <c r="K100" i="11"/>
  <c r="S100" i="11"/>
  <c r="T100" i="11"/>
  <c r="V100" i="11"/>
  <c r="K101" i="11"/>
  <c r="V101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D111" i="11"/>
  <c r="E111" i="11"/>
  <c r="F111" i="11"/>
  <c r="J111" i="11"/>
  <c r="N111" i="11"/>
  <c r="R111" i="11"/>
  <c r="V111" i="11"/>
  <c r="W111" i="11"/>
  <c r="X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D113" i="11"/>
  <c r="E113" i="11"/>
  <c r="F113" i="11"/>
  <c r="J113" i="11"/>
  <c r="N113" i="11"/>
  <c r="R113" i="11"/>
  <c r="V113" i="11"/>
  <c r="W113" i="11"/>
  <c r="X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H119" i="11"/>
  <c r="I119" i="11"/>
  <c r="J119" i="11"/>
  <c r="S119" i="11"/>
  <c r="T119" i="11"/>
  <c r="U119" i="11"/>
  <c r="H120" i="11"/>
  <c r="I120" i="11"/>
  <c r="J120" i="11"/>
  <c r="S120" i="11"/>
  <c r="T120" i="11"/>
  <c r="U120" i="11"/>
  <c r="H121" i="11"/>
  <c r="I121" i="11"/>
  <c r="J121" i="11"/>
  <c r="S121" i="11"/>
  <c r="T121" i="11"/>
  <c r="U121" i="11"/>
  <c r="H123" i="11"/>
  <c r="I123" i="11"/>
  <c r="J123" i="11"/>
  <c r="S123" i="11"/>
  <c r="T123" i="11"/>
  <c r="U123" i="11"/>
  <c r="H124" i="11"/>
  <c r="I124" i="11"/>
  <c r="S124" i="11"/>
  <c r="T124" i="11"/>
  <c r="H125" i="11"/>
  <c r="I125" i="11"/>
  <c r="K125" i="11"/>
  <c r="S125" i="11"/>
  <c r="T125" i="11"/>
  <c r="V125" i="11"/>
  <c r="K126" i="11"/>
  <c r="V126" i="1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D11" i="8"/>
  <c r="E11" i="8"/>
  <c r="F11" i="8"/>
  <c r="G11" i="8"/>
  <c r="H11" i="8"/>
  <c r="I11" i="8"/>
  <c r="J11" i="8"/>
  <c r="T11" i="8"/>
  <c r="U11" i="8"/>
  <c r="V11" i="8"/>
  <c r="W11" i="8"/>
  <c r="X11" i="8"/>
  <c r="Y11" i="8"/>
  <c r="Z11" i="8"/>
  <c r="AJ11" i="8"/>
  <c r="AK11" i="8"/>
  <c r="AL11" i="8"/>
  <c r="AM11" i="8"/>
  <c r="AN11" i="8"/>
  <c r="AO11" i="8"/>
  <c r="AP11" i="8"/>
  <c r="AZ11" i="8"/>
  <c r="BA11" i="8"/>
  <c r="BB11" i="8"/>
  <c r="BC11" i="8"/>
  <c r="BD11" i="8"/>
  <c r="BE11" i="8"/>
  <c r="BF11" i="8"/>
  <c r="BP11" i="8"/>
  <c r="BQ11" i="8"/>
  <c r="BR11" i="8"/>
  <c r="BS11" i="8"/>
  <c r="BT11" i="8"/>
  <c r="BU11" i="8"/>
  <c r="BV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D19" i="8"/>
  <c r="E19" i="8"/>
  <c r="F19" i="8"/>
  <c r="G19" i="8"/>
  <c r="H19" i="8"/>
  <c r="I19" i="8"/>
  <c r="J19" i="8"/>
  <c r="T19" i="8"/>
  <c r="U19" i="8"/>
  <c r="V19" i="8"/>
  <c r="W19" i="8"/>
  <c r="X19" i="8"/>
  <c r="Y19" i="8"/>
  <c r="Z19" i="8"/>
  <c r="AJ19" i="8"/>
  <c r="AK19" i="8"/>
  <c r="AL19" i="8"/>
  <c r="AM19" i="8"/>
  <c r="AN19" i="8"/>
  <c r="AO19" i="8"/>
  <c r="AP19" i="8"/>
  <c r="AZ19" i="8"/>
  <c r="BA19" i="8"/>
  <c r="BB19" i="8"/>
  <c r="BC19" i="8"/>
  <c r="BD19" i="8"/>
  <c r="BE19" i="8"/>
  <c r="BF19" i="8"/>
  <c r="BP19" i="8"/>
  <c r="BQ19" i="8"/>
  <c r="BR19" i="8"/>
  <c r="BS19" i="8"/>
  <c r="BT19" i="8"/>
  <c r="BU19" i="8"/>
  <c r="BV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G31" i="8"/>
  <c r="H31" i="8"/>
  <c r="I31" i="8"/>
  <c r="J31" i="8"/>
  <c r="K31" i="8"/>
  <c r="L31" i="8"/>
  <c r="M31" i="8"/>
  <c r="N31" i="8"/>
  <c r="O31" i="8"/>
  <c r="X31" i="8"/>
  <c r="Y31" i="8"/>
  <c r="Z31" i="8"/>
  <c r="AA31" i="8"/>
  <c r="AB31" i="8"/>
  <c r="AC31" i="8"/>
  <c r="AD31" i="8"/>
  <c r="AE31" i="8"/>
  <c r="AF31" i="8"/>
  <c r="G32" i="8"/>
  <c r="H32" i="8"/>
  <c r="I32" i="8"/>
  <c r="J32" i="8"/>
  <c r="K32" i="8"/>
  <c r="L32" i="8"/>
  <c r="M32" i="8"/>
  <c r="N32" i="8"/>
  <c r="O32" i="8"/>
  <c r="X32" i="8"/>
  <c r="Y32" i="8"/>
  <c r="Z32" i="8"/>
  <c r="AA32" i="8"/>
  <c r="AB32" i="8"/>
  <c r="AC32" i="8"/>
  <c r="AD32" i="8"/>
  <c r="AE32" i="8"/>
  <c r="AF32" i="8"/>
  <c r="G33" i="8"/>
  <c r="H33" i="8"/>
  <c r="I33" i="8"/>
  <c r="J33" i="8"/>
  <c r="K33" i="8"/>
  <c r="L33" i="8"/>
  <c r="M33" i="8"/>
  <c r="N33" i="8"/>
  <c r="O33" i="8"/>
  <c r="X33" i="8"/>
  <c r="Y33" i="8"/>
  <c r="Z33" i="8"/>
  <c r="AA33" i="8"/>
  <c r="AB33" i="8"/>
  <c r="AC33" i="8"/>
  <c r="AD33" i="8"/>
  <c r="AE33" i="8"/>
  <c r="AF33" i="8"/>
  <c r="G35" i="8"/>
  <c r="H35" i="8"/>
  <c r="I35" i="8"/>
  <c r="J35" i="8"/>
  <c r="K35" i="8"/>
  <c r="L35" i="8"/>
  <c r="M35" i="8"/>
  <c r="N35" i="8"/>
  <c r="O35" i="8"/>
  <c r="X35" i="8"/>
  <c r="Y35" i="8"/>
  <c r="Z35" i="8"/>
  <c r="AA35" i="8"/>
  <c r="AB35" i="8"/>
  <c r="AC35" i="8"/>
  <c r="AD35" i="8"/>
  <c r="AE35" i="8"/>
  <c r="AF35" i="8"/>
  <c r="G36" i="8"/>
  <c r="H36" i="8"/>
  <c r="I36" i="8"/>
  <c r="J36" i="8"/>
  <c r="K36" i="8"/>
  <c r="L36" i="8"/>
  <c r="M36" i="8"/>
  <c r="N36" i="8"/>
  <c r="X36" i="8"/>
  <c r="Y36" i="8"/>
  <c r="Z36" i="8"/>
  <c r="AA36" i="8"/>
  <c r="AB36" i="8"/>
  <c r="AC36" i="8"/>
  <c r="AD36" i="8"/>
  <c r="AE36" i="8"/>
  <c r="G37" i="8"/>
  <c r="H37" i="8"/>
  <c r="I37" i="8"/>
  <c r="J37" i="8"/>
  <c r="K37" i="8"/>
  <c r="L37" i="8"/>
  <c r="M37" i="8"/>
  <c r="N37" i="8"/>
  <c r="P37" i="8"/>
  <c r="X37" i="8"/>
  <c r="Y37" i="8"/>
  <c r="Z37" i="8"/>
  <c r="AA37" i="8"/>
  <c r="AB37" i="8"/>
  <c r="AC37" i="8"/>
  <c r="AD37" i="8"/>
  <c r="AE37" i="8"/>
  <c r="AG37" i="8"/>
  <c r="P38" i="8"/>
  <c r="AG38" i="8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G18" i="3"/>
  <c r="H18" i="3"/>
  <c r="I18" i="3"/>
  <c r="J18" i="3"/>
  <c r="K18" i="3"/>
  <c r="V18" i="3"/>
  <c r="W18" i="3"/>
  <c r="X18" i="3"/>
  <c r="Y18" i="3"/>
  <c r="Z18" i="3"/>
  <c r="G19" i="3"/>
  <c r="H19" i="3"/>
  <c r="I19" i="3"/>
  <c r="J19" i="3"/>
  <c r="K19" i="3"/>
  <c r="V19" i="3"/>
  <c r="W19" i="3"/>
  <c r="X19" i="3"/>
  <c r="Y19" i="3"/>
  <c r="Z19" i="3"/>
  <c r="G20" i="3"/>
  <c r="H20" i="3"/>
  <c r="I20" i="3"/>
  <c r="J20" i="3"/>
  <c r="K20" i="3"/>
  <c r="V20" i="3"/>
  <c r="W20" i="3"/>
  <c r="X20" i="3"/>
  <c r="Y20" i="3"/>
  <c r="Z20" i="3"/>
  <c r="G22" i="3"/>
  <c r="H22" i="3"/>
  <c r="I22" i="3"/>
  <c r="J22" i="3"/>
  <c r="K22" i="3"/>
  <c r="V22" i="3"/>
  <c r="W22" i="3"/>
  <c r="X22" i="3"/>
  <c r="Y22" i="3"/>
  <c r="Z22" i="3"/>
  <c r="G23" i="3"/>
  <c r="H23" i="3"/>
  <c r="I23" i="3"/>
  <c r="J23" i="3"/>
  <c r="V23" i="3"/>
  <c r="W23" i="3"/>
  <c r="X23" i="3"/>
  <c r="Y23" i="3"/>
  <c r="G24" i="3"/>
  <c r="H24" i="3"/>
  <c r="I24" i="3"/>
  <c r="J24" i="3"/>
  <c r="L24" i="3"/>
  <c r="V24" i="3"/>
  <c r="W24" i="3"/>
  <c r="X24" i="3"/>
  <c r="Y24" i="3"/>
  <c r="AA24" i="3"/>
  <c r="L25" i="3"/>
  <c r="AA25" i="3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D7" i="14"/>
  <c r="E7" i="14"/>
  <c r="F7" i="14"/>
  <c r="L7" i="14"/>
  <c r="M7" i="14"/>
  <c r="N7" i="14"/>
  <c r="T7" i="14"/>
  <c r="U7" i="14"/>
  <c r="V7" i="14"/>
  <c r="AB7" i="14"/>
  <c r="AC7" i="14"/>
  <c r="AD7" i="14"/>
  <c r="AJ7" i="14"/>
  <c r="AK7" i="14"/>
  <c r="AL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D15" i="14"/>
  <c r="E15" i="14"/>
  <c r="F15" i="14"/>
  <c r="L15" i="14"/>
  <c r="M15" i="14"/>
  <c r="N15" i="14"/>
  <c r="T15" i="14"/>
  <c r="U15" i="14"/>
  <c r="V15" i="14"/>
  <c r="AB15" i="14"/>
  <c r="AC15" i="14"/>
  <c r="AD15" i="14"/>
  <c r="AJ15" i="14"/>
  <c r="AK15" i="14"/>
  <c r="AL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I23" i="14"/>
  <c r="J23" i="14"/>
  <c r="K23" i="14"/>
  <c r="L23" i="14"/>
  <c r="M23" i="14"/>
  <c r="X23" i="14"/>
  <c r="Y23" i="14"/>
  <c r="Z23" i="14"/>
  <c r="AA23" i="14"/>
  <c r="AB23" i="14"/>
  <c r="I24" i="14"/>
  <c r="J24" i="14"/>
  <c r="K24" i="14"/>
  <c r="L24" i="14"/>
  <c r="M24" i="14"/>
  <c r="X24" i="14"/>
  <c r="Y24" i="14"/>
  <c r="Z24" i="14"/>
  <c r="AA24" i="14"/>
  <c r="AB24" i="14"/>
  <c r="I25" i="14"/>
  <c r="J25" i="14"/>
  <c r="K25" i="14"/>
  <c r="L25" i="14"/>
  <c r="M25" i="14"/>
  <c r="X25" i="14"/>
  <c r="Y25" i="14"/>
  <c r="Z25" i="14"/>
  <c r="AA25" i="14"/>
  <c r="AB25" i="14"/>
  <c r="I27" i="14"/>
  <c r="J27" i="14"/>
  <c r="K27" i="14"/>
  <c r="L27" i="14"/>
  <c r="M27" i="14"/>
  <c r="X27" i="14"/>
  <c r="Y27" i="14"/>
  <c r="Z27" i="14"/>
  <c r="AA27" i="14"/>
  <c r="AB27" i="14"/>
  <c r="I28" i="14"/>
  <c r="J28" i="14"/>
  <c r="K28" i="14"/>
  <c r="L28" i="14"/>
  <c r="X28" i="14"/>
  <c r="Y28" i="14"/>
  <c r="Z28" i="14"/>
  <c r="AA28" i="14"/>
  <c r="I29" i="14"/>
  <c r="J29" i="14"/>
  <c r="K29" i="14"/>
  <c r="L29" i="14"/>
  <c r="N29" i="14"/>
  <c r="X29" i="14"/>
  <c r="Y29" i="14"/>
  <c r="Z29" i="14"/>
  <c r="AA29" i="14"/>
  <c r="AC29" i="14"/>
  <c r="N30" i="14"/>
  <c r="AC30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D41" i="14"/>
  <c r="E41" i="14"/>
  <c r="F41" i="14"/>
  <c r="P41" i="14"/>
  <c r="Q41" i="14"/>
  <c r="R41" i="14"/>
  <c r="AB41" i="14"/>
  <c r="AC41" i="14"/>
  <c r="AD41" i="14"/>
  <c r="AN41" i="14"/>
  <c r="AO41" i="14"/>
  <c r="AP41" i="14"/>
  <c r="AZ41" i="14"/>
  <c r="BA41" i="14"/>
  <c r="BB41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D45" i="14"/>
  <c r="E45" i="14"/>
  <c r="F45" i="14"/>
  <c r="P45" i="14"/>
  <c r="Q45" i="14"/>
  <c r="R45" i="14"/>
  <c r="AB45" i="14"/>
  <c r="AC45" i="14"/>
  <c r="AD45" i="14"/>
  <c r="AN45" i="14"/>
  <c r="AO45" i="14"/>
  <c r="AP45" i="14"/>
  <c r="AZ45" i="14"/>
  <c r="BA45" i="14"/>
  <c r="BB45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I53" i="14"/>
  <c r="J53" i="14"/>
  <c r="K53" i="14"/>
  <c r="L53" i="14"/>
  <c r="M53" i="14"/>
  <c r="N53" i="14"/>
  <c r="O53" i="14"/>
  <c r="P53" i="14"/>
  <c r="Q53" i="14"/>
  <c r="AC53" i="14"/>
  <c r="AD53" i="14"/>
  <c r="AE53" i="14"/>
  <c r="AF53" i="14"/>
  <c r="AG53" i="14"/>
  <c r="AH53" i="14"/>
  <c r="AI53" i="14"/>
  <c r="AJ53" i="14"/>
  <c r="AK53" i="14"/>
  <c r="I54" i="14"/>
  <c r="J54" i="14"/>
  <c r="K54" i="14"/>
  <c r="L54" i="14"/>
  <c r="M54" i="14"/>
  <c r="N54" i="14"/>
  <c r="O54" i="14"/>
  <c r="P54" i="14"/>
  <c r="Q54" i="14"/>
  <c r="AC54" i="14"/>
  <c r="AD54" i="14"/>
  <c r="AE54" i="14"/>
  <c r="AF54" i="14"/>
  <c r="AG54" i="14"/>
  <c r="AH54" i="14"/>
  <c r="AI54" i="14"/>
  <c r="AJ54" i="14"/>
  <c r="AK54" i="14"/>
  <c r="I55" i="14"/>
  <c r="J55" i="14"/>
  <c r="K55" i="14"/>
  <c r="L55" i="14"/>
  <c r="M55" i="14"/>
  <c r="N55" i="14"/>
  <c r="O55" i="14"/>
  <c r="P55" i="14"/>
  <c r="Q55" i="14"/>
  <c r="AC55" i="14"/>
  <c r="AD55" i="14"/>
  <c r="AE55" i="14"/>
  <c r="AF55" i="14"/>
  <c r="AG55" i="14"/>
  <c r="AH55" i="14"/>
  <c r="AI55" i="14"/>
  <c r="AJ55" i="14"/>
  <c r="AK55" i="14"/>
  <c r="I57" i="14"/>
  <c r="J57" i="14"/>
  <c r="K57" i="14"/>
  <c r="L57" i="14"/>
  <c r="M57" i="14"/>
  <c r="N57" i="14"/>
  <c r="O57" i="14"/>
  <c r="P57" i="14"/>
  <c r="Q57" i="14"/>
  <c r="AC57" i="14"/>
  <c r="AD57" i="14"/>
  <c r="AE57" i="14"/>
  <c r="AF57" i="14"/>
  <c r="AG57" i="14"/>
  <c r="AH57" i="14"/>
  <c r="AI57" i="14"/>
  <c r="AJ57" i="14"/>
  <c r="AK57" i="14"/>
  <c r="I58" i="14"/>
  <c r="J58" i="14"/>
  <c r="K58" i="14"/>
  <c r="L58" i="14"/>
  <c r="M58" i="14"/>
  <c r="N58" i="14"/>
  <c r="O58" i="14"/>
  <c r="P58" i="14"/>
  <c r="AC58" i="14"/>
  <c r="AD58" i="14"/>
  <c r="AE58" i="14"/>
  <c r="AF58" i="14"/>
  <c r="AG58" i="14"/>
  <c r="AH58" i="14"/>
  <c r="AI58" i="14"/>
  <c r="AJ58" i="14"/>
  <c r="I59" i="14"/>
  <c r="J59" i="14"/>
  <c r="K59" i="14"/>
  <c r="L59" i="14"/>
  <c r="M59" i="14"/>
  <c r="N59" i="14"/>
  <c r="O59" i="14"/>
  <c r="P59" i="14"/>
  <c r="R59" i="14"/>
  <c r="AC59" i="14"/>
  <c r="AD59" i="14"/>
  <c r="AE59" i="14"/>
  <c r="AF59" i="14"/>
  <c r="AG59" i="14"/>
  <c r="AH59" i="14"/>
  <c r="AI59" i="14"/>
  <c r="AJ59" i="14"/>
  <c r="AL59" i="14"/>
  <c r="R60" i="14"/>
  <c r="AL60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D72" i="14"/>
  <c r="E72" i="14"/>
  <c r="F72" i="14"/>
  <c r="L72" i="14"/>
  <c r="M72" i="14"/>
  <c r="N72" i="14"/>
  <c r="O72" i="14"/>
  <c r="P72" i="14"/>
  <c r="Q72" i="14"/>
  <c r="R72" i="14"/>
  <c r="X72" i="14"/>
  <c r="Y72" i="14"/>
  <c r="Z72" i="14"/>
  <c r="AA72" i="14"/>
  <c r="AB72" i="14"/>
  <c r="AC72" i="14"/>
  <c r="AD72" i="14"/>
  <c r="AJ72" i="14"/>
  <c r="AK72" i="14"/>
  <c r="AL72" i="14"/>
  <c r="AM72" i="14"/>
  <c r="AN72" i="14"/>
  <c r="AO72" i="14"/>
  <c r="AP72" i="14"/>
  <c r="AV72" i="14"/>
  <c r="AW72" i="14"/>
  <c r="AX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D76" i="14"/>
  <c r="E76" i="14"/>
  <c r="F76" i="14"/>
  <c r="L76" i="14"/>
  <c r="M76" i="14"/>
  <c r="N76" i="14"/>
  <c r="O76" i="14"/>
  <c r="P76" i="14"/>
  <c r="Q76" i="14"/>
  <c r="R76" i="14"/>
  <c r="X76" i="14"/>
  <c r="Y76" i="14"/>
  <c r="Z76" i="14"/>
  <c r="AA76" i="14"/>
  <c r="AB76" i="14"/>
  <c r="AC76" i="14"/>
  <c r="AD76" i="14"/>
  <c r="AJ76" i="14"/>
  <c r="AK76" i="14"/>
  <c r="AL76" i="14"/>
  <c r="AM76" i="14"/>
  <c r="AN76" i="14"/>
  <c r="AO76" i="14"/>
  <c r="AP76" i="14"/>
  <c r="AV76" i="14"/>
  <c r="AW76" i="14"/>
  <c r="AX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I84" i="14"/>
  <c r="J84" i="14"/>
  <c r="K84" i="14"/>
  <c r="L84" i="14"/>
  <c r="M84" i="14"/>
  <c r="V84" i="14"/>
  <c r="W84" i="14"/>
  <c r="X84" i="14"/>
  <c r="Y84" i="14"/>
  <c r="Z84" i="14"/>
  <c r="I85" i="14"/>
  <c r="J85" i="14"/>
  <c r="K85" i="14"/>
  <c r="L85" i="14"/>
  <c r="M85" i="14"/>
  <c r="V85" i="14"/>
  <c r="W85" i="14"/>
  <c r="X85" i="14"/>
  <c r="Y85" i="14"/>
  <c r="Z85" i="14"/>
  <c r="I86" i="14"/>
  <c r="J86" i="14"/>
  <c r="K86" i="14"/>
  <c r="L86" i="14"/>
  <c r="M86" i="14"/>
  <c r="V86" i="14"/>
  <c r="W86" i="14"/>
  <c r="X86" i="14"/>
  <c r="Y86" i="14"/>
  <c r="Z86" i="14"/>
  <c r="I88" i="14"/>
  <c r="J88" i="14"/>
  <c r="K88" i="14"/>
  <c r="L88" i="14"/>
  <c r="M88" i="14"/>
  <c r="V88" i="14"/>
  <c r="W88" i="14"/>
  <c r="X88" i="14"/>
  <c r="Y88" i="14"/>
  <c r="Z88" i="14"/>
  <c r="I89" i="14"/>
  <c r="J89" i="14"/>
  <c r="K89" i="14"/>
  <c r="L89" i="14"/>
  <c r="V89" i="14"/>
  <c r="W89" i="14"/>
  <c r="X89" i="14"/>
  <c r="Y89" i="14"/>
  <c r="I90" i="14"/>
  <c r="J90" i="14"/>
  <c r="K90" i="14"/>
  <c r="L90" i="14"/>
  <c r="N90" i="14"/>
  <c r="V90" i="14"/>
  <c r="W90" i="14"/>
  <c r="X90" i="14"/>
  <c r="Y90" i="14"/>
  <c r="AA90" i="14"/>
  <c r="N91" i="14"/>
  <c r="AA91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D104" i="14"/>
  <c r="E104" i="14"/>
  <c r="F104" i="14"/>
  <c r="L104" i="14"/>
  <c r="M104" i="14"/>
  <c r="N104" i="14"/>
  <c r="T104" i="14"/>
  <c r="U104" i="14"/>
  <c r="V104" i="14"/>
  <c r="AB104" i="14"/>
  <c r="AC104" i="14"/>
  <c r="AD104" i="14"/>
  <c r="AJ104" i="14"/>
  <c r="AK104" i="14"/>
  <c r="AL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D108" i="14"/>
  <c r="E108" i="14"/>
  <c r="F108" i="14"/>
  <c r="L108" i="14"/>
  <c r="M108" i="14"/>
  <c r="N108" i="14"/>
  <c r="T108" i="14"/>
  <c r="U108" i="14"/>
  <c r="V108" i="14"/>
  <c r="AB108" i="14"/>
  <c r="AC108" i="14"/>
  <c r="AD108" i="14"/>
  <c r="AJ108" i="14"/>
  <c r="AK108" i="14"/>
  <c r="AL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I120" i="14"/>
  <c r="J120" i="14"/>
  <c r="K120" i="14"/>
  <c r="L120" i="14"/>
  <c r="M120" i="14"/>
  <c r="V120" i="14"/>
  <c r="W120" i="14"/>
  <c r="X120" i="14"/>
  <c r="Y120" i="14"/>
  <c r="Z120" i="14"/>
  <c r="I121" i="14"/>
  <c r="J121" i="14"/>
  <c r="K121" i="14"/>
  <c r="L121" i="14"/>
  <c r="M121" i="14"/>
  <c r="V121" i="14"/>
  <c r="W121" i="14"/>
  <c r="X121" i="14"/>
  <c r="Y121" i="14"/>
  <c r="Z121" i="14"/>
  <c r="I122" i="14"/>
  <c r="J122" i="14"/>
  <c r="K122" i="14"/>
  <c r="L122" i="14"/>
  <c r="M122" i="14"/>
  <c r="V122" i="14"/>
  <c r="W122" i="14"/>
  <c r="X122" i="14"/>
  <c r="Y122" i="14"/>
  <c r="Z122" i="14"/>
  <c r="I124" i="14"/>
  <c r="J124" i="14"/>
  <c r="K124" i="14"/>
  <c r="L124" i="14"/>
  <c r="M124" i="14"/>
  <c r="V124" i="14"/>
  <c r="W124" i="14"/>
  <c r="X124" i="14"/>
  <c r="Y124" i="14"/>
  <c r="Z124" i="14"/>
  <c r="I125" i="14"/>
  <c r="J125" i="14"/>
  <c r="K125" i="14"/>
  <c r="L125" i="14"/>
  <c r="V125" i="14"/>
  <c r="W125" i="14"/>
  <c r="X125" i="14"/>
  <c r="Y125" i="14"/>
  <c r="I126" i="14"/>
  <c r="J126" i="14"/>
  <c r="K126" i="14"/>
  <c r="L126" i="14"/>
  <c r="N126" i="14"/>
  <c r="V126" i="14"/>
  <c r="W126" i="14"/>
  <c r="X126" i="14"/>
  <c r="Y126" i="14"/>
  <c r="AA126" i="14"/>
  <c r="N127" i="14"/>
  <c r="AA127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D136" i="14"/>
  <c r="E136" i="14"/>
  <c r="F136" i="14"/>
  <c r="G136" i="14"/>
  <c r="H136" i="14"/>
  <c r="I136" i="14"/>
  <c r="J136" i="14"/>
  <c r="P136" i="14"/>
  <c r="Q136" i="14"/>
  <c r="R136" i="14"/>
  <c r="X136" i="14"/>
  <c r="Y136" i="14"/>
  <c r="Z136" i="14"/>
  <c r="AF136" i="14"/>
  <c r="AG136" i="14"/>
  <c r="AH136" i="14"/>
  <c r="AN136" i="14"/>
  <c r="AO136" i="14"/>
  <c r="AP136" i="14"/>
  <c r="AQ136" i="14"/>
  <c r="AR136" i="14"/>
  <c r="AS136" i="14"/>
  <c r="AT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D140" i="14"/>
  <c r="E140" i="14"/>
  <c r="F140" i="14"/>
  <c r="G140" i="14"/>
  <c r="H140" i="14"/>
  <c r="I140" i="14"/>
  <c r="J140" i="14"/>
  <c r="P140" i="14"/>
  <c r="Q140" i="14"/>
  <c r="R140" i="14"/>
  <c r="X140" i="14"/>
  <c r="Y140" i="14"/>
  <c r="Z140" i="14"/>
  <c r="AF140" i="14"/>
  <c r="AG140" i="14"/>
  <c r="AH140" i="14"/>
  <c r="AN140" i="14"/>
  <c r="AO140" i="14"/>
  <c r="AP140" i="14"/>
  <c r="AQ140" i="14"/>
  <c r="AR140" i="14"/>
  <c r="AS140" i="14"/>
  <c r="AT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I148" i="14"/>
  <c r="J148" i="14"/>
  <c r="K148" i="14"/>
  <c r="L148" i="14"/>
  <c r="M148" i="14"/>
  <c r="V148" i="14"/>
  <c r="W148" i="14"/>
  <c r="X148" i="14"/>
  <c r="Y148" i="14"/>
  <c r="Z148" i="14"/>
  <c r="I149" i="14"/>
  <c r="J149" i="14"/>
  <c r="K149" i="14"/>
  <c r="L149" i="14"/>
  <c r="M149" i="14"/>
  <c r="V149" i="14"/>
  <c r="W149" i="14"/>
  <c r="X149" i="14"/>
  <c r="Y149" i="14"/>
  <c r="Z149" i="14"/>
  <c r="I150" i="14"/>
  <c r="J150" i="14"/>
  <c r="K150" i="14"/>
  <c r="L150" i="14"/>
  <c r="M150" i="14"/>
  <c r="V150" i="14"/>
  <c r="W150" i="14"/>
  <c r="X150" i="14"/>
  <c r="Y150" i="14"/>
  <c r="Z150" i="14"/>
  <c r="I152" i="14"/>
  <c r="J152" i="14"/>
  <c r="K152" i="14"/>
  <c r="L152" i="14"/>
  <c r="M152" i="14"/>
  <c r="V152" i="14"/>
  <c r="W152" i="14"/>
  <c r="X152" i="14"/>
  <c r="Y152" i="14"/>
  <c r="Z152" i="14"/>
  <c r="I153" i="14"/>
  <c r="J153" i="14"/>
  <c r="K153" i="14"/>
  <c r="L153" i="14"/>
  <c r="V153" i="14"/>
  <c r="W153" i="14"/>
  <c r="X153" i="14"/>
  <c r="Y153" i="14"/>
  <c r="I154" i="14"/>
  <c r="J154" i="14"/>
  <c r="K154" i="14"/>
  <c r="L154" i="14"/>
  <c r="N154" i="14"/>
  <c r="V154" i="14"/>
  <c r="W154" i="14"/>
  <c r="X154" i="14"/>
  <c r="Y154" i="14"/>
  <c r="AA154" i="14"/>
  <c r="N155" i="14"/>
  <c r="AA155" i="14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D5" i="10"/>
  <c r="H5" i="10"/>
  <c r="L5" i="10"/>
  <c r="P5" i="10"/>
  <c r="T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D7" i="10"/>
  <c r="H7" i="10"/>
  <c r="L7" i="10"/>
  <c r="P7" i="10"/>
  <c r="T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H13" i="10"/>
  <c r="I13" i="10"/>
  <c r="J13" i="10"/>
  <c r="S13" i="10"/>
  <c r="T13" i="10"/>
  <c r="U13" i="10"/>
  <c r="H14" i="10"/>
  <c r="I14" i="10"/>
  <c r="J14" i="10"/>
  <c r="S14" i="10"/>
  <c r="T14" i="10"/>
  <c r="U14" i="10"/>
  <c r="H15" i="10"/>
  <c r="I15" i="10"/>
  <c r="J15" i="10"/>
  <c r="S15" i="10"/>
  <c r="T15" i="10"/>
  <c r="U15" i="10"/>
  <c r="H17" i="10"/>
  <c r="I17" i="10"/>
  <c r="J17" i="10"/>
  <c r="S17" i="10"/>
  <c r="T17" i="10"/>
  <c r="U17" i="10"/>
  <c r="H18" i="10"/>
  <c r="I18" i="10"/>
  <c r="S18" i="10"/>
  <c r="T18" i="10"/>
  <c r="H19" i="10"/>
  <c r="I19" i="10"/>
  <c r="K19" i="10"/>
  <c r="S19" i="10"/>
  <c r="T19" i="10"/>
  <c r="V19" i="10"/>
  <c r="K20" i="10"/>
  <c r="V20" i="10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D5" i="12"/>
  <c r="H5" i="12"/>
  <c r="L5" i="12"/>
  <c r="P5" i="12"/>
  <c r="T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D9" i="12"/>
  <c r="H9" i="12"/>
  <c r="L9" i="12"/>
  <c r="P9" i="12"/>
  <c r="T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H15" i="12"/>
  <c r="I15" i="12"/>
  <c r="J15" i="12"/>
  <c r="S15" i="12"/>
  <c r="T15" i="12"/>
  <c r="U15" i="12"/>
  <c r="H16" i="12"/>
  <c r="I16" i="12"/>
  <c r="J16" i="12"/>
  <c r="S16" i="12"/>
  <c r="T16" i="12"/>
  <c r="U16" i="12"/>
  <c r="H17" i="12"/>
  <c r="I17" i="12"/>
  <c r="J17" i="12"/>
  <c r="S17" i="12"/>
  <c r="T17" i="12"/>
  <c r="U17" i="12"/>
  <c r="H19" i="12"/>
  <c r="I19" i="12"/>
  <c r="J19" i="12"/>
  <c r="S19" i="12"/>
  <c r="T19" i="12"/>
  <c r="U19" i="12"/>
  <c r="H20" i="12"/>
  <c r="I20" i="12"/>
  <c r="S20" i="12"/>
  <c r="T20" i="12"/>
  <c r="H21" i="12"/>
  <c r="I21" i="12"/>
  <c r="K21" i="12"/>
  <c r="S21" i="12"/>
  <c r="T21" i="12"/>
  <c r="V21" i="12"/>
  <c r="K22" i="12"/>
  <c r="V22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D32" i="12"/>
  <c r="J32" i="12"/>
  <c r="P32" i="12"/>
  <c r="V32" i="12"/>
  <c r="AB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D34" i="12"/>
  <c r="J34" i="12"/>
  <c r="P34" i="12"/>
  <c r="V34" i="12"/>
  <c r="AB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H40" i="12"/>
  <c r="I40" i="12"/>
  <c r="J40" i="12"/>
  <c r="K40" i="12"/>
  <c r="L40" i="12"/>
  <c r="U40" i="12"/>
  <c r="V40" i="12"/>
  <c r="W40" i="12"/>
  <c r="X40" i="12"/>
  <c r="Y40" i="12"/>
  <c r="H41" i="12"/>
  <c r="I41" i="12"/>
  <c r="J41" i="12"/>
  <c r="K41" i="12"/>
  <c r="L41" i="12"/>
  <c r="U41" i="12"/>
  <c r="V41" i="12"/>
  <c r="W41" i="12"/>
  <c r="X41" i="12"/>
  <c r="Y41" i="12"/>
  <c r="H42" i="12"/>
  <c r="I42" i="12"/>
  <c r="J42" i="12"/>
  <c r="K42" i="12"/>
  <c r="L42" i="12"/>
  <c r="U42" i="12"/>
  <c r="V42" i="12"/>
  <c r="W42" i="12"/>
  <c r="X42" i="12"/>
  <c r="Y42" i="12"/>
  <c r="H44" i="12"/>
  <c r="I44" i="12"/>
  <c r="J44" i="12"/>
  <c r="K44" i="12"/>
  <c r="L44" i="12"/>
  <c r="U44" i="12"/>
  <c r="V44" i="12"/>
  <c r="W44" i="12"/>
  <c r="X44" i="12"/>
  <c r="Y44" i="12"/>
  <c r="H45" i="12"/>
  <c r="I45" i="12"/>
  <c r="J45" i="12"/>
  <c r="K45" i="12"/>
  <c r="U45" i="12"/>
  <c r="V45" i="12"/>
  <c r="W45" i="12"/>
  <c r="X45" i="12"/>
  <c r="H46" i="12"/>
  <c r="I46" i="12"/>
  <c r="J46" i="12"/>
  <c r="K46" i="12"/>
  <c r="M46" i="12"/>
  <c r="U46" i="12"/>
  <c r="V46" i="12"/>
  <c r="W46" i="12"/>
  <c r="X46" i="12"/>
  <c r="Z46" i="12"/>
  <c r="M47" i="12"/>
  <c r="Z47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D57" i="12"/>
  <c r="H57" i="12"/>
  <c r="I57" i="12"/>
  <c r="J57" i="12"/>
  <c r="N57" i="12"/>
  <c r="O57" i="12"/>
  <c r="P57" i="12"/>
  <c r="T57" i="12"/>
  <c r="U57" i="12"/>
  <c r="V57" i="12"/>
  <c r="Z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D59" i="12"/>
  <c r="H59" i="12"/>
  <c r="I59" i="12"/>
  <c r="J59" i="12"/>
  <c r="N59" i="12"/>
  <c r="O59" i="12"/>
  <c r="P59" i="12"/>
  <c r="T59" i="12"/>
  <c r="U59" i="12"/>
  <c r="V59" i="12"/>
  <c r="Z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H65" i="12"/>
  <c r="I65" i="12"/>
  <c r="J65" i="12"/>
  <c r="S65" i="12"/>
  <c r="T65" i="12"/>
  <c r="U65" i="12"/>
  <c r="H66" i="12"/>
  <c r="I66" i="12"/>
  <c r="J66" i="12"/>
  <c r="S66" i="12"/>
  <c r="T66" i="12"/>
  <c r="U66" i="12"/>
  <c r="H67" i="12"/>
  <c r="I67" i="12"/>
  <c r="J67" i="12"/>
  <c r="S67" i="12"/>
  <c r="T67" i="12"/>
  <c r="U67" i="12"/>
  <c r="H69" i="12"/>
  <c r="I69" i="12"/>
  <c r="J69" i="12"/>
  <c r="S69" i="12"/>
  <c r="T69" i="12"/>
  <c r="U69" i="12"/>
  <c r="H70" i="12"/>
  <c r="I70" i="12"/>
  <c r="S70" i="12"/>
  <c r="T70" i="12"/>
  <c r="H71" i="12"/>
  <c r="I71" i="12"/>
  <c r="K71" i="12"/>
  <c r="S71" i="12"/>
  <c r="T71" i="12"/>
  <c r="V71" i="12"/>
  <c r="K72" i="12"/>
  <c r="V72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D84" i="12"/>
  <c r="H84" i="12"/>
  <c r="L84" i="12"/>
  <c r="P84" i="12"/>
  <c r="T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D86" i="12"/>
  <c r="H86" i="12"/>
  <c r="L86" i="12"/>
  <c r="P86" i="12"/>
  <c r="T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H94" i="12"/>
  <c r="I94" i="12"/>
  <c r="J94" i="12"/>
  <c r="S94" i="12"/>
  <c r="T94" i="12"/>
  <c r="U94" i="12"/>
  <c r="H95" i="12"/>
  <c r="I95" i="12"/>
  <c r="J95" i="12"/>
  <c r="S95" i="12"/>
  <c r="T95" i="12"/>
  <c r="U95" i="12"/>
  <c r="H96" i="12"/>
  <c r="I96" i="12"/>
  <c r="J96" i="12"/>
  <c r="S96" i="12"/>
  <c r="T96" i="12"/>
  <c r="U96" i="12"/>
  <c r="H98" i="12"/>
  <c r="I98" i="12"/>
  <c r="J98" i="12"/>
  <c r="S98" i="12"/>
  <c r="T98" i="12"/>
  <c r="U98" i="12"/>
  <c r="H99" i="12"/>
  <c r="I99" i="12"/>
  <c r="S99" i="12"/>
  <c r="T99" i="12"/>
  <c r="H100" i="12"/>
  <c r="I100" i="12"/>
  <c r="K100" i="12"/>
  <c r="S100" i="12"/>
  <c r="T100" i="12"/>
  <c r="V100" i="12"/>
  <c r="K101" i="12"/>
  <c r="V101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D111" i="12"/>
  <c r="E111" i="12"/>
  <c r="F111" i="12"/>
  <c r="J111" i="12"/>
  <c r="N111" i="12"/>
  <c r="R111" i="12"/>
  <c r="V111" i="12"/>
  <c r="W111" i="12"/>
  <c r="X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D113" i="12"/>
  <c r="E113" i="12"/>
  <c r="F113" i="12"/>
  <c r="J113" i="12"/>
  <c r="N113" i="12"/>
  <c r="R113" i="12"/>
  <c r="V113" i="12"/>
  <c r="W113" i="12"/>
  <c r="X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H119" i="12"/>
  <c r="I119" i="12"/>
  <c r="J119" i="12"/>
  <c r="S119" i="12"/>
  <c r="T119" i="12"/>
  <c r="U119" i="12"/>
  <c r="H120" i="12"/>
  <c r="I120" i="12"/>
  <c r="J120" i="12"/>
  <c r="S120" i="12"/>
  <c r="T120" i="12"/>
  <c r="U120" i="12"/>
  <c r="H121" i="12"/>
  <c r="I121" i="12"/>
  <c r="J121" i="12"/>
  <c r="S121" i="12"/>
  <c r="T121" i="12"/>
  <c r="U121" i="12"/>
  <c r="H123" i="12"/>
  <c r="I123" i="12"/>
  <c r="J123" i="12"/>
  <c r="S123" i="12"/>
  <c r="T123" i="12"/>
  <c r="U123" i="12"/>
  <c r="H124" i="12"/>
  <c r="I124" i="12"/>
  <c r="S124" i="12"/>
  <c r="T124" i="12"/>
  <c r="H125" i="12"/>
  <c r="I125" i="12"/>
  <c r="K125" i="12"/>
  <c r="S125" i="12"/>
  <c r="T125" i="12"/>
  <c r="V125" i="12"/>
  <c r="K126" i="12"/>
  <c r="V126" i="12"/>
  <c r="C3" i="15"/>
  <c r="D3" i="15"/>
  <c r="C4" i="15"/>
  <c r="D4" i="15"/>
  <c r="C5" i="15"/>
  <c r="D5" i="15"/>
  <c r="C22" i="15"/>
  <c r="D22" i="15"/>
  <c r="E22" i="15"/>
  <c r="F22" i="15"/>
  <c r="G22" i="15"/>
  <c r="H22" i="15"/>
  <c r="I22" i="15"/>
  <c r="M64" i="15"/>
  <c r="N64" i="15"/>
  <c r="O64" i="15"/>
  <c r="P64" i="15"/>
  <c r="Q64" i="15"/>
  <c r="R64" i="15"/>
  <c r="S64" i="15"/>
  <c r="M65" i="15"/>
  <c r="N65" i="15"/>
  <c r="O65" i="15"/>
  <c r="P65" i="15"/>
  <c r="Q65" i="15"/>
  <c r="R65" i="15"/>
  <c r="S65" i="15"/>
  <c r="M66" i="15"/>
  <c r="N66" i="15"/>
  <c r="O66" i="15"/>
  <c r="P66" i="15"/>
  <c r="Q66" i="15"/>
  <c r="R66" i="15"/>
  <c r="S66" i="15"/>
  <c r="M84" i="15"/>
  <c r="N84" i="15"/>
  <c r="O84" i="15"/>
  <c r="M85" i="15"/>
  <c r="N85" i="15"/>
  <c r="O85" i="15"/>
  <c r="M86" i="15"/>
  <c r="N86" i="15"/>
  <c r="O86" i="15"/>
</calcChain>
</file>

<file path=xl/sharedStrings.xml><?xml version="1.0" encoding="utf-8"?>
<sst xmlns="http://schemas.openxmlformats.org/spreadsheetml/2006/main" count="555" uniqueCount="39">
  <si>
    <t>delta E</t>
  </si>
  <si>
    <t>esp0</t>
  </si>
  <si>
    <t>charge</t>
  </si>
  <si>
    <t>Total Charge</t>
  </si>
  <si>
    <t>E at point above #1  pointing outward from #1</t>
  </si>
  <si>
    <t>E at point below #1  pointing outward from #1</t>
  </si>
  <si>
    <t>Capacitance between #1 and all other terminals including GND</t>
  </si>
  <si>
    <t>surface charge@edge</t>
  </si>
  <si>
    <t>surface charge@middle point</t>
  </si>
  <si>
    <t>pF/m</t>
  </si>
  <si>
    <t>fF/m</t>
  </si>
  <si>
    <t>Capacitance between #5 and all other terminals including GND</t>
  </si>
  <si>
    <t>E at point below #5  pointing outward from #5</t>
  </si>
  <si>
    <t>E at point above #5  pointing outward from #5</t>
  </si>
  <si>
    <t>C15</t>
  </si>
  <si>
    <t>C51</t>
  </si>
  <si>
    <t>W,g,h,s =1</t>
  </si>
  <si>
    <t>Let d = 2</t>
  </si>
  <si>
    <t>d,g,h,s =1</t>
  </si>
  <si>
    <t>Let W = 2</t>
  </si>
  <si>
    <t>d,W,g,h =1</t>
  </si>
  <si>
    <t>d,W,h,s =1</t>
  </si>
  <si>
    <t>Let g = 2</t>
  </si>
  <si>
    <t>d,W,g,s =1</t>
  </si>
  <si>
    <t>Let h = 2</t>
  </si>
  <si>
    <t>Let s = 2</t>
  </si>
  <si>
    <t>d,w,h,s =1</t>
  </si>
  <si>
    <t>d,w,g,h =1</t>
  </si>
  <si>
    <t>d,w,g,s =1</t>
  </si>
  <si>
    <t>total charge</t>
  </si>
  <si>
    <t>C15 (fF/m)</t>
  </si>
  <si>
    <t>C51 (fF/m)</t>
  </si>
  <si>
    <t>ความละเอียด</t>
  </si>
  <si>
    <t>Study the value of electric potential at the points between the electrode with 1 volt and adjacent electrodes.</t>
  </si>
  <si>
    <t>ระยะห่าง</t>
  </si>
  <si>
    <t>กราฟโพลิโนเมียล ลำดับที่3</t>
  </si>
  <si>
    <t>Study the value of electric field at the points between the electrode with 1 volt and adjacent electrodes.</t>
  </si>
  <si>
    <t>C15_0.125</t>
  </si>
  <si>
    <t>C15_0.25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</si>
</sst>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E+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1" fontId="0" fillId="5" borderId="0" xfId="0" applyNumberFormat="1" applyFill="1"/>
    <xf numFmtId="2" fontId="0" fillId="6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6" borderId="0" xfId="0" applyFill="1"/>
    <xf numFmtId="0" fontId="2" fillId="3" borderId="0" xfId="0" applyFont="1" applyFill="1"/>
    <xf numFmtId="0" fontId="0" fillId="7" borderId="0" xfId="0" applyFill="1"/>
    <xf numFmtId="0" fontId="2" fillId="2" borderId="0" xfId="0" applyFont="1" applyFill="1"/>
    <xf numFmtId="11" fontId="0" fillId="0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4" borderId="0" xfId="0" applyNumberFormat="1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2" xfId="0" applyBorder="1"/>
    <xf numFmtId="167" fontId="0" fillId="0" borderId="0" xfId="0" applyNumberFormat="1"/>
    <xf numFmtId="167" fontId="0" fillId="4" borderId="0" xfId="0" applyNumberFormat="1" applyFill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Result!$C$2</c:f>
              <c:strCache>
                <c:ptCount val="1"/>
                <c:pt idx="0">
                  <c:v>C15 (fF/m)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000000000000011"/>
                  <c:y val="8.79629629629628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FF-4FA7-A50E-F276E0107D91}"/>
                </c:ext>
              </c:extLst>
            </c:dLbl>
            <c:dLbl>
              <c:idx val="1"/>
              <c:layout>
                <c:manualLayout>
                  <c:x val="-8.6111111111111166E-2"/>
                  <c:y val="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F-4FA7-A50E-F276E0107D91}"/>
                </c:ext>
              </c:extLst>
            </c:dLbl>
            <c:dLbl>
              <c:idx val="2"/>
              <c:layout>
                <c:manualLayout>
                  <c:x val="-0.18055555555555558"/>
                  <c:y val="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F-4FA7-A50E-F276E0107D9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Result!$B$3:$B$5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</c:numCache>
            </c:numRef>
          </c:xVal>
          <c:yVal>
            <c:numRef>
              <c:f>Result!$C$3:$C$5</c:f>
              <c:numCache>
                <c:formatCode>0.00</c:formatCode>
                <c:ptCount val="3"/>
                <c:pt idx="0">
                  <c:v>463.55929511255056</c:v>
                </c:pt>
                <c:pt idx="1">
                  <c:v>691.86888881429729</c:v>
                </c:pt>
                <c:pt idx="2">
                  <c:v>855.12783940913255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F-4FA7-A50E-F276E010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77792"/>
        <c:axId val="1177879968"/>
      </c:scatterChart>
      <c:valAx>
        <c:axId val="11778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ความละเอียด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79968"/>
        <c:crosses val="autoZero"/>
        <c:crossBetween val="midCat"/>
      </c:valAx>
      <c:valAx>
        <c:axId val="1177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Result!$D$2</c:f>
              <c:strCache>
                <c:ptCount val="1"/>
                <c:pt idx="0">
                  <c:v>C51 (fF/m)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722222222222234"/>
                  <c:y val="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3F-4C88-B1D2-423A87B2A03E}"/>
                </c:ext>
              </c:extLst>
            </c:dLbl>
            <c:dLbl>
              <c:idx val="1"/>
              <c:layout>
                <c:manualLayout>
                  <c:x val="-9.1666666666666716E-2"/>
                  <c:y val="0.1111111111111110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38"/>
                        <a:gd name="adj2" fmla="val -16641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13F-4C88-B1D2-423A87B2A03E}"/>
                </c:ext>
              </c:extLst>
            </c:dLbl>
            <c:dLbl>
              <c:idx val="2"/>
              <c:layout>
                <c:manualLayout>
                  <c:x val="-0.18055555555555558"/>
                  <c:y val="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F-4C88-B1D2-423A87B2A0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Result!$B$3:$B$5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</c:numCache>
            </c:numRef>
          </c:xVal>
          <c:yVal>
            <c:numRef>
              <c:f>Result!$D$3:$D$5</c:f>
              <c:numCache>
                <c:formatCode>0.00</c:formatCode>
                <c:ptCount val="3"/>
                <c:pt idx="0">
                  <c:v>463.55929511255056</c:v>
                </c:pt>
                <c:pt idx="1">
                  <c:v>691.86972336880353</c:v>
                </c:pt>
                <c:pt idx="2">
                  <c:v>855.12888074028945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F-4C88-B1D2-423A87B2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68544"/>
        <c:axId val="1177872896"/>
      </c:scatterChart>
      <c:valAx>
        <c:axId val="11778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ความละเอียด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72896"/>
        <c:crosses val="autoZero"/>
        <c:crossBetween val="midCat"/>
      </c:valAx>
      <c:valAx>
        <c:axId val="1177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100"/>
              <a:t>ศักย์ไฟฟ้าระหว่างอิเล็กโทรด 1 โวลต์และอิเล็กโทรดที่อยู่ติดกัน</a:t>
            </a:r>
            <a:r>
              <a:rPr lang="en-US" sz="1100"/>
              <a:t> (</a:t>
            </a:r>
            <a:r>
              <a:rPr lang="th-TH" sz="1100"/>
              <a:t>ความละเอียด</a:t>
            </a:r>
            <a:r>
              <a:rPr lang="th-TH" sz="1100" baseline="0"/>
              <a:t> 0.125</a:t>
            </a:r>
            <a:r>
              <a:rPr lang="en-US" sz="1100"/>
              <a:t>)</a:t>
            </a:r>
            <a:endParaRPr lang="th-T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Result!$C$21:$I$21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Result!$C$22:$I$22</c:f>
              <c:numCache>
                <c:formatCode>General</c:formatCode>
                <c:ptCount val="7"/>
                <c:pt idx="0">
                  <c:v>0.6780662113968754</c:v>
                </c:pt>
                <c:pt idx="1">
                  <c:v>0.50351831147611703</c:v>
                </c:pt>
                <c:pt idx="2">
                  <c:v>0.38604499052502922</c:v>
                </c:pt>
                <c:pt idx="3">
                  <c:v>0.29655713083410928</c:v>
                </c:pt>
                <c:pt idx="4">
                  <c:v>0.22263382962840617</c:v>
                </c:pt>
                <c:pt idx="5">
                  <c:v>0.1564892144671608</c:v>
                </c:pt>
                <c:pt idx="6">
                  <c:v>8.9201043551523168E-2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5D-BC68-EEF192C9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01728"/>
        <c:axId val="1177869088"/>
      </c:scatterChart>
      <c:valAx>
        <c:axId val="11800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69088"/>
        <c:crosses val="autoZero"/>
        <c:crossBetween val="midCat"/>
      </c:valAx>
      <c:valAx>
        <c:axId val="11778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100">
                <a:latin typeface="TH SarabunPSK" panose="020B0500040200020003" pitchFamily="34" charset="-34"/>
                <a:cs typeface="+mn-cs"/>
              </a:rPr>
              <a:t>สนามไฟฟ้าระหว่างอิเล็กโทรด</a:t>
            </a:r>
            <a:r>
              <a:rPr lang="th-TH" sz="1100" baseline="0">
                <a:latin typeface="TH SarabunPSK" panose="020B0500040200020003" pitchFamily="34" charset="-34"/>
                <a:cs typeface="+mn-cs"/>
              </a:rPr>
              <a:t> 1 โวลต์และอิเล็กโทรดที่อยู่ติดกัน </a:t>
            </a:r>
            <a:r>
              <a:rPr lang="en-US" sz="1100" baseline="0">
                <a:latin typeface="TH SarabunPSK" panose="020B0500040200020003" pitchFamily="34" charset="-34"/>
                <a:cs typeface="+mn-cs"/>
              </a:rPr>
              <a:t>(</a:t>
            </a:r>
            <a:r>
              <a:rPr lang="th-TH" sz="1100" baseline="0">
                <a:latin typeface="TH SarabunPSK" panose="020B0500040200020003" pitchFamily="34" charset="-34"/>
                <a:cs typeface="+mn-cs"/>
              </a:rPr>
              <a:t>ความละเอียด 0.125</a:t>
            </a:r>
            <a:r>
              <a:rPr lang="en-US" sz="1100" baseline="0">
                <a:latin typeface="TH SarabunPSK" panose="020B0500040200020003" pitchFamily="34" charset="-34"/>
                <a:cs typeface="+mn-cs"/>
              </a:rPr>
              <a:t>)</a:t>
            </a:r>
            <a:endParaRPr lang="th-TH" sz="1100">
              <a:latin typeface="TH SarabunPSK" panose="020B0500040200020003" pitchFamily="34" charset="-34"/>
              <a:cs typeface="+mn-cs"/>
            </a:endParaRPr>
          </a:p>
        </c:rich>
      </c:tx>
      <c:layout>
        <c:manualLayout>
          <c:xMode val="edge"/>
          <c:yMode val="edge"/>
          <c:x val="0.1091041119860017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83814523184597E-2"/>
          <c:y val="0.16017351997666956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Result!$C$65:$I$65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cat>
          <c:val>
            <c:numRef>
              <c:f>Result!$C$66:$I$66</c:f>
              <c:numCache>
                <c:formatCode>General</c:formatCode>
                <c:ptCount val="7"/>
                <c:pt idx="0">
                  <c:v>1.1790871302074475</c:v>
                </c:pt>
                <c:pt idx="1">
                  <c:v>0.45659663750464841</c:v>
                </c:pt>
                <c:pt idx="2">
                  <c:v>0.22388369148312837</c:v>
                </c:pt>
                <c:pt idx="3">
                  <c:v>0.12451646829641572</c:v>
                </c:pt>
                <c:pt idx="4">
                  <c:v>6.2229489723873543E-2</c:v>
                </c:pt>
                <c:pt idx="5">
                  <c:v>-9.1484407048787464E-3</c:v>
                </c:pt>
                <c:pt idx="6">
                  <c:v>-0.17530296275301083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CAE-8839-14D8D29B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79192"/>
        <c:axId val="526779520"/>
      </c:lineChart>
      <c:catAx>
        <c:axId val="52677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79520"/>
        <c:crosses val="autoZero"/>
        <c:auto val="1"/>
        <c:lblAlgn val="ctr"/>
        <c:lblOffset val="100"/>
        <c:noMultiLvlLbl val="0"/>
      </c:catAx>
      <c:valAx>
        <c:axId val="52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7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100">
                <a:cs typeface="+mn-cs"/>
              </a:rPr>
              <a:t>สนามไฟฟ้าระหว่างอิเล็กโทรด</a:t>
            </a:r>
            <a:r>
              <a:rPr lang="th-TH" sz="1100" baseline="0">
                <a:cs typeface="+mn-cs"/>
              </a:rPr>
              <a:t> 1 โวลต์และอิเล็กโทรดที่อยู่ติดกัน </a:t>
            </a:r>
            <a:r>
              <a:rPr lang="en-US" sz="1100" baseline="0">
                <a:cs typeface="+mn-cs"/>
              </a:rPr>
              <a:t>(</a:t>
            </a:r>
            <a:r>
              <a:rPr lang="th-TH" sz="1100" baseline="0">
                <a:cs typeface="+mn-cs"/>
              </a:rPr>
              <a:t>ความละเอียด </a:t>
            </a:r>
            <a:r>
              <a:rPr lang="en-US" sz="1100" baseline="0">
                <a:cs typeface="+mn-cs"/>
              </a:rPr>
              <a:t>0.25)</a:t>
            </a:r>
            <a:endParaRPr lang="en-US" sz="1100"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0.75</c:v>
              </c:pt>
            </c:numLit>
          </c:cat>
          <c:val>
            <c:numRef>
              <c:f>Result!$C$87:$E$87</c:f>
              <c:numCache>
                <c:formatCode>General</c:formatCode>
                <c:ptCount val="3"/>
                <c:pt idx="0">
                  <c:v>0.87405883032162834</c:v>
                </c:pt>
                <c:pt idx="1">
                  <c:v>0.29289614305638256</c:v>
                </c:pt>
                <c:pt idx="2">
                  <c:v>6.3802268279629093E-3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6-4EA1-A133-5DE5682B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952"/>
        <c:axId val="567564936"/>
      </c:lineChart>
      <c:catAx>
        <c:axId val="5675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4936"/>
        <c:crosses val="autoZero"/>
        <c:auto val="1"/>
        <c:lblAlgn val="ctr"/>
        <c:lblOffset val="100"/>
        <c:noMultiLvlLbl val="0"/>
      </c:catAx>
      <c:valAx>
        <c:axId val="5675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100">
                <a:cs typeface="+mn-cs"/>
              </a:rPr>
              <a:t>ศักย์ไฟฟ้าระหว่างอิเล็กโทรด</a:t>
            </a:r>
            <a:r>
              <a:rPr lang="th-TH" sz="1100" baseline="0">
                <a:cs typeface="+mn-cs"/>
              </a:rPr>
              <a:t> 1 โวลต์และอิเล็กโทรดที่อยู่ติดกัน </a:t>
            </a:r>
            <a:r>
              <a:rPr lang="en-US" sz="1100" baseline="0">
                <a:cs typeface="+mn-cs"/>
              </a:rPr>
              <a:t>(</a:t>
            </a:r>
            <a:r>
              <a:rPr lang="th-TH" sz="1100" baseline="0">
                <a:cs typeface="+mn-cs"/>
              </a:rPr>
              <a:t>ความละเอียด 0.25</a:t>
            </a:r>
            <a:r>
              <a:rPr lang="en-US" sz="1100" baseline="0">
                <a:cs typeface="+mn-cs"/>
              </a:rPr>
              <a:t>)</a:t>
            </a:r>
            <a:endParaRPr lang="en-US" sz="1100"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0.25</c:v>
              </c:pt>
              <c:pt idx="1">
                <c:v>0.5</c:v>
              </c:pt>
              <c:pt idx="2">
                <c:v>0.75</c:v>
              </c:pt>
            </c:numLit>
          </c:cat>
          <c:val>
            <c:numRef>
              <c:f>Result!$C$44:$E$44</c:f>
              <c:numCache>
                <c:formatCode>0.000000</c:formatCode>
                <c:ptCount val="3"/>
                <c:pt idx="0">
                  <c:v>0.54910318725589924</c:v>
                </c:pt>
                <c:pt idx="1">
                  <c:v>0.31672108209220551</c:v>
                </c:pt>
                <c:pt idx="2">
                  <c:v>0.15756301269260742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A-4615-A630-998E5507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17776"/>
        <c:axId val="601019088"/>
      </c:lineChart>
      <c:catAx>
        <c:axId val="6010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9088"/>
        <c:crosses val="autoZero"/>
        <c:auto val="1"/>
        <c:lblAlgn val="ctr"/>
        <c:lblOffset val="100"/>
        <c:noMultiLvlLbl val="0"/>
      </c:catAx>
      <c:valAx>
        <c:axId val="601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9525</xdr:rowOff>
    </xdr:from>
    <xdr:to>
      <xdr:col>10</xdr:col>
      <xdr:colOff>635000</xdr:colOff>
      <xdr:row>16</xdr:row>
      <xdr:rowOff>85725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9525</xdr:rowOff>
    </xdr:from>
    <xdr:to>
      <xdr:col>17</xdr:col>
      <xdr:colOff>609600</xdr:colOff>
      <xdr:row>16</xdr:row>
      <xdr:rowOff>85725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23</xdr:row>
      <xdr:rowOff>34925</xdr:rowOff>
    </xdr:from>
    <xdr:to>
      <xdr:col>8</xdr:col>
      <xdr:colOff>657225</xdr:colOff>
      <xdr:row>38</xdr:row>
      <xdr:rowOff>111125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295275</xdr:colOff>
      <xdr:row>67</xdr:row>
      <xdr:rowOff>14287</xdr:rowOff>
    </xdr:from>
    <xdr:to>
      <xdr:col>8</xdr:col>
      <xdr:colOff>600075</xdr:colOff>
      <xdr:row>81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344B94-805D-4AEB-94E3-CE00A281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285751</xdr:colOff>
      <xdr:row>88</xdr:row>
      <xdr:rowOff>15477</xdr:rowOff>
    </xdr:from>
    <xdr:to>
      <xdr:col>9</xdr:col>
      <xdr:colOff>1</xdr:colOff>
      <xdr:row>102</xdr:row>
      <xdr:rowOff>91677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6248A0-3BF3-4ADF-BAB0-F79A6995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285750</xdr:colOff>
      <xdr:row>45</xdr:row>
      <xdr:rowOff>15477</xdr:rowOff>
    </xdr:from>
    <xdr:to>
      <xdr:col>9</xdr:col>
      <xdr:colOff>0</xdr:colOff>
      <xdr:row>59</xdr:row>
      <xdr:rowOff>91677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777907-622A-471F-9B2F-9D82B18A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U127" sqref="U1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55"/>
  <sheetViews>
    <sheetView topLeftCell="B109" zoomScale="70" zoomScaleNormal="70" workbookViewId="0">
      <selection activeCell="R136" sqref="R136"/>
    </sheetView>
  </sheetViews>
  <sheetFormatPr defaultRowHeight="15" x14ac:dyDescent="0.25"/>
  <cols>
    <col min="27" max="27" width="10.140625" customWidth="1"/>
    <col min="29" max="29" width="9.42578125" bestFit="1" customWidth="1"/>
  </cols>
  <sheetData>
    <row r="1" spans="1:39" x14ac:dyDescent="0.25">
      <c r="C1">
        <v>0</v>
      </c>
      <c r="D1">
        <f>C1+1</f>
        <v>1</v>
      </c>
      <c r="E1">
        <f t="shared" ref="E1:A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C2">
        <v>0</v>
      </c>
      <c r="D2">
        <f>D1*0.25</f>
        <v>0.25</v>
      </c>
      <c r="E2">
        <f t="shared" ref="E2:AM2" si="1">E1*0.25</f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A3+1</f>
        <v>1</v>
      </c>
      <c r="B4">
        <f>A4*0.25</f>
        <v>0.25</v>
      </c>
      <c r="C4" s="1">
        <v>0</v>
      </c>
      <c r="D4">
        <f t="shared" ref="D4:AL4" ca="1" si="2">(D3+C4+D5+E4)*0.25</f>
        <v>2.0913871578662191E-4</v>
      </c>
      <c r="E4">
        <f t="shared" ca="1" si="2"/>
        <v>3.5582119617229486E-4</v>
      </c>
      <c r="F4">
        <f t="shared" ca="1" si="2"/>
        <v>4.0664038799561491E-4</v>
      </c>
      <c r="G4">
        <f t="shared" ca="1" si="2"/>
        <v>4.0719367935457024E-4</v>
      </c>
      <c r="H4">
        <f t="shared" ca="1" si="2"/>
        <v>5.2015436082670586E-4</v>
      </c>
      <c r="I4">
        <f t="shared" ca="1" si="2"/>
        <v>8.6218636376684003E-4</v>
      </c>
      <c r="J4">
        <f t="shared" ca="1" si="2"/>
        <v>1.5695036595548962E-3</v>
      </c>
      <c r="K4">
        <f t="shared" ca="1" si="2"/>
        <v>2.7706341276212071E-3</v>
      </c>
      <c r="L4">
        <f t="shared" ca="1" si="2"/>
        <v>4.3089593983624145E-3</v>
      </c>
      <c r="M4">
        <f t="shared" ca="1" si="2"/>
        <v>5.0942601172922512E-3</v>
      </c>
      <c r="N4">
        <f t="shared" ca="1" si="2"/>
        <v>4.5632437836307669E-3</v>
      </c>
      <c r="O4">
        <f t="shared" ca="1" si="2"/>
        <v>3.1193723856925014E-3</v>
      </c>
      <c r="P4">
        <f t="shared" ca="1" si="2"/>
        <v>2.0656290782663598E-3</v>
      </c>
      <c r="Q4">
        <f t="shared" ca="1" si="2"/>
        <v>1.7091687956571288E-3</v>
      </c>
      <c r="R4">
        <f t="shared" ca="1" si="2"/>
        <v>2.0672081794710293E-3</v>
      </c>
      <c r="S4">
        <f t="shared" ca="1" si="2"/>
        <v>3.1229718151062147E-3</v>
      </c>
      <c r="T4">
        <f t="shared" ca="1" si="2"/>
        <v>4.5693646493920742E-3</v>
      </c>
      <c r="U4">
        <f t="shared" ca="1" si="2"/>
        <v>5.1023167764872035E-3</v>
      </c>
      <c r="V4">
        <f t="shared" ca="1" si="2"/>
        <v>4.3178743816707464E-3</v>
      </c>
      <c r="W4">
        <f t="shared" ca="1" si="2"/>
        <v>2.7804521586162305E-3</v>
      </c>
      <c r="X4">
        <f t="shared" ca="1" si="2"/>
        <v>1.583656381065852E-3</v>
      </c>
      <c r="Y4">
        <f t="shared" ca="1" si="2"/>
        <v>8.8732183374951143E-4</v>
      </c>
      <c r="Z4">
        <f t="shared" ca="1" si="2"/>
        <v>5.6746398865364402E-4</v>
      </c>
      <c r="AA4">
        <f t="shared" ca="1" si="2"/>
        <v>4.9332852675228027E-4</v>
      </c>
      <c r="AB4">
        <f t="shared" ca="1" si="2"/>
        <v>5.4834242645699586E-4</v>
      </c>
      <c r="AC4">
        <f t="shared" ca="1" si="2"/>
        <v>5.4878495936167004E-4</v>
      </c>
      <c r="AD4">
        <f t="shared" ca="1" si="2"/>
        <v>4.4139293602939373E-4</v>
      </c>
      <c r="AE4">
        <f t="shared" ca="1" si="2"/>
        <v>2.7811055677467479E-4</v>
      </c>
      <c r="AF4">
        <f t="shared" ca="1" si="2"/>
        <v>1.5525151205301362E-4</v>
      </c>
      <c r="AG4">
        <f t="shared" ca="1" si="2"/>
        <v>8.3020010139854927E-5</v>
      </c>
      <c r="AH4">
        <f t="shared" ca="1" si="2"/>
        <v>4.6583793497329622E-5</v>
      </c>
      <c r="AI4">
        <f t="shared" ca="1" si="2"/>
        <v>3.1658980388141974E-5</v>
      </c>
      <c r="AJ4">
        <f t="shared" ca="1" si="2"/>
        <v>2.7512349145983084E-5</v>
      </c>
      <c r="AK4">
        <f t="shared" ca="1" si="2"/>
        <v>2.2488721527807152E-5</v>
      </c>
      <c r="AL4">
        <f t="shared" ca="1" si="2"/>
        <v>1.2860709487966875E-5</v>
      </c>
      <c r="AM4" s="1">
        <v>0</v>
      </c>
    </row>
    <row r="5" spans="1:39" x14ac:dyDescent="0.25">
      <c r="A5">
        <f t="shared" ref="A5:A19" si="3">A4+1</f>
        <v>2</v>
      </c>
      <c r="B5">
        <f t="shared" ref="B5:B19" si="4">A5*0.25</f>
        <v>0.5</v>
      </c>
      <c r="C5" s="1">
        <v>0</v>
      </c>
      <c r="D5">
        <f t="shared" ref="D5:AL5" ca="1" si="5">(D4+C5+D6+E5)*0.25</f>
        <v>4.8073366697419279E-4</v>
      </c>
      <c r="E5">
        <f t="shared" ca="1" si="5"/>
        <v>8.0750568090694262E-4</v>
      </c>
      <c r="F5">
        <f t="shared" ca="1" si="5"/>
        <v>8.6354667645559464E-4</v>
      </c>
      <c r="G5">
        <f t="shared" ca="1" si="5"/>
        <v>7.019799685959602E-4</v>
      </c>
      <c r="H5">
        <f t="shared" ca="1" si="5"/>
        <v>8.1123740018541326E-4</v>
      </c>
      <c r="I5">
        <f t="shared" ca="1" si="5"/>
        <v>1.359087434685758E-3</v>
      </c>
      <c r="J5">
        <f t="shared" ca="1" si="5"/>
        <v>2.6451941468315374E-3</v>
      </c>
      <c r="K5">
        <f t="shared" ca="1" si="5"/>
        <v>5.2040734525675182E-3</v>
      </c>
      <c r="L5">
        <f t="shared" ca="1" si="5"/>
        <v>9.3709433485361978E-3</v>
      </c>
      <c r="M5">
        <f t="shared" ca="1" si="5"/>
        <v>1.1504837287175825E-2</v>
      </c>
      <c r="N5">
        <f t="shared" ca="1" si="5"/>
        <v>1.0039342631538316E-2</v>
      </c>
      <c r="O5">
        <f t="shared" ca="1" si="5"/>
        <v>5.8486166808728781E-3</v>
      </c>
      <c r="P5">
        <f t="shared" ca="1" si="5"/>
        <v>3.433975131715809E-3</v>
      </c>
      <c r="Q5">
        <f t="shared" ca="1" si="5"/>
        <v>2.7038379248911265E-3</v>
      </c>
      <c r="R5">
        <f t="shared" ca="1" si="5"/>
        <v>3.4366921071207731E-3</v>
      </c>
      <c r="S5">
        <f t="shared" ca="1" si="5"/>
        <v>5.8553144315617563E-3</v>
      </c>
      <c r="T5">
        <f t="shared" ca="1" si="5"/>
        <v>1.0052170005974879E-2</v>
      </c>
      <c r="U5">
        <f t="shared" ca="1" si="5"/>
        <v>1.1522028074885993E-2</v>
      </c>
      <c r="V5">
        <f t="shared" ca="1" si="5"/>
        <v>9.3887285915795517E-3</v>
      </c>
      <c r="W5">
        <f t="shared" ca="1" si="5"/>
        <v>5.2202778717283247E-3</v>
      </c>
      <c r="X5">
        <f t="shared" ca="1" si="5"/>
        <v>2.6668515318976661E-3</v>
      </c>
      <c r="Y5">
        <f t="shared" ca="1" si="5"/>
        <v>1.39816696527855E-3</v>
      </c>
      <c r="Z5">
        <f t="shared" ca="1" si="5"/>
        <v>8.8920559411278437E-4</v>
      </c>
      <c r="AA5">
        <f t="shared" ca="1" si="5"/>
        <v>8.575076918984813E-4</v>
      </c>
      <c r="AB5">
        <f t="shared" ca="1" si="5"/>
        <v>1.1512562197140332E-3</v>
      </c>
      <c r="AC5">
        <f t="shared" ca="1" si="5"/>
        <v>1.2054044749602905E-3</v>
      </c>
      <c r="AD5">
        <f t="shared" ca="1" si="5"/>
        <v>9.3867622798123008E-4</v>
      </c>
      <c r="AE5">
        <f t="shared" ca="1" si="5"/>
        <v>5.1579777901629193E-4</v>
      </c>
      <c r="AF5">
        <f t="shared" ca="1" si="5"/>
        <v>2.5987548129752474E-4</v>
      </c>
      <c r="AG5">
        <f t="shared" ca="1" si="5"/>
        <v>1.3024473500907648E-4</v>
      </c>
      <c r="AH5">
        <f t="shared" ca="1" si="5"/>
        <v>7.165618346132158E-5</v>
      </c>
      <c r="AI5">
        <f t="shared" ca="1" si="5"/>
        <v>5.2539778909255196E-5</v>
      </c>
      <c r="AJ5">
        <f t="shared" ca="1" si="5"/>
        <v>5.5901694667983204E-5</v>
      </c>
      <c r="AK5">
        <f t="shared" ca="1" si="5"/>
        <v>4.9581827477278645E-5</v>
      </c>
      <c r="AL5">
        <f t="shared" ca="1" si="5"/>
        <v>2.8954116424060348E-5</v>
      </c>
      <c r="AM5" s="1">
        <v>0</v>
      </c>
    </row>
    <row r="6" spans="1:39" x14ac:dyDescent="0.25">
      <c r="A6">
        <f t="shared" si="3"/>
        <v>3</v>
      </c>
      <c r="B6">
        <f t="shared" si="4"/>
        <v>0.75</v>
      </c>
      <c r="C6" s="1">
        <v>0</v>
      </c>
      <c r="D6">
        <f t="shared" ref="D6:AL6" ca="1" si="6">(D5+C6+D7+E6)*0.25</f>
        <v>9.0629027120320662E-4</v>
      </c>
      <c r="E6">
        <f t="shared" ca="1" si="6"/>
        <v>1.5299211840256884E-3</v>
      </c>
      <c r="F6">
        <f t="shared" ca="1" si="6"/>
        <v>1.538060668323861E-3</v>
      </c>
      <c r="G6" s="11">
        <f t="shared" ca="1" si="6"/>
        <v>7.2594211838826255E-4</v>
      </c>
      <c r="H6" s="11">
        <f t="shared" ca="1" si="6"/>
        <v>6.637278366332293E-4</v>
      </c>
      <c r="I6" s="11">
        <f t="shared" ca="1" si="6"/>
        <v>1.1177318279592412E-3</v>
      </c>
      <c r="J6" s="11">
        <f t="shared" ca="1" si="6"/>
        <v>2.4481120405179775E-3</v>
      </c>
      <c r="K6" s="11">
        <f t="shared" ca="1" si="6"/>
        <v>6.0295221872811323E-3</v>
      </c>
      <c r="L6">
        <f t="shared" ca="1" si="6"/>
        <v>1.6465903256039034E-2</v>
      </c>
      <c r="M6">
        <f t="shared" ca="1" si="6"/>
        <v>2.1514803051336542E-2</v>
      </c>
      <c r="N6">
        <f t="shared" ca="1" si="6"/>
        <v>1.824067277447379E-2</v>
      </c>
      <c r="O6">
        <f t="shared" ca="1" si="6"/>
        <v>6.8017765745448855E-3</v>
      </c>
      <c r="P6">
        <f t="shared" ca="1" si="6"/>
        <v>3.1178168428328719E-3</v>
      </c>
      <c r="Q6">
        <f t="shared" ca="1" si="6"/>
        <v>2.2355156650707949E-3</v>
      </c>
      <c r="R6">
        <f t="shared" ca="1" si="6"/>
        <v>3.1204078925591815E-3</v>
      </c>
      <c r="S6">
        <f t="shared" ca="1" si="6"/>
        <v>6.8094237980451579E-3</v>
      </c>
      <c r="T6">
        <f t="shared" ca="1" si="6"/>
        <v>1.8261972868059695E-2</v>
      </c>
      <c r="U6">
        <f t="shared" ca="1" si="6"/>
        <v>2.1544896925502339E-2</v>
      </c>
      <c r="V6">
        <f t="shared" ca="1" si="6"/>
        <v>1.6494734038033143E-2</v>
      </c>
      <c r="W6">
        <f t="shared" ca="1" si="6"/>
        <v>6.0450792048198513E-3</v>
      </c>
      <c r="X6">
        <f t="shared" ca="1" si="6"/>
        <v>2.4653049095179386E-3</v>
      </c>
      <c r="Y6">
        <f t="shared" ca="1" si="6"/>
        <v>1.1492889013542378E-3</v>
      </c>
      <c r="Z6">
        <f t="shared" ca="1" si="6"/>
        <v>7.336837306204623E-4</v>
      </c>
      <c r="AA6">
        <f t="shared" ca="1" si="6"/>
        <v>8.9624042701482722E-4</v>
      </c>
      <c r="AB6">
        <f t="shared" ca="1" si="6"/>
        <v>1.9937702855403654E-3</v>
      </c>
      <c r="AC6">
        <f t="shared" ca="1" si="6"/>
        <v>2.1829004927842286E-3</v>
      </c>
      <c r="AD6">
        <f t="shared" ca="1" si="6"/>
        <v>1.5921097219189445E-3</v>
      </c>
      <c r="AE6">
        <f t="shared" ca="1" si="6"/>
        <v>5.865288500117383E-4</v>
      </c>
      <c r="AF6">
        <f t="shared" ca="1" si="6"/>
        <v>2.3820789911171693E-4</v>
      </c>
      <c r="AG6">
        <f t="shared" ca="1" si="6"/>
        <v>1.0642726513760462E-4</v>
      </c>
      <c r="AH6">
        <f t="shared" ca="1" si="6"/>
        <v>5.7256426429625059E-5</v>
      </c>
      <c r="AI6">
        <f t="shared" ca="1" si="6"/>
        <v>5.0942257119574039E-5</v>
      </c>
      <c r="AJ6">
        <f t="shared" ca="1" si="6"/>
        <v>9.3972823139415896E-5</v>
      </c>
      <c r="AK6">
        <f t="shared" ca="1" si="6"/>
        <v>9.0982777289263882E-5</v>
      </c>
      <c r="AL6">
        <f t="shared" ca="1" si="6"/>
        <v>5.3373928730995868E-5</v>
      </c>
      <c r="AM6" s="1">
        <v>0</v>
      </c>
    </row>
    <row r="7" spans="1:39" x14ac:dyDescent="0.25">
      <c r="A7">
        <f t="shared" si="3"/>
        <v>4</v>
      </c>
      <c r="B7">
        <f t="shared" si="4"/>
        <v>1</v>
      </c>
      <c r="C7" s="1">
        <v>0</v>
      </c>
      <c r="D7">
        <f t="shared" ref="D7:F7" ca="1" si="7">(D6+C7+D8+E7)*0.25</f>
        <v>1.6145062338129455E-3</v>
      </c>
      <c r="E7">
        <f t="shared" ca="1" si="7"/>
        <v>2.8678281156687439E-3</v>
      </c>
      <c r="F7">
        <f t="shared" ca="1" si="7"/>
        <v>3.0328326944258984E-3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>
        <f t="shared" ref="L7:AL7" ca="1" si="8">(L6+K7+L8+M7)*0.25</f>
        <v>2.8948344437002269E-2</v>
      </c>
      <c r="M7">
        <f t="shared" ca="1" si="8"/>
        <v>3.9847798887657521E-2</v>
      </c>
      <c r="N7">
        <f t="shared" ca="1" si="8"/>
        <v>3.4606768840475421E-2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>
        <f t="shared" ca="1" si="8"/>
        <v>3.4641400742716405E-2</v>
      </c>
      <c r="U7">
        <f t="shared" ca="1" si="8"/>
        <v>3.9900852721030527E-2</v>
      </c>
      <c r="V7">
        <f t="shared" ca="1" si="8"/>
        <v>2.9000231430230831E-2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>
        <f t="shared" ca="1" si="8"/>
        <v>3.7446840026483731E-3</v>
      </c>
      <c r="AC7">
        <f t="shared" ca="1" si="8"/>
        <v>3.9403174887173136E-3</v>
      </c>
      <c r="AD7">
        <f t="shared" ca="1" si="8"/>
        <v>2.6603333168985811E-3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f t="shared" ca="1" si="8"/>
        <v>1.7806456348084247E-4</v>
      </c>
      <c r="AK7">
        <f t="shared" ca="1" si="8"/>
        <v>1.6700252980936513E-4</v>
      </c>
      <c r="AL7">
        <f t="shared" ca="1" si="8"/>
        <v>9.3558821210659249E-5</v>
      </c>
      <c r="AM7" s="1">
        <v>0</v>
      </c>
    </row>
    <row r="8" spans="1:39" x14ac:dyDescent="0.25">
      <c r="A8">
        <f t="shared" si="3"/>
        <v>5</v>
      </c>
      <c r="B8">
        <f t="shared" si="4"/>
        <v>1.25</v>
      </c>
      <c r="C8" s="1">
        <v>0</v>
      </c>
      <c r="D8">
        <f t="shared" ref="D8:AL8" ca="1" si="9">(D7+C8+D9+E8)*0.25</f>
        <v>2.6839065483798318E-3</v>
      </c>
      <c r="E8">
        <f t="shared" ca="1" si="9"/>
        <v>5.2940523504104442E-3</v>
      </c>
      <c r="F8">
        <f t="shared" ca="1" si="9"/>
        <v>7.7254419937109881E-3</v>
      </c>
      <c r="G8" s="11">
        <f t="shared" ca="1" si="9"/>
        <v>1.0030784644677247E-2</v>
      </c>
      <c r="H8" s="11">
        <f t="shared" ca="1" si="9"/>
        <v>1.4060275334400081E-2</v>
      </c>
      <c r="I8" s="11">
        <f t="shared" ca="1" si="9"/>
        <v>1.9848240508402254E-2</v>
      </c>
      <c r="J8" s="11">
        <f t="shared" ca="1" si="9"/>
        <v>2.7941961080642022E-2</v>
      </c>
      <c r="K8" s="11">
        <f t="shared" ca="1" si="9"/>
        <v>3.9717736715598868E-2</v>
      </c>
      <c r="L8">
        <f t="shared" ca="1" si="9"/>
        <v>5.9479675604312526E-2</v>
      </c>
      <c r="M8">
        <f t="shared" ca="1" si="9"/>
        <v>7.4321279221815861E-2</v>
      </c>
      <c r="N8">
        <f t="shared" ca="1" si="9"/>
        <v>8.0338603699770389E-2</v>
      </c>
      <c r="O8">
        <f t="shared" ca="1" si="9"/>
        <v>7.6580534662572725E-2</v>
      </c>
      <c r="P8">
        <f t="shared" ca="1" si="9"/>
        <v>7.7956761300608662E-2</v>
      </c>
      <c r="Q8">
        <f t="shared" ca="1" si="9"/>
        <v>7.8841865870961925E-2</v>
      </c>
      <c r="R8">
        <f t="shared" ca="1" si="9"/>
        <v>7.7971490296095208E-2</v>
      </c>
      <c r="S8">
        <f t="shared" ca="1" si="9"/>
        <v>7.6614018725751687E-2</v>
      </c>
      <c r="T8">
        <f t="shared" ca="1" si="9"/>
        <v>8.0402777381775398E-2</v>
      </c>
      <c r="U8">
        <f t="shared" ca="1" si="9"/>
        <v>7.4416881785672517E-2</v>
      </c>
      <c r="V8">
        <f t="shared" ca="1" si="9"/>
        <v>5.9605338961859648E-2</v>
      </c>
      <c r="W8">
        <f t="shared" ca="1" si="9"/>
        <v>3.9874458621659815E-2</v>
      </c>
      <c r="X8">
        <f t="shared" ca="1" si="9"/>
        <v>2.8163646271282237E-2</v>
      </c>
      <c r="Y8">
        <f t="shared" ca="1" si="9"/>
        <v>2.0174792863600414E-2</v>
      </c>
      <c r="Z8">
        <f t="shared" ca="1" si="9"/>
        <v>1.4554038043529187E-2</v>
      </c>
      <c r="AA8">
        <f t="shared" ca="1" si="9"/>
        <v>1.0807276188707533E-2</v>
      </c>
      <c r="AB8">
        <f t="shared" ca="1" si="9"/>
        <v>9.0446482363358144E-3</v>
      </c>
      <c r="AC8">
        <f t="shared" ca="1" si="9"/>
        <v>7.1733521425380725E-3</v>
      </c>
      <c r="AD8">
        <f t="shared" ca="1" si="9"/>
        <v>5.1089060569580666E-3</v>
      </c>
      <c r="AE8">
        <f t="shared" ca="1" si="9"/>
        <v>3.0525410662728121E-3</v>
      </c>
      <c r="AF8">
        <f t="shared" ca="1" si="9"/>
        <v>1.9570012889742667E-3</v>
      </c>
      <c r="AG8">
        <f t="shared" ca="1" si="9"/>
        <v>1.2956131128650876E-3</v>
      </c>
      <c r="AH8">
        <f t="shared" ca="1" si="9"/>
        <v>8.7183313934049013E-4</v>
      </c>
      <c r="AI8">
        <f t="shared" ca="1" si="9"/>
        <v>5.9969889807076247E-4</v>
      </c>
      <c r="AJ8">
        <f t="shared" ca="1" si="9"/>
        <v>4.5128290097458889E-4</v>
      </c>
      <c r="AK8">
        <f t="shared" ca="1" si="9"/>
        <v>3.0540395725669496E-4</v>
      </c>
      <c r="AL8">
        <f t="shared" ca="1" si="9"/>
        <v>1.53858826302276E-4</v>
      </c>
      <c r="AM8" s="1">
        <v>0</v>
      </c>
    </row>
    <row r="9" spans="1:39" x14ac:dyDescent="0.25">
      <c r="A9">
        <f t="shared" si="3"/>
        <v>6</v>
      </c>
      <c r="B9">
        <f t="shared" si="4"/>
        <v>1.5</v>
      </c>
      <c r="C9" s="1">
        <v>0</v>
      </c>
      <c r="D9">
        <f t="shared" ref="D9:AL9" ca="1" si="10">(D8+C9+D10+E9)*0.25</f>
        <v>3.8270676092959383E-3</v>
      </c>
      <c r="E9">
        <f t="shared" ca="1" si="10"/>
        <v>7.899032743882213E-3</v>
      </c>
      <c r="F9">
        <f t="shared" ca="1" si="10"/>
        <v>1.2544098285330364E-2</v>
      </c>
      <c r="G9">
        <f t="shared" ca="1" si="10"/>
        <v>1.8337421250597914E-2</v>
      </c>
      <c r="H9">
        <f t="shared" ca="1" si="10"/>
        <v>2.6362076184520824E-2</v>
      </c>
      <c r="I9">
        <f t="shared" ca="1" si="10"/>
        <v>3.739072561856692E-2</v>
      </c>
      <c r="J9">
        <f t="shared" ca="1" si="10"/>
        <v>5.2201867098566973E-2</v>
      </c>
      <c r="K9">
        <f t="shared" ca="1" si="10"/>
        <v>7.1449310177440925E-2</v>
      </c>
      <c r="L9">
        <f t="shared" ca="1" si="10"/>
        <v>9.49313420428331E-2</v>
      </c>
      <c r="M9">
        <f t="shared" ca="1" si="10"/>
        <v>0.11761903869552302</v>
      </c>
      <c r="N9">
        <f t="shared" ca="1" si="10"/>
        <v>0.13584583207421758</v>
      </c>
      <c r="O9">
        <f t="shared" ca="1" si="10"/>
        <v>0.14802677364991185</v>
      </c>
      <c r="P9">
        <f t="shared" ca="1" si="10"/>
        <v>0.15640464466890003</v>
      </c>
      <c r="Q9">
        <f t="shared" ca="1" si="10"/>
        <v>0.15943921188714386</v>
      </c>
      <c r="R9">
        <f t="shared" ca="1" si="10"/>
        <v>0.15643007658766719</v>
      </c>
      <c r="S9">
        <f t="shared" ca="1" si="10"/>
        <v>0.14808180722513614</v>
      </c>
      <c r="T9">
        <f t="shared" ca="1" si="10"/>
        <v>0.13593880827296098</v>
      </c>
      <c r="U9">
        <f t="shared" ca="1" si="10"/>
        <v>0.1177585580780245</v>
      </c>
      <c r="V9">
        <f t="shared" ca="1" si="10"/>
        <v>9.5129784009875443E-2</v>
      </c>
      <c r="W9">
        <f t="shared" ca="1" si="10"/>
        <v>7.1728849253497373E-2</v>
      </c>
      <c r="X9">
        <f t="shared" ca="1" si="10"/>
        <v>5.2605333599868721E-2</v>
      </c>
      <c r="Y9">
        <f t="shared" ca="1" si="10"/>
        <v>3.7981487139590236E-2</v>
      </c>
      <c r="Z9">
        <f t="shared" ca="1" si="10"/>
        <v>2.7234083121808805E-2</v>
      </c>
      <c r="AA9">
        <f t="shared" ca="1" si="10"/>
        <v>1.963041847496513E-2</v>
      </c>
      <c r="AB9">
        <f t="shared" ca="1" si="10"/>
        <v>1.4453280611449281E-2</v>
      </c>
      <c r="AC9">
        <f t="shared" ca="1" si="10"/>
        <v>1.0599536788141095E-2</v>
      </c>
      <c r="AD9">
        <f t="shared" ca="1" si="10"/>
        <v>7.5493977021227985E-3</v>
      </c>
      <c r="AE9">
        <f t="shared" ca="1" si="10"/>
        <v>5.1442569191589155E-3</v>
      </c>
      <c r="AF9">
        <f t="shared" ca="1" si="10"/>
        <v>3.4798509767591671E-3</v>
      </c>
      <c r="AG9">
        <f t="shared" ca="1" si="10"/>
        <v>2.3536180231455935E-3</v>
      </c>
      <c r="AH9">
        <f t="shared" ca="1" si="10"/>
        <v>1.5920205464261105E-3</v>
      </c>
      <c r="AI9">
        <f t="shared" ca="1" si="10"/>
        <v>1.0756795519679709E-3</v>
      </c>
      <c r="AJ9">
        <f t="shared" ca="1" si="10"/>
        <v>7.2196418509005566E-4</v>
      </c>
      <c r="AK9">
        <f t="shared" ca="1" si="10"/>
        <v>4.4947157194054994E-4</v>
      </c>
      <c r="AL9">
        <f t="shared" ca="1" si="10"/>
        <v>2.1647252674174977E-4</v>
      </c>
      <c r="AM9" s="1">
        <v>0</v>
      </c>
    </row>
    <row r="10" spans="1:39" x14ac:dyDescent="0.25">
      <c r="A10">
        <f t="shared" si="3"/>
        <v>7</v>
      </c>
      <c r="B10">
        <f t="shared" si="4"/>
        <v>1.75</v>
      </c>
      <c r="C10" s="1">
        <v>0</v>
      </c>
      <c r="D10">
        <f t="shared" ref="D10:AL10" ca="1" si="11">(D9+C10+D11+E10)*0.25</f>
        <v>4.7253311449217076E-3</v>
      </c>
      <c r="E10">
        <f t="shared" ca="1" si="11"/>
        <v>9.9309127304921044E-3</v>
      </c>
      <c r="F10">
        <f t="shared" ca="1" si="11"/>
        <v>1.6214497153130343E-2</v>
      </c>
      <c r="G10">
        <f t="shared" ca="1" si="11"/>
        <v>2.4412725887863224E-2</v>
      </c>
      <c r="H10">
        <f t="shared" ca="1" si="11"/>
        <v>3.5659882534518385E-2</v>
      </c>
      <c r="I10">
        <f t="shared" ca="1" si="11"/>
        <v>5.1150718682777631E-2</v>
      </c>
      <c r="J10">
        <f t="shared" ca="1" si="11"/>
        <v>7.2025471517618039E-2</v>
      </c>
      <c r="K10">
        <f t="shared" ca="1" si="11"/>
        <v>9.8946294852764752E-2</v>
      </c>
      <c r="L10">
        <f t="shared" ca="1" si="11"/>
        <v>0.13117734369405593</v>
      </c>
      <c r="M10">
        <f t="shared" ca="1" si="11"/>
        <v>0.16537770144322556</v>
      </c>
      <c r="N10">
        <f t="shared" ca="1" si="11"/>
        <v>0.19739891225166514</v>
      </c>
      <c r="O10">
        <f t="shared" ca="1" si="11"/>
        <v>0.223276083193957</v>
      </c>
      <c r="P10">
        <f t="shared" ca="1" si="11"/>
        <v>0.24019583183793577</v>
      </c>
      <c r="Q10">
        <f t="shared" ca="1" si="11"/>
        <v>0.24608026042104628</v>
      </c>
      <c r="R10">
        <f t="shared" ca="1" si="11"/>
        <v>0.24022779694229357</v>
      </c>
      <c r="S10">
        <f t="shared" ca="1" si="11"/>
        <v>0.22334432531416465</v>
      </c>
      <c r="T10">
        <f t="shared" ca="1" si="11"/>
        <v>0.19751209040690793</v>
      </c>
      <c r="U10">
        <f t="shared" ca="1" si="11"/>
        <v>0.16554875824358911</v>
      </c>
      <c r="V10">
        <f t="shared" ca="1" si="11"/>
        <v>0.13142638974612025</v>
      </c>
      <c r="W10">
        <f t="shared" ca="1" si="11"/>
        <v>9.9305820782585513E-2</v>
      </c>
      <c r="X10">
        <f t="shared" ca="1" si="11"/>
        <v>7.2547351735105042E-2</v>
      </c>
      <c r="Y10">
        <f t="shared" ca="1" si="11"/>
        <v>5.1911738973083016E-2</v>
      </c>
      <c r="Z10">
        <f t="shared" ca="1" si="11"/>
        <v>3.6770388829150673E-2</v>
      </c>
      <c r="AA10">
        <f t="shared" ca="1" si="11"/>
        <v>2.6027033977894902E-2</v>
      </c>
      <c r="AB10">
        <f t="shared" ca="1" si="11"/>
        <v>1.8538518946355081E-2</v>
      </c>
      <c r="AC10">
        <f t="shared" ca="1" si="11"/>
        <v>1.3222116696454234E-2</v>
      </c>
      <c r="AD10">
        <f t="shared" ca="1" si="11"/>
        <v>9.3448910442331182E-3</v>
      </c>
      <c r="AE10">
        <f t="shared" ca="1" si="11"/>
        <v>6.4952379314808855E-3</v>
      </c>
      <c r="AF10">
        <f t="shared" ca="1" si="11"/>
        <v>4.4645276757578935E-3</v>
      </c>
      <c r="AG10">
        <f t="shared" ca="1" si="11"/>
        <v>3.0469874565320089E-3</v>
      </c>
      <c r="AH10">
        <f t="shared" ca="1" si="11"/>
        <v>2.0669514712503881E-3</v>
      </c>
      <c r="AI10">
        <f t="shared" ca="1" si="11"/>
        <v>1.3890345782849552E-3</v>
      </c>
      <c r="AJ10">
        <f t="shared" ca="1" si="11"/>
        <v>9.1142271547711273E-4</v>
      </c>
      <c r="AK10">
        <f t="shared" ca="1" si="11"/>
        <v>5.5404561867369948E-4</v>
      </c>
      <c r="AL10">
        <f t="shared" ca="1" si="11"/>
        <v>2.6255970872417314E-4</v>
      </c>
      <c r="AM10" s="1">
        <v>0</v>
      </c>
    </row>
    <row r="11" spans="1:39" x14ac:dyDescent="0.25">
      <c r="A11">
        <f t="shared" si="3"/>
        <v>8</v>
      </c>
      <c r="B11">
        <f t="shared" si="4"/>
        <v>2</v>
      </c>
      <c r="C11" s="1">
        <v>0</v>
      </c>
      <c r="D11">
        <f t="shared" ref="D11:AL11" ca="1" si="12">(D10+C11+D12+E11)*0.25</f>
        <v>5.1433442398987859E-3</v>
      </c>
      <c r="E11">
        <f t="shared" ca="1" si="12"/>
        <v>1.0884789880034156E-2</v>
      </c>
      <c r="F11">
        <f t="shared" ca="1" si="12"/>
        <v>1.7970251708835677E-2</v>
      </c>
      <c r="G11">
        <f t="shared" ca="1" si="12"/>
        <v>2.7439102613206253E-2</v>
      </c>
      <c r="H11">
        <f t="shared" ca="1" si="12"/>
        <v>4.071400938291185E-2</v>
      </c>
      <c r="I11">
        <f t="shared" ca="1" si="12"/>
        <v>5.952679506040718E-2</v>
      </c>
      <c r="J11">
        <f t="shared" ca="1" si="12"/>
        <v>8.5803005436362823E-2</v>
      </c>
      <c r="K11">
        <f t="shared" ca="1" si="12"/>
        <v>0.12113305402194414</v>
      </c>
      <c r="L11">
        <f t="shared" ca="1" si="12"/>
        <v>0.16545403643740036</v>
      </c>
      <c r="M11">
        <f t="shared" ca="1" si="12"/>
        <v>0.21531551113165809</v>
      </c>
      <c r="N11">
        <f t="shared" ca="1" si="12"/>
        <v>0.26509603229526052</v>
      </c>
      <c r="O11">
        <f t="shared" ca="1" si="12"/>
        <v>0.30748281503631525</v>
      </c>
      <c r="P11">
        <f t="shared" ca="1" si="12"/>
        <v>0.33502233906783985</v>
      </c>
      <c r="Q11">
        <f t="shared" ca="1" si="12"/>
        <v>0.3444582010168119</v>
      </c>
      <c r="R11">
        <f t="shared" ca="1" si="12"/>
        <v>0.33505652544629616</v>
      </c>
      <c r="S11">
        <f t="shared" ca="1" si="12"/>
        <v>0.30755560668232101</v>
      </c>
      <c r="T11">
        <f t="shared" ca="1" si="12"/>
        <v>0.26521646979691704</v>
      </c>
      <c r="U11">
        <f t="shared" ca="1" si="12"/>
        <v>0.21549799474330378</v>
      </c>
      <c r="V11">
        <f t="shared" ca="1" si="12"/>
        <v>0.16572119594843099</v>
      </c>
      <c r="W11">
        <f t="shared" ca="1" si="12"/>
        <v>0.12152069239561943</v>
      </c>
      <c r="X11">
        <f t="shared" ca="1" si="12"/>
        <v>8.6366513584882967E-2</v>
      </c>
      <c r="Y11">
        <f t="shared" ca="1" si="12"/>
        <v>6.0347728188486105E-2</v>
      </c>
      <c r="Z11">
        <f t="shared" ca="1" si="12"/>
        <v>4.1908699243815968E-2</v>
      </c>
      <c r="AA11">
        <f t="shared" ca="1" si="12"/>
        <v>2.9168809661108724E-2</v>
      </c>
      <c r="AB11">
        <f t="shared" ca="1" si="12"/>
        <v>2.0451644499621908E-2</v>
      </c>
      <c r="AC11">
        <f t="shared" ca="1" si="12"/>
        <v>1.4405520007087639E-2</v>
      </c>
      <c r="AD11">
        <f t="shared" ca="1" si="12"/>
        <v>1.0112811846874558E-2</v>
      </c>
      <c r="AE11">
        <f t="shared" ca="1" si="12"/>
        <v>7.0272760867736133E-3</v>
      </c>
      <c r="AF11">
        <f t="shared" ca="1" si="12"/>
        <v>4.8360343382595128E-3</v>
      </c>
      <c r="AG11">
        <f t="shared" ca="1" si="12"/>
        <v>3.3028526559741598E-3</v>
      </c>
      <c r="AH11">
        <f t="shared" ca="1" si="12"/>
        <v>2.2397633037584781E-3</v>
      </c>
      <c r="AI11">
        <f t="shared" ca="1" si="12"/>
        <v>1.5020845744443496E-3</v>
      </c>
      <c r="AJ11">
        <f t="shared" ca="1" si="12"/>
        <v>9.8064647985974043E-4</v>
      </c>
      <c r="AK11">
        <f t="shared" ca="1" si="12"/>
        <v>5.9272847855296206E-4</v>
      </c>
      <c r="AL11">
        <f t="shared" ca="1" si="12"/>
        <v>2.7972068948124338E-4</v>
      </c>
      <c r="AM11" s="1">
        <v>0</v>
      </c>
    </row>
    <row r="12" spans="1:39" x14ac:dyDescent="0.25">
      <c r="A12">
        <f t="shared" si="3"/>
        <v>9</v>
      </c>
      <c r="B12">
        <f t="shared" si="4"/>
        <v>2.25</v>
      </c>
      <c r="C12" s="1">
        <v>0</v>
      </c>
      <c r="D12">
        <f t="shared" ref="D12:AL12" ca="1" si="13">(D11+C12+D13+E12)*0.25</f>
        <v>4.9632559346392815E-3</v>
      </c>
      <c r="E12">
        <f t="shared" ca="1" si="13"/>
        <v>1.0494650840910056E-2</v>
      </c>
      <c r="F12">
        <f t="shared" ca="1" si="13"/>
        <v>1.7342617188971961E-2</v>
      </c>
      <c r="G12">
        <f t="shared" ca="1" si="13"/>
        <v>2.6659423473214268E-2</v>
      </c>
      <c r="H12">
        <f t="shared" ca="1" si="13"/>
        <v>4.0230257323515602E-2</v>
      </c>
      <c r="I12">
        <f t="shared" ca="1" si="13"/>
        <v>6.0439446739576415E-2</v>
      </c>
      <c r="J12">
        <f t="shared" ca="1" si="13"/>
        <v>9.0526701145481919E-2</v>
      </c>
      <c r="K12">
        <f t="shared" ca="1" si="13"/>
        <v>0.13432887936124868</v>
      </c>
      <c r="L12">
        <f t="shared" ca="1" si="13"/>
        <v>0.19419023690194326</v>
      </c>
      <c r="M12">
        <f t="shared" ca="1" si="13"/>
        <v>0.26533427435074602</v>
      </c>
      <c r="N12">
        <f t="shared" ca="1" si="13"/>
        <v>0.34018689076140363</v>
      </c>
      <c r="O12">
        <f t="shared" ca="1" si="13"/>
        <v>0.40653680558820371</v>
      </c>
      <c r="P12">
        <f t="shared" ca="1" si="13"/>
        <v>0.44795250838029654</v>
      </c>
      <c r="Q12">
        <f t="shared" ca="1" si="13"/>
        <v>0.46167367913206558</v>
      </c>
      <c r="R12">
        <f t="shared" ca="1" si="13"/>
        <v>0.4479844971437581</v>
      </c>
      <c r="S12">
        <f t="shared" ca="1" si="13"/>
        <v>0.40660510617190632</v>
      </c>
      <c r="T12">
        <f t="shared" ca="1" si="13"/>
        <v>0.3403001873551354</v>
      </c>
      <c r="U12">
        <f t="shared" ca="1" si="13"/>
        <v>0.26550555498427802</v>
      </c>
      <c r="V12">
        <f t="shared" ca="1" si="13"/>
        <v>0.19443970690868048</v>
      </c>
      <c r="W12">
        <f t="shared" ca="1" si="13"/>
        <v>0.1346892392665783</v>
      </c>
      <c r="X12">
        <f t="shared" ca="1" si="13"/>
        <v>9.1050282020321296E-2</v>
      </c>
      <c r="Y12">
        <f t="shared" ca="1" si="13"/>
        <v>6.1203960952162448E-2</v>
      </c>
      <c r="Z12">
        <f t="shared" ca="1" si="13"/>
        <v>4.1347870296518381E-2</v>
      </c>
      <c r="AA12">
        <f t="shared" ca="1" si="13"/>
        <v>2.8287860923102124E-2</v>
      </c>
      <c r="AB12">
        <f t="shared" ca="1" si="13"/>
        <v>1.9693729383936178E-2</v>
      </c>
      <c r="AC12">
        <f t="shared" ca="1" si="13"/>
        <v>1.3835506985399862E-2</v>
      </c>
      <c r="AD12">
        <f t="shared" ca="1" si="13"/>
        <v>9.6735602494038581E-3</v>
      </c>
      <c r="AE12">
        <f t="shared" ca="1" si="13"/>
        <v>6.6650202304794981E-3</v>
      </c>
      <c r="AF12">
        <f t="shared" ca="1" si="13"/>
        <v>4.5494809345323862E-3</v>
      </c>
      <c r="AG12">
        <f t="shared" ca="1" si="13"/>
        <v>3.0886255253466397E-3</v>
      </c>
      <c r="AH12">
        <f t="shared" ca="1" si="13"/>
        <v>2.0871645133650153E-3</v>
      </c>
      <c r="AI12">
        <f t="shared" ca="1" si="13"/>
        <v>1.3988939358742247E-3</v>
      </c>
      <c r="AJ12">
        <f t="shared" ca="1" si="13"/>
        <v>9.1635015096453755E-4</v>
      </c>
      <c r="AK12">
        <f t="shared" ca="1" si="13"/>
        <v>5.5650112619716518E-4</v>
      </c>
      <c r="AL12">
        <f t="shared" ca="1" si="13"/>
        <v>2.6359457064783825E-4</v>
      </c>
      <c r="AM12" s="1">
        <v>0</v>
      </c>
    </row>
    <row r="13" spans="1:39" x14ac:dyDescent="0.25">
      <c r="A13">
        <f t="shared" si="3"/>
        <v>10</v>
      </c>
      <c r="B13">
        <f t="shared" si="4"/>
        <v>2.5</v>
      </c>
      <c r="C13" s="1">
        <v>0</v>
      </c>
      <c r="D13">
        <f t="shared" ref="D13:AL13" ca="1" si="14">(D12+C13+D14+E13)*0.25</f>
        <v>4.2150286577482838E-3</v>
      </c>
      <c r="E13">
        <f t="shared" ca="1" si="14"/>
        <v>8.7879403599948266E-3</v>
      </c>
      <c r="F13">
        <f t="shared" ca="1" si="14"/>
        <v>1.424614273292784E-2</v>
      </c>
      <c r="G13">
        <f t="shared" ca="1" si="14"/>
        <v>2.162571676716326E-2</v>
      </c>
      <c r="H13">
        <f t="shared" ca="1" si="14"/>
        <v>3.3108149698359873E-2</v>
      </c>
      <c r="I13">
        <f t="shared" ca="1" si="14"/>
        <v>5.1474033428900959E-2</v>
      </c>
      <c r="J13">
        <f t="shared" ca="1" si="14"/>
        <v>8.1535473044739737E-2</v>
      </c>
      <c r="K13">
        <f t="shared" ca="1" si="14"/>
        <v>0.13146552537562542</v>
      </c>
      <c r="L13">
        <f t="shared" ca="1" si="14"/>
        <v>0.21164375745837807</v>
      </c>
      <c r="M13">
        <f t="shared" ca="1" si="14"/>
        <v>0.31164445860797907</v>
      </c>
      <c r="N13">
        <f t="shared" ca="1" si="14"/>
        <v>0.42378045081140436</v>
      </c>
      <c r="O13">
        <f t="shared" ca="1" si="14"/>
        <v>0.53052500817479953</v>
      </c>
      <c r="P13">
        <f t="shared" ca="1" si="14"/>
        <v>0.58857720973307703</v>
      </c>
      <c r="Q13">
        <f t="shared" ca="1" si="14"/>
        <v>0.60629950998739579</v>
      </c>
      <c r="R13">
        <f t="shared" ca="1" si="14"/>
        <v>0.58860267782476439</v>
      </c>
      <c r="S13">
        <f t="shared" ca="1" si="14"/>
        <v>0.53058013350641064</v>
      </c>
      <c r="T13">
        <f t="shared" ca="1" si="14"/>
        <v>0.42387361846744032</v>
      </c>
      <c r="U13">
        <f t="shared" ca="1" si="14"/>
        <v>0.31178433092999247</v>
      </c>
      <c r="V13">
        <f t="shared" ca="1" si="14"/>
        <v>0.21184283743543469</v>
      </c>
      <c r="W13">
        <f t="shared" ca="1" si="14"/>
        <v>0.13174627574169201</v>
      </c>
      <c r="X13">
        <f t="shared" ca="1" si="14"/>
        <v>8.1941414277661467E-2</v>
      </c>
      <c r="Y13">
        <f t="shared" ca="1" si="14"/>
        <v>5.2069963303324023E-2</v>
      </c>
      <c r="Z13">
        <f t="shared" ca="1" si="14"/>
        <v>3.3990960066992974E-2</v>
      </c>
      <c r="AA13">
        <f t="shared" ca="1" si="14"/>
        <v>2.294103435084521E-2</v>
      </c>
      <c r="AB13">
        <f t="shared" ca="1" si="14"/>
        <v>1.6199905127620831E-2</v>
      </c>
      <c r="AC13">
        <f t="shared" ca="1" si="14"/>
        <v>1.1569218301171772E-2</v>
      </c>
      <c r="AD13">
        <f t="shared" ca="1" si="14"/>
        <v>8.0809019348615178E-3</v>
      </c>
      <c r="AE13">
        <f t="shared" ca="1" si="14"/>
        <v>5.4097636512081349E-3</v>
      </c>
      <c r="AF13">
        <f t="shared" ca="1" si="14"/>
        <v>3.6082436440438952E-3</v>
      </c>
      <c r="AG13">
        <f t="shared" ca="1" si="14"/>
        <v>2.4150039975149966E-3</v>
      </c>
      <c r="AH13">
        <f t="shared" ca="1" si="14"/>
        <v>1.6213752884807191E-3</v>
      </c>
      <c r="AI13">
        <f t="shared" ca="1" si="14"/>
        <v>1.0899765047229963E-3</v>
      </c>
      <c r="AJ13">
        <f t="shared" ca="1" si="14"/>
        <v>7.2935906192702011E-4</v>
      </c>
      <c r="AK13">
        <f t="shared" ca="1" si="14"/>
        <v>4.53331304623323E-4</v>
      </c>
      <c r="AL13">
        <f t="shared" ca="1" si="14"/>
        <v>2.1815646691294448E-4</v>
      </c>
      <c r="AM13" s="1">
        <v>0</v>
      </c>
    </row>
    <row r="14" spans="1:39" x14ac:dyDescent="0.25">
      <c r="A14">
        <f t="shared" si="3"/>
        <v>11</v>
      </c>
      <c r="B14">
        <f t="shared" si="4"/>
        <v>2.75</v>
      </c>
      <c r="C14" s="1">
        <v>0</v>
      </c>
      <c r="D14">
        <f t="shared" ref="D14:AL14" ca="1" si="15">(D13+C14+D15+E14)*0.25</f>
        <v>3.108918336359027E-3</v>
      </c>
      <c r="E14">
        <f t="shared" ca="1" si="15"/>
        <v>6.1959392083931284E-3</v>
      </c>
      <c r="F14">
        <f t="shared" ca="1" si="15"/>
        <v>9.2282966155813103E-3</v>
      </c>
      <c r="G14">
        <f t="shared" ca="1" si="15"/>
        <v>1.2489151164151066E-2</v>
      </c>
      <c r="H14">
        <f t="shared" ca="1" si="15"/>
        <v>1.9102591273859694E-2</v>
      </c>
      <c r="I14">
        <f t="shared" ca="1" si="15"/>
        <v>3.0813064232927834E-2</v>
      </c>
      <c r="J14">
        <f t="shared" ca="1" si="15"/>
        <v>5.2675632228950678E-2</v>
      </c>
      <c r="K14">
        <f t="shared" ca="1" si="15"/>
        <v>9.8353991638135158E-2</v>
      </c>
      <c r="L14">
        <f t="shared" ca="1" si="15"/>
        <v>0.20927480894796455</v>
      </c>
      <c r="M14">
        <f t="shared" ca="1" si="15"/>
        <v>0.3458193518113879</v>
      </c>
      <c r="N14">
        <f t="shared" ca="1" si="15"/>
        <v>0.51276544570143545</v>
      </c>
      <c r="O14" s="11">
        <f t="shared" ca="1" si="15"/>
        <v>0.7032055665665129</v>
      </c>
      <c r="P14" s="11">
        <f t="shared" ca="1" si="15"/>
        <v>0.76953181238981649</v>
      </c>
      <c r="Q14" s="11">
        <f t="shared" ca="1" si="15"/>
        <v>0.78634447325967627</v>
      </c>
      <c r="R14" s="11">
        <f t="shared" ca="1" si="15"/>
        <v>0.76954657066149301</v>
      </c>
      <c r="S14" s="11">
        <f t="shared" ca="1" si="15"/>
        <v>0.70323913156153162</v>
      </c>
      <c r="T14">
        <f t="shared" ca="1" si="15"/>
        <v>0.51282982207822281</v>
      </c>
      <c r="U14">
        <f t="shared" ca="1" si="15"/>
        <v>0.34591531283281701</v>
      </c>
      <c r="V14">
        <f t="shared" ca="1" si="15"/>
        <v>0.20940103616137382</v>
      </c>
      <c r="W14">
        <f t="shared" ca="1" si="15"/>
        <v>9.8511611987093586E-2</v>
      </c>
      <c r="X14">
        <f t="shared" ca="1" si="15"/>
        <v>5.2899136045308569E-2</v>
      </c>
      <c r="Y14">
        <f t="shared" ca="1" si="15"/>
        <v>3.1143517916479214E-2</v>
      </c>
      <c r="Z14">
        <f t="shared" ca="1" si="15"/>
        <v>1.9604972317284274E-2</v>
      </c>
      <c r="AA14">
        <f t="shared" ca="1" si="15"/>
        <v>1.3285411285664912E-2</v>
      </c>
      <c r="AB14">
        <f t="shared" ca="1" si="15"/>
        <v>1.0595638474530166E-2</v>
      </c>
      <c r="AC14">
        <f t="shared" ca="1" si="15"/>
        <v>8.1605591568048828E-3</v>
      </c>
      <c r="AD14">
        <f t="shared" ca="1" si="15"/>
        <v>5.6710655376623065E-3</v>
      </c>
      <c r="AE14">
        <f t="shared" ca="1" si="15"/>
        <v>3.2848887954476259E-3</v>
      </c>
      <c r="AF14">
        <f t="shared" ca="1" si="15"/>
        <v>2.0587259929200634E-3</v>
      </c>
      <c r="AG14">
        <f t="shared" ca="1" si="15"/>
        <v>1.341771532188732E-3</v>
      </c>
      <c r="AH14">
        <f t="shared" ca="1" si="15"/>
        <v>8.9335613831986824E-4</v>
      </c>
      <c r="AI14">
        <f t="shared" ca="1" si="15"/>
        <v>6.1027773261002202E-4</v>
      </c>
      <c r="AJ14">
        <f t="shared" ca="1" si="15"/>
        <v>4.5777828739722358E-4</v>
      </c>
      <c r="AK14">
        <f t="shared" ca="1" si="15"/>
        <v>3.0930856345616221E-4</v>
      </c>
      <c r="AL14">
        <f t="shared" ca="1" si="15"/>
        <v>1.5569999238061659E-4</v>
      </c>
      <c r="AM14" s="1">
        <v>0</v>
      </c>
    </row>
    <row r="15" spans="1:39" x14ac:dyDescent="0.25">
      <c r="A15">
        <f t="shared" si="3"/>
        <v>12</v>
      </c>
      <c r="B15">
        <f t="shared" si="4"/>
        <v>3</v>
      </c>
      <c r="C15" s="1">
        <v>0</v>
      </c>
      <c r="D15">
        <f t="shared" ref="D15:AL15" ca="1" si="16">(D14+C15+D16+E15)*0.25</f>
        <v>2.0247054792946954E-3</v>
      </c>
      <c r="E15">
        <f t="shared" ca="1" si="16"/>
        <v>3.6586015216373527E-3</v>
      </c>
      <c r="F15">
        <f t="shared" ca="1" si="16"/>
        <v>3.9819533568532118E-3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>
        <f t="shared" ca="1" si="16"/>
        <v>0.18128213488395706</v>
      </c>
      <c r="M15">
        <f t="shared" ca="1" si="16"/>
        <v>0.34959269398817261</v>
      </c>
      <c r="N15">
        <f t="shared" ca="1" si="16"/>
        <v>0.57825641361643676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>
        <f t="shared" ca="1" si="16"/>
        <v>0.57829122545110223</v>
      </c>
      <c r="U15">
        <f t="shared" ca="1" si="16"/>
        <v>0.34964606216167904</v>
      </c>
      <c r="V15">
        <f t="shared" ca="1" si="16"/>
        <v>0.18133438239015004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>
        <f t="shared" ca="1" si="16"/>
        <v>4.7366783280300443E-3</v>
      </c>
      <c r="AC15">
        <f t="shared" ca="1" si="16"/>
        <v>4.8063143138552915E-3</v>
      </c>
      <c r="AD15">
        <f t="shared" ca="1" si="16"/>
        <v>3.1579122635351955E-3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f t="shared" ca="1" si="16"/>
        <v>1.8216779159568999E-4</v>
      </c>
      <c r="AK15">
        <f t="shared" ca="1" si="16"/>
        <v>1.7042466942348574E-4</v>
      </c>
      <c r="AL15">
        <f t="shared" ca="1" si="16"/>
        <v>9.5334939153359687E-5</v>
      </c>
      <c r="AM15" s="1">
        <v>0</v>
      </c>
    </row>
    <row r="16" spans="1:39" x14ac:dyDescent="0.25">
      <c r="A16">
        <f t="shared" si="3"/>
        <v>13</v>
      </c>
      <c r="B16">
        <f t="shared" si="4"/>
        <v>3.25</v>
      </c>
      <c r="C16" s="1">
        <v>0</v>
      </c>
      <c r="D16">
        <f t="shared" ref="D16:AL16" ca="1" si="17">(D15+C16+D17+E16)*0.25</f>
        <v>1.3313020591824024E-3</v>
      </c>
      <c r="E16">
        <f t="shared" ca="1" si="17"/>
        <v>2.4318080420083752E-3</v>
      </c>
      <c r="F16">
        <f t="shared" ca="1" si="17"/>
        <v>3.0409152901941863E-3</v>
      </c>
      <c r="G16">
        <f t="shared" ca="1" si="17"/>
        <v>3.1843086378620855E-3</v>
      </c>
      <c r="H16">
        <f t="shared" ca="1" si="17"/>
        <v>5.7060437760928446E-3</v>
      </c>
      <c r="I16">
        <f t="shared" ca="1" si="17"/>
        <v>1.208255555248482E-2</v>
      </c>
      <c r="J16">
        <f t="shared" ca="1" si="17"/>
        <v>2.7181783188826632E-2</v>
      </c>
      <c r="K16">
        <f t="shared" ca="1" si="17"/>
        <v>6.4665777109817413E-2</v>
      </c>
      <c r="L16">
        <f t="shared" ca="1" si="17"/>
        <v>0.16626103659969105</v>
      </c>
      <c r="M16">
        <f t="shared" ca="1" si="17"/>
        <v>0.29301287564090861</v>
      </c>
      <c r="N16">
        <f t="shared" ca="1" si="17"/>
        <v>0.45066751477613887</v>
      </c>
      <c r="O16" s="11">
        <f t="shared" ca="1" si="17"/>
        <v>0.63342680847848498</v>
      </c>
      <c r="P16" s="11">
        <f t="shared" ca="1" si="17"/>
        <v>0.69469286793204077</v>
      </c>
      <c r="Q16" s="11">
        <f t="shared" ca="1" si="17"/>
        <v>0.70973812305378525</v>
      </c>
      <c r="R16" s="11">
        <f t="shared" ca="1" si="17"/>
        <v>0.69469548825795702</v>
      </c>
      <c r="S16" s="11">
        <f t="shared" ca="1" si="17"/>
        <v>0.63343453663382498</v>
      </c>
      <c r="T16">
        <f t="shared" ca="1" si="17"/>
        <v>0.45068901756450702</v>
      </c>
      <c r="U16">
        <f t="shared" ca="1" si="17"/>
        <v>0.29304332797264682</v>
      </c>
      <c r="V16">
        <f t="shared" ca="1" si="17"/>
        <v>0.16629043123754733</v>
      </c>
      <c r="W16">
        <f t="shared" ca="1" si="17"/>
        <v>6.4682232570253642E-2</v>
      </c>
      <c r="X16">
        <f t="shared" ca="1" si="17"/>
        <v>2.7200794683544274E-2</v>
      </c>
      <c r="Y16">
        <f t="shared" ca="1" si="17"/>
        <v>1.2118013954233038E-2</v>
      </c>
      <c r="Z16">
        <f t="shared" ca="1" si="17"/>
        <v>5.7846180043755486E-3</v>
      </c>
      <c r="AA16">
        <f t="shared" ca="1" si="17"/>
        <v>3.3743755239722074E-3</v>
      </c>
      <c r="AB16">
        <f t="shared" ca="1" si="17"/>
        <v>3.5447605237347198E-3</v>
      </c>
      <c r="AC16">
        <f t="shared" ca="1" si="17"/>
        <v>3.170107507051041E-3</v>
      </c>
      <c r="AD16">
        <f t="shared" ca="1" si="17"/>
        <v>2.1542692026231846E-3</v>
      </c>
      <c r="AE16">
        <f t="shared" ca="1" si="17"/>
        <v>8.1887657918655208E-4</v>
      </c>
      <c r="AF16">
        <f t="shared" ca="1" si="17"/>
        <v>3.3993260305751325E-4</v>
      </c>
      <c r="AG16">
        <f t="shared" ca="1" si="17"/>
        <v>1.5258568446124886E-4</v>
      </c>
      <c r="AH16">
        <f t="shared" ca="1" si="17"/>
        <v>7.8779425409003067E-5</v>
      </c>
      <c r="AI16">
        <f t="shared" ca="1" si="17"/>
        <v>6.1521091658833568E-5</v>
      </c>
      <c r="AJ16">
        <f t="shared" ca="1" si="17"/>
        <v>1.0046820956205059E-4</v>
      </c>
      <c r="AK16">
        <f t="shared" ca="1" si="17"/>
        <v>9.4887383488731128E-5</v>
      </c>
      <c r="AL16">
        <f t="shared" ca="1" si="17"/>
        <v>5.5215094809336467E-5</v>
      </c>
      <c r="AM16" s="1">
        <v>0</v>
      </c>
    </row>
    <row r="17" spans="1:39" x14ac:dyDescent="0.25">
      <c r="A17">
        <f t="shared" si="3"/>
        <v>14</v>
      </c>
      <c r="B17">
        <f t="shared" si="4"/>
        <v>3.5</v>
      </c>
      <c r="C17" s="1">
        <v>0</v>
      </c>
      <c r="D17">
        <f t="shared" ref="D17:AL17" ca="1" si="18">(D16+C17+D18+E17)*0.25</f>
        <v>8.6869471542653956E-4</v>
      </c>
      <c r="E17">
        <f t="shared" ca="1" si="18"/>
        <v>1.6964132970195588E-3</v>
      </c>
      <c r="F17">
        <f t="shared" ca="1" si="18"/>
        <v>2.5655911240530732E-3</v>
      </c>
      <c r="G17">
        <f t="shared" ca="1" si="18"/>
        <v>3.9902754851613119E-3</v>
      </c>
      <c r="H17">
        <f t="shared" ca="1" si="18"/>
        <v>7.5573109140244718E-3</v>
      </c>
      <c r="I17">
        <f t="shared" ca="1" si="18"/>
        <v>1.5442395245019804E-2</v>
      </c>
      <c r="J17">
        <f t="shared" ca="1" si="18"/>
        <v>3.19788000930043E-2</v>
      </c>
      <c r="K17">
        <f t="shared" ca="1" si="18"/>
        <v>6.5220288650751995E-2</v>
      </c>
      <c r="L17">
        <f t="shared" ca="1" si="18"/>
        <v>0.12608335876408117</v>
      </c>
      <c r="M17">
        <f t="shared" ca="1" si="18"/>
        <v>0.20553025719963192</v>
      </c>
      <c r="N17">
        <f t="shared" ca="1" si="18"/>
        <v>0.29797396136872512</v>
      </c>
      <c r="O17">
        <f t="shared" ca="1" si="18"/>
        <v>0.38834685120576051</v>
      </c>
      <c r="P17">
        <f t="shared" ca="1" si="18"/>
        <v>0.43560654019589284</v>
      </c>
      <c r="Q17">
        <f t="shared" ca="1" si="18"/>
        <v>0.44956413602514311</v>
      </c>
      <c r="R17">
        <f t="shared" ca="1" si="18"/>
        <v>0.435609293344218</v>
      </c>
      <c r="S17">
        <f t="shared" ca="1" si="18"/>
        <v>0.38835364071283623</v>
      </c>
      <c r="T17">
        <f t="shared" ca="1" si="18"/>
        <v>0.29798698020045422</v>
      </c>
      <c r="U17">
        <f t="shared" ca="1" si="18"/>
        <v>0.20554780092685399</v>
      </c>
      <c r="V17">
        <f t="shared" ca="1" si="18"/>
        <v>0.12610178201713881</v>
      </c>
      <c r="W17">
        <f t="shared" ca="1" si="18"/>
        <v>6.5237704359922974E-2</v>
      </c>
      <c r="X17">
        <f t="shared" ca="1" si="18"/>
        <v>3.2002932209690416E-2</v>
      </c>
      <c r="Y17">
        <f t="shared" ca="1" si="18"/>
        <v>1.5486643129012335E-2</v>
      </c>
      <c r="Z17">
        <f t="shared" ca="1" si="18"/>
        <v>7.6460825392969476E-3</v>
      </c>
      <c r="AA17">
        <f t="shared" ca="1" si="18"/>
        <v>4.1681235677785604E-3</v>
      </c>
      <c r="AB17">
        <f t="shared" ca="1" si="18"/>
        <v>2.8978807358855867E-3</v>
      </c>
      <c r="AC17">
        <f t="shared" ca="1" si="18"/>
        <v>2.1750859879909692E-3</v>
      </c>
      <c r="AD17">
        <f t="shared" ca="1" si="18"/>
        <v>1.4701804607199496E-3</v>
      </c>
      <c r="AE17">
        <f t="shared" ca="1" si="18"/>
        <v>7.8130451106551036E-4</v>
      </c>
      <c r="AF17">
        <f t="shared" ca="1" si="18"/>
        <v>3.8826814858225229E-4</v>
      </c>
      <c r="AG17">
        <f t="shared" ca="1" si="18"/>
        <v>1.9163070937847914E-4</v>
      </c>
      <c r="AH17">
        <f t="shared" ca="1" si="18"/>
        <v>1.0101092551592987E-4</v>
      </c>
      <c r="AI17">
        <f t="shared" ca="1" si="18"/>
        <v>6.6836731664280617E-5</v>
      </c>
      <c r="AJ17">
        <f t="shared" ca="1" si="18"/>
        <v>6.3296571504947721E-5</v>
      </c>
      <c r="AK17">
        <f t="shared" ca="1" si="18"/>
        <v>5.3441560160051704E-5</v>
      </c>
      <c r="AL17">
        <f t="shared" ca="1" si="18"/>
        <v>3.063805659525504E-5</v>
      </c>
      <c r="AM17" s="1">
        <v>0</v>
      </c>
    </row>
    <row r="18" spans="1:39" x14ac:dyDescent="0.25">
      <c r="A18">
        <f t="shared" si="3"/>
        <v>15</v>
      </c>
      <c r="B18">
        <f t="shared" si="4"/>
        <v>3.75</v>
      </c>
      <c r="C18" s="1">
        <v>0</v>
      </c>
      <c r="D18">
        <f t="shared" ref="D18:AL18" ca="1" si="19">(D17+C18+D19+E18)*0.25</f>
        <v>4.4706350550419681E-4</v>
      </c>
      <c r="E18">
        <f t="shared" ca="1" si="19"/>
        <v>9.1955930659024768E-4</v>
      </c>
      <c r="F18">
        <f t="shared" ca="1" si="19"/>
        <v>1.5347604238372349E-3</v>
      </c>
      <c r="G18">
        <f t="shared" ca="1" si="19"/>
        <v>2.6538912647056188E-3</v>
      </c>
      <c r="H18">
        <f t="shared" ca="1" si="19"/>
        <v>5.0905291498239292E-3</v>
      </c>
      <c r="I18">
        <f t="shared" ca="1" si="19"/>
        <v>1.0150914420565624E-2</v>
      </c>
      <c r="J18">
        <f t="shared" ca="1" si="19"/>
        <v>2.0070733287418763E-2</v>
      </c>
      <c r="K18">
        <f t="shared" ca="1" si="19"/>
        <v>3.815321863610513E-2</v>
      </c>
      <c r="L18">
        <f t="shared" ca="1" si="19"/>
        <v>6.732185260624976E-2</v>
      </c>
      <c r="M18">
        <f t="shared" ca="1" si="19"/>
        <v>0.10505083302481275</v>
      </c>
      <c r="N18">
        <f t="shared" ca="1" si="19"/>
        <v>0.14735122229336928</v>
      </c>
      <c r="O18">
        <f t="shared" ca="1" si="19"/>
        <v>0.18638009477993922</v>
      </c>
      <c r="P18">
        <f t="shared" ca="1" si="19"/>
        <v>0.20982230562062712</v>
      </c>
      <c r="Q18">
        <f t="shared" ca="1" si="19"/>
        <v>0.21730258750667644</v>
      </c>
      <c r="R18">
        <f t="shared" ca="1" si="19"/>
        <v>0.20982390838093556</v>
      </c>
      <c r="S18">
        <f t="shared" ca="1" si="19"/>
        <v>0.18638375267284782</v>
      </c>
      <c r="T18">
        <f t="shared" ca="1" si="19"/>
        <v>0.14735746159761953</v>
      </c>
      <c r="U18">
        <f t="shared" ca="1" si="19"/>
        <v>0.10505911351717612</v>
      </c>
      <c r="V18">
        <f t="shared" ca="1" si="19"/>
        <v>6.7331191544230978E-2</v>
      </c>
      <c r="W18">
        <f t="shared" ca="1" si="19"/>
        <v>3.816387064260901E-2</v>
      </c>
      <c r="X18">
        <f t="shared" ca="1" si="19"/>
        <v>2.0086586666282092E-2</v>
      </c>
      <c r="Y18">
        <f t="shared" ca="1" si="19"/>
        <v>1.0179543812828942E-2</v>
      </c>
      <c r="Z18">
        <f t="shared" ca="1" si="19"/>
        <v>5.1449454560213471E-3</v>
      </c>
      <c r="AA18">
        <f t="shared" ca="1" si="19"/>
        <v>2.7541554719595009E-3</v>
      </c>
      <c r="AB18">
        <f t="shared" ca="1" si="19"/>
        <v>1.7035528640380968E-3</v>
      </c>
      <c r="AC18">
        <f t="shared" ca="1" si="19"/>
        <v>1.1621752483073002E-3</v>
      </c>
      <c r="AD18">
        <f t="shared" ca="1" si="19"/>
        <v>7.7006214120013434E-4</v>
      </c>
      <c r="AE18">
        <f t="shared" ca="1" si="19"/>
        <v>4.4789285577328776E-4</v>
      </c>
      <c r="AF18">
        <f t="shared" ca="1" si="19"/>
        <v>2.4020477082750639E-4</v>
      </c>
      <c r="AG18">
        <f t="shared" ca="1" si="19"/>
        <v>1.2465807895448557E-4</v>
      </c>
      <c r="AH18">
        <f t="shared" ca="1" si="19"/>
        <v>6.6796835611956679E-5</v>
      </c>
      <c r="AI18">
        <f t="shared" ca="1" si="19"/>
        <v>4.1518337977411321E-5</v>
      </c>
      <c r="AJ18">
        <f t="shared" ca="1" si="19"/>
        <v>3.2439784633407989E-5</v>
      </c>
      <c r="AK18">
        <f t="shared" ca="1" si="19"/>
        <v>2.494422905127292E-5</v>
      </c>
      <c r="AL18">
        <f t="shared" ca="1" si="19"/>
        <v>1.389557141163199E-5</v>
      </c>
      <c r="AM18" s="1">
        <v>0</v>
      </c>
    </row>
    <row r="19" spans="1:39" x14ac:dyDescent="0.25">
      <c r="A19">
        <f t="shared" si="3"/>
        <v>16</v>
      </c>
      <c r="B19">
        <f t="shared" si="4"/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1" spans="1:39" x14ac:dyDescent="0.25">
      <c r="C21" t="s">
        <v>16</v>
      </c>
      <c r="I21" s="7"/>
      <c r="J21" s="7"/>
      <c r="K21" s="7"/>
      <c r="L21" s="7"/>
      <c r="M21" s="7"/>
      <c r="N21" s="7"/>
      <c r="X21" s="7"/>
      <c r="Y21" s="7"/>
      <c r="Z21" s="7"/>
      <c r="AA21" s="7"/>
      <c r="AB21" s="7"/>
      <c r="AE21" s="7"/>
    </row>
    <row r="22" spans="1:39" x14ac:dyDescent="0.25">
      <c r="C22" s="21" t="s">
        <v>17</v>
      </c>
      <c r="I22" s="7"/>
      <c r="J22" s="7"/>
      <c r="K22" s="7"/>
      <c r="L22" s="7"/>
      <c r="M22" s="7"/>
      <c r="N22" s="7"/>
      <c r="X22" s="7"/>
      <c r="Y22" s="7"/>
      <c r="Z22" s="7"/>
      <c r="AA22" s="7"/>
      <c r="AB22" s="7"/>
      <c r="AE22" s="7"/>
    </row>
    <row r="23" spans="1:39" x14ac:dyDescent="0.25">
      <c r="C23" t="s">
        <v>4</v>
      </c>
      <c r="I23" s="7">
        <f ca="1">(G7-G6)/0.25</f>
        <v>-2.9037684735530502E-3</v>
      </c>
      <c r="J23" s="7">
        <f t="shared" ref="J23:M23" ca="1" si="20">(H7-H6)/0.25</f>
        <v>-2.6549113465329172E-3</v>
      </c>
      <c r="K23" s="7">
        <f t="shared" ca="1" si="20"/>
        <v>-4.4709273118369646E-3</v>
      </c>
      <c r="L23" s="7">
        <f t="shared" ca="1" si="20"/>
        <v>-9.7924481620719102E-3</v>
      </c>
      <c r="M23" s="7">
        <f t="shared" ca="1" si="20"/>
        <v>-2.4118088749124529E-2</v>
      </c>
      <c r="N23" s="7"/>
      <c r="S23" t="s">
        <v>13</v>
      </c>
      <c r="X23" s="7">
        <f ca="1">(O15-O14)/0.25</f>
        <v>1.1871777337339484</v>
      </c>
      <c r="Y23" s="7">
        <f t="shared" ref="Y23:AB23" ca="1" si="21">(P15-P14)/0.25</f>
        <v>0.92187275044073402</v>
      </c>
      <c r="Z23" s="7">
        <f t="shared" ca="1" si="21"/>
        <v>0.85462210696129493</v>
      </c>
      <c r="AA23" s="7">
        <f t="shared" ca="1" si="21"/>
        <v>0.92181371735402795</v>
      </c>
      <c r="AB23" s="7">
        <f t="shared" ca="1" si="21"/>
        <v>1.1870434737538735</v>
      </c>
      <c r="AE23" s="7"/>
    </row>
    <row r="24" spans="1:39" x14ac:dyDescent="0.25">
      <c r="C24" t="s">
        <v>5</v>
      </c>
      <c r="I24" s="7">
        <f ca="1">(G7-G8)/0.25</f>
        <v>-4.0123138578708986E-2</v>
      </c>
      <c r="J24" s="7">
        <f t="shared" ref="J24:M24" ca="1" si="22">(H7-H8)/0.25</f>
        <v>-5.6241101337600324E-2</v>
      </c>
      <c r="K24" s="7">
        <f t="shared" ca="1" si="22"/>
        <v>-7.9392962033609016E-2</v>
      </c>
      <c r="L24" s="7">
        <f t="shared" ca="1" si="22"/>
        <v>-0.11176784432256809</v>
      </c>
      <c r="M24" s="7">
        <f t="shared" ca="1" si="22"/>
        <v>-0.15887094686239547</v>
      </c>
      <c r="N24" s="7"/>
      <c r="S24" t="s">
        <v>12</v>
      </c>
      <c r="X24" s="7">
        <f ca="1">(O15-O16)/0.25</f>
        <v>1.4662927660860601</v>
      </c>
      <c r="Y24" s="7">
        <f t="shared" ref="Y24:AB24" ca="1" si="23">(P15-P16)/0.25</f>
        <v>1.2212285282718369</v>
      </c>
      <c r="Z24" s="7">
        <f t="shared" ca="1" si="23"/>
        <v>1.161047507784859</v>
      </c>
      <c r="AA24" s="7">
        <f t="shared" ca="1" si="23"/>
        <v>1.2212180469681719</v>
      </c>
      <c r="AB24" s="7">
        <f t="shared" ca="1" si="23"/>
        <v>1.4662618534647001</v>
      </c>
      <c r="AE24" s="7"/>
    </row>
    <row r="25" spans="1:39" x14ac:dyDescent="0.25">
      <c r="C25" t="s">
        <v>0</v>
      </c>
      <c r="H25" s="7"/>
      <c r="I25" s="7">
        <f ca="1">SUM(I23:I24)</f>
        <v>-4.3026907052262038E-2</v>
      </c>
      <c r="J25" s="7">
        <f t="shared" ref="J25:M25" ca="1" si="24">SUM(J23:J24)</f>
        <v>-5.8896012684133241E-2</v>
      </c>
      <c r="K25" s="7">
        <f t="shared" ca="1" si="24"/>
        <v>-8.3863889345445974E-2</v>
      </c>
      <c r="L25" s="7">
        <f t="shared" ca="1" si="24"/>
        <v>-0.12156029248464</v>
      </c>
      <c r="M25" s="7">
        <f t="shared" ca="1" si="24"/>
        <v>-0.18298903561152</v>
      </c>
      <c r="O25" s="7"/>
      <c r="S25" t="s">
        <v>0</v>
      </c>
      <c r="X25" s="7">
        <f ca="1">SUM(X23:X24)</f>
        <v>2.6534704998200085</v>
      </c>
      <c r="Y25" s="7">
        <f t="shared" ref="Y25:AB25" ca="1" si="25">SUM(Y23:Y24)</f>
        <v>2.1431012787125709</v>
      </c>
      <c r="Z25" s="7">
        <f t="shared" ca="1" si="25"/>
        <v>2.0156696147461539</v>
      </c>
      <c r="AA25" s="7">
        <f t="shared" ca="1" si="25"/>
        <v>2.1430317643221999</v>
      </c>
      <c r="AB25" s="7">
        <f t="shared" ca="1" si="25"/>
        <v>2.6533053272185736</v>
      </c>
      <c r="AE25" s="7"/>
    </row>
    <row r="26" spans="1:39" x14ac:dyDescent="0.25">
      <c r="C26" t="s">
        <v>1</v>
      </c>
      <c r="H26" s="5"/>
      <c r="I26" s="5">
        <v>8.8541878128000006E-12</v>
      </c>
      <c r="J26" s="5">
        <v>8.8541878128000006E-12</v>
      </c>
      <c r="K26" s="5">
        <v>8.8541878128000006E-12</v>
      </c>
      <c r="L26" s="5">
        <v>8.8541878128000006E-12</v>
      </c>
      <c r="M26" s="5">
        <v>8.8541878128000006E-12</v>
      </c>
      <c r="O26" s="7"/>
      <c r="S26" t="s">
        <v>1</v>
      </c>
      <c r="X26" s="5">
        <v>8.8541878128000006E-12</v>
      </c>
      <c r="Y26" s="5">
        <v>8.8541878128000006E-12</v>
      </c>
      <c r="Z26" s="5">
        <v>8.8541878128000006E-12</v>
      </c>
      <c r="AA26" s="5">
        <v>8.8541878128000006E-12</v>
      </c>
      <c r="AB26" s="5">
        <v>8.8541878128000006E-12</v>
      </c>
      <c r="AE26" s="7"/>
    </row>
    <row r="27" spans="1:39" x14ac:dyDescent="0.25">
      <c r="C27" t="s">
        <v>7</v>
      </c>
      <c r="H27" s="7"/>
      <c r="I27" s="7">
        <f ca="1">I26*I25</f>
        <v>-3.8096831604461693E-13</v>
      </c>
      <c r="J27" s="7">
        <f t="shared" ref="J27:M27" ca="1" si="26">J26*J25</f>
        <v>-5.2147635773036676E-13</v>
      </c>
      <c r="K27" s="7">
        <f t="shared" ca="1" si="26"/>
        <v>-7.4254662697645555E-13</v>
      </c>
      <c r="L27" s="7">
        <f t="shared" ca="1" si="26"/>
        <v>-1.076317660237903E-12</v>
      </c>
      <c r="M27" s="7">
        <f t="shared" ca="1" si="26"/>
        <v>-1.6202192889875457E-12</v>
      </c>
      <c r="N27" t="s">
        <v>3</v>
      </c>
      <c r="S27" t="s">
        <v>7</v>
      </c>
      <c r="X27" s="7">
        <f ca="1">X26*X25</f>
        <v>2.3494326161130645E-11</v>
      </c>
      <c r="Y27" s="7">
        <f t="shared" ref="Y27:AB27" ca="1" si="27">Y26*Y25</f>
        <v>1.8975421223572943E-11</v>
      </c>
      <c r="Z27" s="7">
        <f t="shared" ca="1" si="27"/>
        <v>1.7847117337516668E-11</v>
      </c>
      <c r="AA27" s="7">
        <f t="shared" ca="1" si="27"/>
        <v>1.8974805730104904E-11</v>
      </c>
      <c r="AB27" s="7">
        <f t="shared" ca="1" si="27"/>
        <v>2.3492863691896011E-11</v>
      </c>
      <c r="AC27" t="s">
        <v>3</v>
      </c>
      <c r="AE27" s="7"/>
    </row>
    <row r="28" spans="1:39" x14ac:dyDescent="0.25">
      <c r="C28" t="s">
        <v>8</v>
      </c>
      <c r="H28" s="7"/>
      <c r="I28" s="7">
        <f ca="1">SUM(I27:J27)/2</f>
        <v>-4.5122233688749185E-13</v>
      </c>
      <c r="J28" s="7">
        <f t="shared" ref="J28" ca="1" si="28">SUM(J27:K27)/2</f>
        <v>-6.3201149235341116E-13</v>
      </c>
      <c r="K28" s="7">
        <f t="shared" ref="K28:L28" ca="1" si="29">SUM(K27:L27)/2</f>
        <v>-9.0943214360717929E-13</v>
      </c>
      <c r="L28" s="7">
        <f t="shared" ca="1" si="29"/>
        <v>-1.3482684746127244E-12</v>
      </c>
      <c r="M28" s="7"/>
      <c r="S28" t="s">
        <v>8</v>
      </c>
      <c r="X28" s="7">
        <f ca="1">SUM(X27:Y27)/2</f>
        <v>2.1234873692351794E-11</v>
      </c>
      <c r="Y28" s="7">
        <f t="shared" ref="Y28:AA28" ca="1" si="30">SUM(Y27:Z27)/2</f>
        <v>1.8411269280544806E-11</v>
      </c>
      <c r="Z28" s="7">
        <f t="shared" ca="1" si="30"/>
        <v>1.8410961533810788E-11</v>
      </c>
      <c r="AA28" s="7">
        <f t="shared" ca="1" si="30"/>
        <v>2.1233834711000456E-11</v>
      </c>
      <c r="AB28" s="7"/>
      <c r="AD28" s="6"/>
      <c r="AE28" s="7"/>
    </row>
    <row r="29" spans="1:39" x14ac:dyDescent="0.25">
      <c r="C29" t="s">
        <v>2</v>
      </c>
      <c r="H29" s="7"/>
      <c r="I29" s="7">
        <f ca="1">I28*0.25</f>
        <v>-1.1280558422187296E-13</v>
      </c>
      <c r="J29" s="7">
        <f t="shared" ref="J29:L29" ca="1" si="31">J28*0.25</f>
        <v>-1.5800287308835279E-13</v>
      </c>
      <c r="K29" s="7">
        <f t="shared" ca="1" si="31"/>
        <v>-2.2735803590179482E-13</v>
      </c>
      <c r="L29" s="7">
        <f t="shared" ca="1" si="31"/>
        <v>-3.3706711865318109E-13</v>
      </c>
      <c r="M29" s="7"/>
      <c r="N29" s="7">
        <f ca="1">SUM(I29:M29)</f>
        <v>-8.3523361186520162E-13</v>
      </c>
      <c r="S29" t="s">
        <v>2</v>
      </c>
      <c r="X29" s="7">
        <f ca="1">X28*0.25</f>
        <v>5.3087184230879485E-12</v>
      </c>
      <c r="Y29" s="7">
        <f t="shared" ref="Y29:AA29" ca="1" si="32">Y28*0.25</f>
        <v>4.6028173201362015E-12</v>
      </c>
      <c r="Z29" s="7">
        <f t="shared" ca="1" si="32"/>
        <v>4.602740383452697E-12</v>
      </c>
      <c r="AA29" s="7">
        <f t="shared" ca="1" si="32"/>
        <v>5.308458677750114E-12</v>
      </c>
      <c r="AB29" s="7"/>
      <c r="AC29" s="7">
        <f ca="1">SUM(X29:AB29)</f>
        <v>1.9822734804426962E-11</v>
      </c>
      <c r="AD29" s="26"/>
      <c r="AE29" s="7"/>
    </row>
    <row r="30" spans="1:39" x14ac:dyDescent="0.25">
      <c r="C30" t="s">
        <v>15</v>
      </c>
      <c r="N30" s="12">
        <f ca="1">N29*(-1000000000000000)</f>
        <v>835.23361186520162</v>
      </c>
      <c r="O30" s="11" t="s">
        <v>10</v>
      </c>
      <c r="S30" t="s">
        <v>11</v>
      </c>
      <c r="Y30" s="4"/>
      <c r="Z30" s="4"/>
      <c r="AA30" s="4"/>
      <c r="AB30" s="4"/>
      <c r="AC30" s="12">
        <f ca="1">AC29*1000000000000</f>
        <v>19.822734804426961</v>
      </c>
      <c r="AD30" s="10" t="s">
        <v>9</v>
      </c>
      <c r="AE30" s="7"/>
    </row>
    <row r="31" spans="1:39" x14ac:dyDescent="0.25">
      <c r="Y31" s="7"/>
      <c r="Z31" s="7"/>
      <c r="AA31" s="7"/>
    </row>
    <row r="35" spans="1:55" x14ac:dyDescent="0.25">
      <c r="C35">
        <v>0</v>
      </c>
      <c r="D35">
        <f>C35+1</f>
        <v>1</v>
      </c>
      <c r="E35">
        <f t="shared" ref="E35:BC35" si="33">D35+1</f>
        <v>2</v>
      </c>
      <c r="F35">
        <f t="shared" si="33"/>
        <v>3</v>
      </c>
      <c r="G35">
        <f t="shared" si="33"/>
        <v>4</v>
      </c>
      <c r="H35">
        <f t="shared" si="33"/>
        <v>5</v>
      </c>
      <c r="I35">
        <f t="shared" si="33"/>
        <v>6</v>
      </c>
      <c r="J35">
        <f t="shared" si="33"/>
        <v>7</v>
      </c>
      <c r="K35">
        <f t="shared" si="33"/>
        <v>8</v>
      </c>
      <c r="L35">
        <f t="shared" si="33"/>
        <v>9</v>
      </c>
      <c r="M35">
        <f t="shared" si="33"/>
        <v>10</v>
      </c>
      <c r="N35">
        <f t="shared" si="33"/>
        <v>11</v>
      </c>
      <c r="O35">
        <f t="shared" si="33"/>
        <v>12</v>
      </c>
      <c r="P35">
        <f t="shared" si="33"/>
        <v>13</v>
      </c>
      <c r="Q35">
        <f t="shared" si="33"/>
        <v>14</v>
      </c>
      <c r="R35">
        <f t="shared" si="33"/>
        <v>15</v>
      </c>
      <c r="S35">
        <f t="shared" si="33"/>
        <v>16</v>
      </c>
      <c r="T35">
        <f t="shared" si="33"/>
        <v>17</v>
      </c>
      <c r="U35">
        <f t="shared" si="33"/>
        <v>18</v>
      </c>
      <c r="V35">
        <f t="shared" si="33"/>
        <v>19</v>
      </c>
      <c r="W35">
        <f t="shared" si="33"/>
        <v>20</v>
      </c>
      <c r="X35">
        <f t="shared" si="33"/>
        <v>21</v>
      </c>
      <c r="Y35">
        <f t="shared" si="33"/>
        <v>22</v>
      </c>
      <c r="Z35">
        <f t="shared" si="33"/>
        <v>23</v>
      </c>
      <c r="AA35">
        <f t="shared" si="33"/>
        <v>24</v>
      </c>
      <c r="AB35">
        <f t="shared" si="33"/>
        <v>25</v>
      </c>
      <c r="AC35">
        <f t="shared" si="33"/>
        <v>26</v>
      </c>
      <c r="AD35">
        <f t="shared" si="33"/>
        <v>27</v>
      </c>
      <c r="AE35">
        <f t="shared" si="33"/>
        <v>28</v>
      </c>
      <c r="AF35">
        <f t="shared" si="33"/>
        <v>29</v>
      </c>
      <c r="AG35">
        <f t="shared" si="33"/>
        <v>30</v>
      </c>
      <c r="AH35">
        <f t="shared" si="33"/>
        <v>31</v>
      </c>
      <c r="AI35">
        <f t="shared" si="33"/>
        <v>32</v>
      </c>
      <c r="AJ35">
        <f t="shared" si="33"/>
        <v>33</v>
      </c>
      <c r="AK35">
        <f t="shared" si="33"/>
        <v>34</v>
      </c>
      <c r="AL35">
        <f t="shared" si="33"/>
        <v>35</v>
      </c>
      <c r="AM35">
        <f t="shared" si="33"/>
        <v>36</v>
      </c>
      <c r="AN35">
        <f t="shared" si="33"/>
        <v>37</v>
      </c>
      <c r="AO35">
        <f t="shared" si="33"/>
        <v>38</v>
      </c>
      <c r="AP35">
        <f t="shared" si="33"/>
        <v>39</v>
      </c>
      <c r="AQ35">
        <f t="shared" si="33"/>
        <v>40</v>
      </c>
      <c r="AR35">
        <f t="shared" si="33"/>
        <v>41</v>
      </c>
      <c r="AS35">
        <f t="shared" si="33"/>
        <v>42</v>
      </c>
      <c r="AT35">
        <f t="shared" si="33"/>
        <v>43</v>
      </c>
      <c r="AU35">
        <f t="shared" si="33"/>
        <v>44</v>
      </c>
      <c r="AV35">
        <f t="shared" si="33"/>
        <v>45</v>
      </c>
      <c r="AW35">
        <f t="shared" si="33"/>
        <v>46</v>
      </c>
      <c r="AX35">
        <f t="shared" si="33"/>
        <v>47</v>
      </c>
      <c r="AY35">
        <f t="shared" si="33"/>
        <v>48</v>
      </c>
      <c r="AZ35">
        <f t="shared" si="33"/>
        <v>49</v>
      </c>
      <c r="BA35">
        <f t="shared" si="33"/>
        <v>50</v>
      </c>
      <c r="BB35">
        <f t="shared" si="33"/>
        <v>51</v>
      </c>
      <c r="BC35">
        <f t="shared" si="33"/>
        <v>52</v>
      </c>
    </row>
    <row r="36" spans="1:55" x14ac:dyDescent="0.25">
      <c r="C36">
        <v>0</v>
      </c>
      <c r="D36">
        <f>D35*0.25</f>
        <v>0.25</v>
      </c>
      <c r="E36">
        <f t="shared" ref="E36:AU36" si="34">E35*0.25</f>
        <v>0.5</v>
      </c>
      <c r="F36">
        <f t="shared" si="34"/>
        <v>0.75</v>
      </c>
      <c r="G36">
        <f t="shared" si="34"/>
        <v>1</v>
      </c>
      <c r="H36">
        <f t="shared" si="34"/>
        <v>1.25</v>
      </c>
      <c r="I36">
        <f t="shared" si="34"/>
        <v>1.5</v>
      </c>
      <c r="J36">
        <f t="shared" si="34"/>
        <v>1.75</v>
      </c>
      <c r="K36">
        <f t="shared" si="34"/>
        <v>2</v>
      </c>
      <c r="L36">
        <f t="shared" si="34"/>
        <v>2.25</v>
      </c>
      <c r="M36">
        <f t="shared" si="34"/>
        <v>2.5</v>
      </c>
      <c r="N36">
        <f t="shared" si="34"/>
        <v>2.75</v>
      </c>
      <c r="O36">
        <f t="shared" si="34"/>
        <v>3</v>
      </c>
      <c r="P36">
        <f t="shared" si="34"/>
        <v>3.25</v>
      </c>
      <c r="Q36">
        <f t="shared" si="34"/>
        <v>3.5</v>
      </c>
      <c r="R36">
        <f t="shared" si="34"/>
        <v>3.75</v>
      </c>
      <c r="S36">
        <f t="shared" si="34"/>
        <v>4</v>
      </c>
      <c r="T36">
        <f t="shared" si="34"/>
        <v>4.25</v>
      </c>
      <c r="U36">
        <f t="shared" si="34"/>
        <v>4.5</v>
      </c>
      <c r="V36">
        <f t="shared" si="34"/>
        <v>4.75</v>
      </c>
      <c r="W36">
        <f t="shared" si="34"/>
        <v>5</v>
      </c>
      <c r="X36">
        <f t="shared" si="34"/>
        <v>5.25</v>
      </c>
      <c r="Y36">
        <f t="shared" si="34"/>
        <v>5.5</v>
      </c>
      <c r="Z36">
        <f t="shared" si="34"/>
        <v>5.75</v>
      </c>
      <c r="AA36">
        <f t="shared" si="34"/>
        <v>6</v>
      </c>
      <c r="AB36">
        <f t="shared" si="34"/>
        <v>6.25</v>
      </c>
      <c r="AC36">
        <f t="shared" si="34"/>
        <v>6.5</v>
      </c>
      <c r="AD36">
        <f t="shared" si="34"/>
        <v>6.75</v>
      </c>
      <c r="AE36">
        <f t="shared" si="34"/>
        <v>7</v>
      </c>
      <c r="AF36">
        <f t="shared" si="34"/>
        <v>7.25</v>
      </c>
      <c r="AG36">
        <f t="shared" si="34"/>
        <v>7.5</v>
      </c>
      <c r="AH36">
        <f t="shared" si="34"/>
        <v>7.75</v>
      </c>
      <c r="AI36">
        <f t="shared" si="34"/>
        <v>8</v>
      </c>
      <c r="AJ36">
        <f t="shared" si="34"/>
        <v>8.25</v>
      </c>
      <c r="AK36">
        <f t="shared" si="34"/>
        <v>8.5</v>
      </c>
      <c r="AL36">
        <f t="shared" si="34"/>
        <v>8.75</v>
      </c>
      <c r="AM36">
        <f t="shared" si="34"/>
        <v>9</v>
      </c>
      <c r="AN36">
        <f t="shared" si="34"/>
        <v>9.25</v>
      </c>
      <c r="AO36">
        <f t="shared" si="34"/>
        <v>9.5</v>
      </c>
      <c r="AP36">
        <f t="shared" si="34"/>
        <v>9.75</v>
      </c>
      <c r="AQ36">
        <f t="shared" si="34"/>
        <v>10</v>
      </c>
      <c r="AR36">
        <f t="shared" si="34"/>
        <v>10.25</v>
      </c>
      <c r="AS36">
        <f t="shared" si="34"/>
        <v>10.5</v>
      </c>
      <c r="AT36">
        <f t="shared" si="34"/>
        <v>10.75</v>
      </c>
      <c r="AU36">
        <f t="shared" si="34"/>
        <v>11</v>
      </c>
      <c r="AV36">
        <f t="shared" ref="AV36" si="35">AV35*0.25</f>
        <v>11.25</v>
      </c>
      <c r="AW36">
        <f t="shared" ref="AW36" si="36">AW35*0.25</f>
        <v>11.5</v>
      </c>
      <c r="AX36">
        <f t="shared" ref="AX36" si="37">AX35*0.25</f>
        <v>11.75</v>
      </c>
      <c r="AY36">
        <f t="shared" ref="AY36" si="38">AY35*0.25</f>
        <v>12</v>
      </c>
      <c r="AZ36">
        <f t="shared" ref="AZ36" si="39">AZ35*0.25</f>
        <v>12.25</v>
      </c>
      <c r="BA36">
        <f t="shared" ref="BA36" si="40">BA35*0.25</f>
        <v>12.5</v>
      </c>
      <c r="BB36">
        <f t="shared" ref="BB36" si="41">BB35*0.25</f>
        <v>12.75</v>
      </c>
      <c r="BC36">
        <f t="shared" ref="BC36" si="42">BC35*0.25</f>
        <v>13</v>
      </c>
    </row>
    <row r="37" spans="1:55" x14ac:dyDescent="0.25">
      <c r="A37">
        <v>0</v>
      </c>
      <c r="B37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</row>
    <row r="38" spans="1:55" x14ac:dyDescent="0.25">
      <c r="A38">
        <f>A37+1</f>
        <v>1</v>
      </c>
      <c r="B38">
        <f>A38*0.25</f>
        <v>0.25</v>
      </c>
      <c r="C38" s="1">
        <v>0</v>
      </c>
      <c r="D38">
        <f t="shared" ref="D38:BB38" ca="1" si="43">(D37+C38+D39+E38)*0.25</f>
        <v>3.6165139568555768E-6</v>
      </c>
      <c r="E38">
        <f t="shared" ca="1" si="43"/>
        <v>7.4300402304298561E-6</v>
      </c>
      <c r="F38">
        <f t="shared" ca="1" si="43"/>
        <v>1.2337423682528504E-5</v>
      </c>
      <c r="G38">
        <f t="shared" ca="1" si="43"/>
        <v>2.1257547083349444E-5</v>
      </c>
      <c r="H38">
        <f t="shared" ca="1" si="43"/>
        <v>4.122495114372276E-5</v>
      </c>
      <c r="I38">
        <f t="shared" ca="1" si="43"/>
        <v>8.4508713791450247E-5</v>
      </c>
      <c r="J38">
        <f t="shared" ca="1" si="43"/>
        <v>1.7569593448734923E-4</v>
      </c>
      <c r="K38">
        <f t="shared" ca="1" si="43"/>
        <v>3.6441956644073909E-4</v>
      </c>
      <c r="L38">
        <f t="shared" ca="1" si="43"/>
        <v>7.4736164600002603E-4</v>
      </c>
      <c r="M38">
        <f t="shared" ca="1" si="43"/>
        <v>1.4999706462522969E-3</v>
      </c>
      <c r="N38">
        <f t="shared" ca="1" si="43"/>
        <v>2.8962712407589819E-3</v>
      </c>
      <c r="O38">
        <f t="shared" ca="1" si="43"/>
        <v>5.2129086472078416E-3</v>
      </c>
      <c r="P38">
        <f t="shared" ca="1" si="43"/>
        <v>8.2118828782879807E-3</v>
      </c>
      <c r="Q38">
        <f t="shared" ca="1" si="43"/>
        <v>9.9171286061871169E-3</v>
      </c>
      <c r="R38">
        <f t="shared" ca="1" si="43"/>
        <v>8.9909693265990912E-3</v>
      </c>
      <c r="S38">
        <f t="shared" ca="1" si="43"/>
        <v>5.9344472487288177E-3</v>
      </c>
      <c r="T38">
        <f t="shared" ca="1" si="43"/>
        <v>3.3887715333369098E-3</v>
      </c>
      <c r="U38">
        <f t="shared" ca="1" si="43"/>
        <v>1.8448495019143009E-3</v>
      </c>
      <c r="V38">
        <f t="shared" ca="1" si="43"/>
        <v>1.0803321803704571E-3</v>
      </c>
      <c r="W38">
        <f t="shared" ca="1" si="43"/>
        <v>8.5467136288740544E-4</v>
      </c>
      <c r="X38">
        <f t="shared" ca="1" si="43"/>
        <v>1.0803321942786822E-3</v>
      </c>
      <c r="Y38">
        <f t="shared" ca="1" si="43"/>
        <v>1.8448495370112486E-3</v>
      </c>
      <c r="Z38">
        <f t="shared" ca="1" si="43"/>
        <v>3.3887716069542946E-3</v>
      </c>
      <c r="AA38">
        <f t="shared" ca="1" si="43"/>
        <v>5.9344473932432477E-3</v>
      </c>
      <c r="AB38">
        <f t="shared" ca="1" si="43"/>
        <v>8.9909695936814128E-3</v>
      </c>
      <c r="AC38">
        <f t="shared" ca="1" si="43"/>
        <v>9.9171290665069634E-3</v>
      </c>
      <c r="AD38">
        <f t="shared" ca="1" si="43"/>
        <v>8.2118836762500383E-3</v>
      </c>
      <c r="AE38">
        <f t="shared" ca="1" si="43"/>
        <v>5.2129101319640233E-3</v>
      </c>
      <c r="AF38">
        <f t="shared" ca="1" si="43"/>
        <v>2.8962742294504598E-3</v>
      </c>
      <c r="AG38">
        <f t="shared" ca="1" si="43"/>
        <v>1.4999768542130558E-3</v>
      </c>
      <c r="AH38">
        <f t="shared" ca="1" si="43"/>
        <v>7.4737463275628495E-4</v>
      </c>
      <c r="AI38">
        <f t="shared" ca="1" si="43"/>
        <v>3.6444667492880993E-4</v>
      </c>
      <c r="AJ38">
        <f t="shared" ca="1" si="43"/>
        <v>1.7575209537793851E-4</v>
      </c>
      <c r="AK38">
        <f t="shared" ca="1" si="43"/>
        <v>8.4623458528128965E-5</v>
      </c>
      <c r="AL38">
        <f t="shared" ca="1" si="43"/>
        <v>4.1453839171604036E-5</v>
      </c>
      <c r="AM38">
        <f t="shared" ca="1" si="43"/>
        <v>2.1695899766687414E-5</v>
      </c>
      <c r="AN38">
        <f t="shared" ca="1" si="43"/>
        <v>1.312215291241543E-5</v>
      </c>
      <c r="AO38">
        <f t="shared" ca="1" si="43"/>
        <v>8.7028818377578186E-6</v>
      </c>
      <c r="AP38">
        <f t="shared" ca="1" si="43"/>
        <v>5.612358230742001E-6</v>
      </c>
      <c r="AQ38">
        <f t="shared" ca="1" si="43"/>
        <v>3.2147393154145484E-6</v>
      </c>
      <c r="AR38">
        <f t="shared" ca="1" si="43"/>
        <v>1.7015780892091847E-6</v>
      </c>
      <c r="AS38">
        <f t="shared" ca="1" si="43"/>
        <v>8.5948043115496261E-7</v>
      </c>
      <c r="AT38">
        <f t="shared" ca="1" si="43"/>
        <v>4.2245987009371762E-7</v>
      </c>
      <c r="AU38">
        <f t="shared" ca="1" si="43"/>
        <v>2.0441492709954315E-7</v>
      </c>
      <c r="AV38">
        <f t="shared" ca="1" si="43"/>
        <v>9.8067165981892891E-8</v>
      </c>
      <c r="AW38">
        <f t="shared" ca="1" si="43"/>
        <v>4.6920799905011154E-8</v>
      </c>
      <c r="AX38">
        <f t="shared" ca="1" si="43"/>
        <v>2.260608376903785E-8</v>
      </c>
      <c r="AY38">
        <f t="shared" ca="1" si="43"/>
        <v>1.1233670526372636E-8</v>
      </c>
      <c r="AZ38">
        <f t="shared" ca="1" si="43"/>
        <v>5.9980560225578818E-9</v>
      </c>
      <c r="BA38">
        <f t="shared" ca="1" si="43"/>
        <v>3.2853873390884392E-9</v>
      </c>
      <c r="BB38">
        <f t="shared" ca="1" si="43"/>
        <v>1.4978732689223344E-9</v>
      </c>
      <c r="BC38" s="1">
        <v>0</v>
      </c>
    </row>
    <row r="39" spans="1:55" x14ac:dyDescent="0.25">
      <c r="A39">
        <f t="shared" ref="A39:A49" si="44">A38+1</f>
        <v>2</v>
      </c>
      <c r="B39">
        <f t="shared" ref="B39:B49" si="45">A39*0.25</f>
        <v>0.5</v>
      </c>
      <c r="C39" s="1">
        <v>0</v>
      </c>
      <c r="D39">
        <f t="shared" ref="D39:BB39" ca="1" si="46">(D38+C39+D40+E39)*0.25</f>
        <v>7.036015596992451E-6</v>
      </c>
      <c r="E39">
        <f t="shared" ca="1" si="46"/>
        <v>1.3766223282335345E-5</v>
      </c>
      <c r="F39">
        <f t="shared" ca="1" si="46"/>
        <v>2.0662107416334717E-5</v>
      </c>
      <c r="G39">
        <f t="shared" ca="1" si="46"/>
        <v>3.1467813507146516E-5</v>
      </c>
      <c r="H39">
        <f t="shared" ca="1" si="46"/>
        <v>5.9133543700091355E-5</v>
      </c>
      <c r="I39">
        <f t="shared" ca="1" si="46"/>
        <v>1.2111396953472898E-4</v>
      </c>
      <c r="J39">
        <f t="shared" ca="1" si="46"/>
        <v>2.5385545771720755E-4</v>
      </c>
      <c r="K39">
        <f t="shared" ca="1" si="46"/>
        <v>5.3462068527558105E-4</v>
      </c>
      <c r="L39">
        <f t="shared" ca="1" si="46"/>
        <v>1.1250563713070681E-3</v>
      </c>
      <c r="M39">
        <f t="shared" ca="1" si="46"/>
        <v>2.3562496982501798E-3</v>
      </c>
      <c r="N39">
        <f t="shared" ca="1" si="46"/>
        <v>4.8722056695757899E-3</v>
      </c>
      <c r="O39">
        <f t="shared" ca="1" si="46"/>
        <v>9.7434804697844046E-3</v>
      </c>
      <c r="P39">
        <f t="shared" ca="1" si="46"/>
        <v>1.7717494259756966E-2</v>
      </c>
      <c r="Q39">
        <f t="shared" ca="1" si="46"/>
        <v>2.2465662219861397E-2</v>
      </c>
      <c r="R39">
        <f t="shared" ca="1" si="46"/>
        <v>2.0112301451480432E-2</v>
      </c>
      <c r="S39">
        <f t="shared" ca="1" si="46"/>
        <v>1.1358048134979273E-2</v>
      </c>
      <c r="T39">
        <f t="shared" ca="1" si="46"/>
        <v>5.7757893827045208E-3</v>
      </c>
      <c r="U39">
        <f t="shared" ca="1" si="46"/>
        <v>2.9102942939498366E-3</v>
      </c>
      <c r="V39">
        <f t="shared" ca="1" si="46"/>
        <v>1.6218078566801225E-3</v>
      </c>
      <c r="W39">
        <f t="shared" ca="1" si="46"/>
        <v>1.2580210769004827E-3</v>
      </c>
      <c r="X39">
        <f t="shared" ca="1" si="46"/>
        <v>1.6218078772160748E-3</v>
      </c>
      <c r="Y39">
        <f t="shared" ca="1" si="46"/>
        <v>2.9102943468120178E-3</v>
      </c>
      <c r="Z39">
        <f t="shared" ca="1" si="46"/>
        <v>5.775789497562682E-3</v>
      </c>
      <c r="AA39">
        <f t="shared" ca="1" si="46"/>
        <v>1.1358048372337285E-2</v>
      </c>
      <c r="AB39">
        <f t="shared" ca="1" si="46"/>
        <v>2.0112301914975442E-2</v>
      </c>
      <c r="AC39">
        <f t="shared" ca="1" si="46"/>
        <v>2.2465662996096404E-2</v>
      </c>
      <c r="AD39">
        <f t="shared" ca="1" si="46"/>
        <v>1.7717495506529166E-2</v>
      </c>
      <c r="AE39">
        <f t="shared" ca="1" si="46"/>
        <v>9.7434826221555956E-3</v>
      </c>
      <c r="AF39">
        <f t="shared" ca="1" si="46"/>
        <v>4.8722099316247597E-3</v>
      </c>
      <c r="AG39">
        <f t="shared" ca="1" si="46"/>
        <v>2.3562585546454784E-3</v>
      </c>
      <c r="AH39">
        <f t="shared" ca="1" si="46"/>
        <v>1.1250750018832738E-3</v>
      </c>
      <c r="AI39">
        <f t="shared" ca="1" si="46"/>
        <v>5.3465997158101632E-4</v>
      </c>
      <c r="AJ39">
        <f t="shared" ca="1" si="46"/>
        <v>2.5393824805481518E-4</v>
      </c>
      <c r="AK39">
        <f t="shared" ca="1" si="46"/>
        <v>1.2128789956297333E-4</v>
      </c>
      <c r="AL39">
        <f t="shared" ca="1" si="46"/>
        <v>5.9495998391599773E-5</v>
      </c>
      <c r="AM39">
        <f t="shared" ca="1" si="46"/>
        <v>3.2207606982730183E-5</v>
      </c>
      <c r="AN39">
        <f t="shared" ca="1" si="46"/>
        <v>2.2089830045216494E-5</v>
      </c>
      <c r="AO39">
        <f t="shared" ca="1" si="46"/>
        <v>1.6077016207873845E-5</v>
      </c>
      <c r="AP39">
        <f t="shared" ca="1" si="46"/>
        <v>1.0531811769795636E-5</v>
      </c>
      <c r="AQ39">
        <f t="shared" ca="1" si="46"/>
        <v>5.5450209417070073E-6</v>
      </c>
      <c r="AR39">
        <f t="shared" ca="1" si="46"/>
        <v>2.7320926102672276E-6</v>
      </c>
      <c r="AS39">
        <f t="shared" ca="1" si="46"/>
        <v>1.3138837653169482E-6</v>
      </c>
      <c r="AT39">
        <f t="shared" ca="1" si="46"/>
        <v>6.2594412212036484E-7</v>
      </c>
      <c r="AU39">
        <f t="shared" ca="1" si="46"/>
        <v>2.9713267232256213E-7</v>
      </c>
      <c r="AV39">
        <f t="shared" ca="1" si="46"/>
        <v>1.4093293692301722E-7</v>
      </c>
      <c r="AW39">
        <f t="shared" ca="1" si="46"/>
        <v>6.7009949869113855E-8</v>
      </c>
      <c r="AX39">
        <f t="shared" ca="1" si="46"/>
        <v>3.2269864644767601E-8</v>
      </c>
      <c r="AY39">
        <f t="shared" ca="1" si="46"/>
        <v>1.6330542313894815E-8</v>
      </c>
      <c r="AZ39">
        <f t="shared" ca="1" si="46"/>
        <v>9.4731662247704511E-9</v>
      </c>
      <c r="BA39">
        <f t="shared" ca="1" si="46"/>
        <v>5.6456200648735423E-9</v>
      </c>
      <c r="BB39">
        <f t="shared" ca="1" si="46"/>
        <v>2.7061057366008985E-9</v>
      </c>
      <c r="BC39" s="1">
        <v>0</v>
      </c>
    </row>
    <row r="40" spans="1:55" x14ac:dyDescent="0.25">
      <c r="A40">
        <f t="shared" si="44"/>
        <v>3</v>
      </c>
      <c r="B40">
        <f t="shared" si="45"/>
        <v>0.75</v>
      </c>
      <c r="C40" s="1">
        <v>0</v>
      </c>
      <c r="D40">
        <f t="shared" ref="D40:D48" ca="1" si="47">(D39+C40+D41+E40)*0.25</f>
        <v>1.0761325148778881E-5</v>
      </c>
      <c r="E40">
        <f ca="1">(E39+D40+E41+F40)*0.25</f>
        <v>1.9936729885584355E-5</v>
      </c>
      <c r="F40">
        <f t="shared" ref="F40:BB40" ca="1" si="48">(F39+E40+F41+G40)*0.25</f>
        <v>2.5076969193328517E-5</v>
      </c>
      <c r="G40" s="11">
        <f t="shared" ca="1" si="48"/>
        <v>2.481805582881055E-5</v>
      </c>
      <c r="H40" s="11">
        <f t="shared" ca="1" si="48"/>
        <v>4.2727440614767165E-5</v>
      </c>
      <c r="I40" s="11">
        <f t="shared" ca="1" si="48"/>
        <v>8.6958162930166771E-5</v>
      </c>
      <c r="J40" s="11">
        <f t="shared" ca="1" si="48"/>
        <v>1.8399124157117094E-4</v>
      </c>
      <c r="K40" s="11">
        <f t="shared" ca="1" si="48"/>
        <v>3.9515134563730941E-4</v>
      </c>
      <c r="L40" s="11">
        <f t="shared" ca="1" si="48"/>
        <v>8.6199345570248554E-4</v>
      </c>
      <c r="M40" s="11">
        <f t="shared" ca="1" si="48"/>
        <v>1.9277661058655646E-3</v>
      </c>
      <c r="N40" s="11">
        <f t="shared" ca="1" si="48"/>
        <v>4.4928212695095936E-3</v>
      </c>
      <c r="O40" s="11">
        <f t="shared" ca="1" si="48"/>
        <v>1.1171313302597019E-2</v>
      </c>
      <c r="P40">
        <f t="shared" ca="1" si="48"/>
        <v>3.0448951471094082E-2</v>
      </c>
      <c r="Q40">
        <f t="shared" ca="1" si="48"/>
        <v>4.2115724562021076E-2</v>
      </c>
      <c r="R40">
        <f t="shared" ca="1" si="48"/>
        <v>3.7634526124481975E-2</v>
      </c>
      <c r="S40">
        <f t="shared" ca="1" si="48"/>
        <v>1.3609654457003328E-2</v>
      </c>
      <c r="T40">
        <f t="shared" ca="1" si="48"/>
        <v>5.4460435685520624E-3</v>
      </c>
      <c r="U40">
        <f t="shared" ca="1" si="48"/>
        <v>2.3987304345004026E-3</v>
      </c>
      <c r="V40">
        <f t="shared" ca="1" si="48"/>
        <v>1.2385838754997132E-3</v>
      </c>
      <c r="W40">
        <f t="shared" ca="1" si="48"/>
        <v>9.3379721081832828E-4</v>
      </c>
      <c r="X40">
        <f t="shared" ca="1" si="48"/>
        <v>1.2385838908731172E-3</v>
      </c>
      <c r="Y40">
        <f t="shared" ca="1" si="48"/>
        <v>2.3987304754580661E-3</v>
      </c>
      <c r="Z40">
        <f t="shared" ca="1" si="48"/>
        <v>5.446043664147129E-3</v>
      </c>
      <c r="AA40">
        <f t="shared" ca="1" si="48"/>
        <v>1.3609654683567769E-2</v>
      </c>
      <c r="AB40">
        <f t="shared" ca="1" si="48"/>
        <v>3.7634526697786663E-2</v>
      </c>
      <c r="AC40">
        <f t="shared" ca="1" si="48"/>
        <v>4.2115725496374046E-2</v>
      </c>
      <c r="AD40">
        <f t="shared" ca="1" si="48"/>
        <v>3.0448952731614631E-2</v>
      </c>
      <c r="AE40">
        <f t="shared" ca="1" si="48"/>
        <v>1.1171314918504432E-2</v>
      </c>
      <c r="AF40">
        <f t="shared" ca="1" si="48"/>
        <v>4.4928243202475042E-3</v>
      </c>
      <c r="AG40">
        <f t="shared" ca="1" si="48"/>
        <v>1.9277724308608246E-3</v>
      </c>
      <c r="AH40">
        <f t="shared" ca="1" si="48"/>
        <v>8.6200684855031618E-4</v>
      </c>
      <c r="AI40">
        <f t="shared" ca="1" si="48"/>
        <v>3.9517996145716633E-4</v>
      </c>
      <c r="AJ40">
        <f t="shared" ca="1" si="48"/>
        <v>1.8405302569733274E-4</v>
      </c>
      <c r="AK40">
        <f t="shared" ca="1" si="48"/>
        <v>8.7093893277349403E-5</v>
      </c>
      <c r="AL40">
        <f t="shared" ca="1" si="48"/>
        <v>4.3034647849091561E-5</v>
      </c>
      <c r="AM40">
        <f t="shared" ca="1" si="48"/>
        <v>2.5548699727417061E-5</v>
      </c>
      <c r="AN40">
        <f t="shared" ca="1" si="48"/>
        <v>2.6952544077846512E-5</v>
      </c>
      <c r="AO40">
        <f t="shared" ca="1" si="48"/>
        <v>2.2983541178725426E-5</v>
      </c>
      <c r="AP40">
        <f t="shared" ca="1" si="48"/>
        <v>1.4892851698859692E-5</v>
      </c>
      <c r="AQ40">
        <f t="shared" ca="1" si="48"/>
        <v>5.7014400713506178E-6</v>
      </c>
      <c r="AR40">
        <f t="shared" ca="1" si="48"/>
        <v>2.3678876448357707E-6</v>
      </c>
      <c r="AS40">
        <f t="shared" ca="1" si="48"/>
        <v>1.0380178977252375E-6</v>
      </c>
      <c r="AT40">
        <f t="shared" ca="1" si="48"/>
        <v>4.7030018074823141E-7</v>
      </c>
      <c r="AU40">
        <f t="shared" ca="1" si="48"/>
        <v>2.1723870314732339E-7</v>
      </c>
      <c r="AV40">
        <f t="shared" ca="1" si="48"/>
        <v>1.0152195951850002E-7</v>
      </c>
      <c r="AW40">
        <f t="shared" ca="1" si="48"/>
        <v>4.7916198003659441E-8</v>
      </c>
      <c r="AX40">
        <f t="shared" ca="1" si="48"/>
        <v>2.3132882627023903E-8</v>
      </c>
      <c r="AY40">
        <f t="shared" ca="1" si="48"/>
        <v>1.2345467859668572E-8</v>
      </c>
      <c r="AZ40">
        <f t="shared" ca="1" si="48"/>
        <v>9.9184464977555678E-9</v>
      </c>
      <c r="BA40">
        <f t="shared" ca="1" si="48"/>
        <v>7.1178209590343819E-9</v>
      </c>
      <c r="BB40">
        <f t="shared" ca="1" si="48"/>
        <v>3.6809296126077164E-9</v>
      </c>
      <c r="BC40" s="1">
        <v>0</v>
      </c>
    </row>
    <row r="41" spans="1:55" x14ac:dyDescent="0.25">
      <c r="A41">
        <f t="shared" si="44"/>
        <v>4</v>
      </c>
      <c r="B41">
        <f t="shared" si="45"/>
        <v>1</v>
      </c>
      <c r="C41" s="1">
        <v>0</v>
      </c>
      <c r="D41">
        <f t="shared" ca="1" si="47"/>
        <v>1.6072555112538718E-5</v>
      </c>
      <c r="E41">
        <f t="shared" ref="E41:BB41" ca="1" si="49">(E40+D41+E42+F41)*0.25</f>
        <v>3.0142401917894677E-5</v>
      </c>
      <c r="F41">
        <f t="shared" ca="1" si="49"/>
        <v>3.4890983642584444E-5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>
        <f t="shared" ca="1" si="49"/>
        <v>5.0791273760001268E-2</v>
      </c>
      <c r="Q41">
        <f t="shared" ca="1" si="49"/>
        <v>7.7913758432646835E-2</v>
      </c>
      <c r="R41">
        <f t="shared" ca="1" si="49"/>
        <v>7.4700424027423079E-2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>
        <f t="shared" ca="1" si="49"/>
        <v>7.4700424696229409E-2</v>
      </c>
      <c r="AC41">
        <f t="shared" ca="1" si="49"/>
        <v>7.7913759559998477E-2</v>
      </c>
      <c r="AD41">
        <f t="shared" ca="1" si="49"/>
        <v>5.0791275005050887E-2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>
        <f t="shared" ca="1" si="49"/>
        <v>3.7188105360027069E-5</v>
      </c>
      <c r="AO41">
        <f t="shared" ca="1" si="49"/>
        <v>3.4011752730321654E-5</v>
      </c>
      <c r="AP41">
        <f t="shared" ca="1" si="49"/>
        <v>2.0354613775567089E-5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>
        <f t="shared" ca="1" si="49"/>
        <v>1.0737330947548866E-8</v>
      </c>
      <c r="BA41">
        <f t="shared" ca="1" si="49"/>
        <v>9.2262876609007012E-9</v>
      </c>
      <c r="BB41">
        <f t="shared" ca="1" si="49"/>
        <v>4.899791754795586E-9</v>
      </c>
      <c r="BC41" s="1">
        <v>0</v>
      </c>
    </row>
    <row r="42" spans="1:55" x14ac:dyDescent="0.25">
      <c r="A42">
        <f t="shared" si="44"/>
        <v>5</v>
      </c>
      <c r="B42">
        <f t="shared" si="45"/>
        <v>1.25</v>
      </c>
      <c r="C42" s="1">
        <v>0</v>
      </c>
      <c r="D42">
        <f t="shared" ca="1" si="47"/>
        <v>2.3386493383481317E-5</v>
      </c>
      <c r="E42">
        <f t="shared" ref="E42:BB42" ca="1" si="50">(E41+D42+E43+F42)*0.25</f>
        <v>4.9669339030871196E-5</v>
      </c>
      <c r="F42">
        <f t="shared" ca="1" si="50"/>
        <v>8.4344563459114576E-5</v>
      </c>
      <c r="G42" s="11">
        <f t="shared" ca="1" si="50"/>
        <v>1.4331941816110019E-4</v>
      </c>
      <c r="H42" s="11">
        <f t="shared" ca="1" si="50"/>
        <v>2.8744378623771173E-4</v>
      </c>
      <c r="I42" s="11">
        <f t="shared" ca="1" si="50"/>
        <v>5.98958354960676E-4</v>
      </c>
      <c r="J42" s="11">
        <f t="shared" ca="1" si="50"/>
        <v>1.2570556194813913E-3</v>
      </c>
      <c r="K42" s="11">
        <f t="shared" ca="1" si="50"/>
        <v>2.6361338886625226E-3</v>
      </c>
      <c r="L42" s="11">
        <f t="shared" ca="1" si="50"/>
        <v>5.505292635042386E-3</v>
      </c>
      <c r="M42" s="11">
        <f t="shared" ca="1" si="50"/>
        <v>1.1414447258174646E-2</v>
      </c>
      <c r="N42" s="11">
        <f t="shared" ca="1" si="50"/>
        <v>2.3409070192722869E-2</v>
      </c>
      <c r="O42" s="11">
        <f t="shared" ca="1" si="50"/>
        <v>4.7339485999860098E-2</v>
      </c>
      <c r="P42">
        <f t="shared" ca="1" si="50"/>
        <v>9.4802385136264156E-2</v>
      </c>
      <c r="Q42">
        <f t="shared" ca="1" si="50"/>
        <v>0.14404761138114194</v>
      </c>
      <c r="R42">
        <f t="shared" ca="1" si="50"/>
        <v>0.1832534115525635</v>
      </c>
      <c r="S42">
        <f t="shared" ca="1" si="50"/>
        <v>0.20140208149576624</v>
      </c>
      <c r="T42">
        <f t="shared" ca="1" si="50"/>
        <v>0.22160512163147539</v>
      </c>
      <c r="U42">
        <f t="shared" ca="1" si="50"/>
        <v>0.23444308983009166</v>
      </c>
      <c r="V42">
        <f t="shared" ca="1" si="50"/>
        <v>0.24087405682867152</v>
      </c>
      <c r="W42">
        <f t="shared" ca="1" si="50"/>
        <v>0.24277792071724907</v>
      </c>
      <c r="X42">
        <f t="shared" ca="1" si="50"/>
        <v>0.24087405686375313</v>
      </c>
      <c r="Y42">
        <f t="shared" ca="1" si="50"/>
        <v>0.2344430899210031</v>
      </c>
      <c r="Z42">
        <f t="shared" ca="1" si="50"/>
        <v>0.22160512183278064</v>
      </c>
      <c r="AA42">
        <f t="shared" ca="1" si="50"/>
        <v>0.2014020819332267</v>
      </c>
      <c r="AB42">
        <f t="shared" ca="1" si="50"/>
        <v>0.18325341252713248</v>
      </c>
      <c r="AC42">
        <f t="shared" ca="1" si="50"/>
        <v>0.1440476130423396</v>
      </c>
      <c r="AD42">
        <f t="shared" ca="1" si="50"/>
        <v>9.4802387728590454E-2</v>
      </c>
      <c r="AE42">
        <f t="shared" ca="1" si="50"/>
        <v>4.7339490193675331E-2</v>
      </c>
      <c r="AF42">
        <f t="shared" ca="1" si="50"/>
        <v>2.3409078515080377E-2</v>
      </c>
      <c r="AG42">
        <f t="shared" ca="1" si="50"/>
        <v>1.1414464592331157E-2</v>
      </c>
      <c r="AH42">
        <f t="shared" ca="1" si="50"/>
        <v>5.5053291234809648E-3</v>
      </c>
      <c r="AI42">
        <f t="shared" ca="1" si="50"/>
        <v>2.6362108695789548E-3</v>
      </c>
      <c r="AJ42">
        <f t="shared" ca="1" si="50"/>
        <v>1.2572181274477191E-3</v>
      </c>
      <c r="AK42">
        <f t="shared" ca="1" si="50"/>
        <v>5.9930176154354112E-4</v>
      </c>
      <c r="AL42">
        <f t="shared" ca="1" si="50"/>
        <v>2.8817200222686881E-4</v>
      </c>
      <c r="AM42">
        <f t="shared" ca="1" si="50"/>
        <v>1.4488018697808062E-4</v>
      </c>
      <c r="AN42">
        <f t="shared" ca="1" si="50"/>
        <v>8.7788124631940111E-5</v>
      </c>
      <c r="AO42">
        <f t="shared" ca="1" si="50"/>
        <v>5.5520750606967027E-5</v>
      </c>
      <c r="AP42">
        <f t="shared" ca="1" si="50"/>
        <v>3.251385067308701E-5</v>
      </c>
      <c r="AQ42">
        <f t="shared" ca="1" si="50"/>
        <v>1.4870391680522346E-5</v>
      </c>
      <c r="AR42">
        <f t="shared" ca="1" si="50"/>
        <v>6.9746989105039871E-6</v>
      </c>
      <c r="AS42">
        <f t="shared" ca="1" si="50"/>
        <v>3.2987624787450503E-6</v>
      </c>
      <c r="AT42">
        <f t="shared" ca="1" si="50"/>
        <v>1.5635947166486337E-6</v>
      </c>
      <c r="AU42">
        <f t="shared" ca="1" si="50"/>
        <v>7.4133933051018589E-7</v>
      </c>
      <c r="AV42">
        <f t="shared" ca="1" si="50"/>
        <v>3.5153202842898552E-7</v>
      </c>
      <c r="AW42">
        <f t="shared" ca="1" si="50"/>
        <v>1.6696826505744442E-7</v>
      </c>
      <c r="AX42">
        <f t="shared" ca="1" si="50"/>
        <v>8.0005947137479113E-8</v>
      </c>
      <c r="AY42">
        <f t="shared" ca="1" si="50"/>
        <v>3.9935578193263073E-8</v>
      </c>
      <c r="AZ42">
        <f t="shared" ca="1" si="50"/>
        <v>2.3804589631539198E-8</v>
      </c>
      <c r="BA42">
        <f t="shared" ca="1" si="50"/>
        <v>1.415020698222397E-8</v>
      </c>
      <c r="BB42">
        <f t="shared" ca="1" si="50"/>
        <v>6.6919497456739275E-9</v>
      </c>
      <c r="BC42" s="1">
        <v>0</v>
      </c>
    </row>
    <row r="43" spans="1:55" x14ac:dyDescent="0.25">
      <c r="A43">
        <f t="shared" si="44"/>
        <v>6</v>
      </c>
      <c r="B43">
        <f t="shared" si="45"/>
        <v>1.5</v>
      </c>
      <c r="C43" s="1">
        <v>0</v>
      </c>
      <c r="D43">
        <f t="shared" ca="1" si="47"/>
        <v>2.7804079390515348E-5</v>
      </c>
      <c r="E43">
        <f t="shared" ref="E43:BB43" ca="1" si="51">(E42+D43+E44+F43)*0.25</f>
        <v>6.0803897362994222E-5</v>
      </c>
      <c r="F43">
        <f t="shared" ca="1" si="51"/>
        <v>1.094985130019025E-4</v>
      </c>
      <c r="G43">
        <f t="shared" ca="1" si="51"/>
        <v>2.0148932294757443E-4</v>
      </c>
      <c r="H43">
        <f t="shared" ca="1" si="51"/>
        <v>4.0749737182907073E-4</v>
      </c>
      <c r="I43">
        <f t="shared" ca="1" si="51"/>
        <v>8.5133401412360065E-4</v>
      </c>
      <c r="J43">
        <f t="shared" ca="1" si="51"/>
        <v>1.7931302343023666E-3</v>
      </c>
      <c r="K43">
        <f t="shared" ca="1" si="51"/>
        <v>3.7821873001263129E-3</v>
      </c>
      <c r="L43">
        <f t="shared" ca="1" si="51"/>
        <v>7.9705893933323755E-3</v>
      </c>
      <c r="M43">
        <f t="shared" ca="1" si="51"/>
        <v>1.6743426204933326E-2</v>
      </c>
      <c r="N43">
        <f t="shared" ca="1" si="51"/>
        <v>3.4882347512856737E-2</v>
      </c>
      <c r="O43">
        <f t="shared" ca="1" si="51"/>
        <v>7.1146488670453367E-2</v>
      </c>
      <c r="P43">
        <f t="shared" ca="1" si="51"/>
        <v>0.13703116940405333</v>
      </c>
      <c r="Q43">
        <f t="shared" ca="1" si="51"/>
        <v>0.22022089040309328</v>
      </c>
      <c r="R43">
        <f t="shared" ca="1" si="51"/>
        <v>0.31286352930592276</v>
      </c>
      <c r="S43">
        <f t="shared" ca="1" si="51"/>
        <v>0.40074979279902612</v>
      </c>
      <c r="T43">
        <f t="shared" ca="1" si="51"/>
        <v>0.45057531520004362</v>
      </c>
      <c r="U43">
        <f t="shared" ca="1" si="51"/>
        <v>0.47529318086021966</v>
      </c>
      <c r="V43">
        <f t="shared" ca="1" si="51"/>
        <v>0.48627521676734542</v>
      </c>
      <c r="W43">
        <f t="shared" ca="1" si="51"/>
        <v>0.4893635691765717</v>
      </c>
      <c r="X43">
        <f t="shared" ca="1" si="51"/>
        <v>0.48627521681676028</v>
      </c>
      <c r="Y43">
        <f t="shared" ca="1" si="51"/>
        <v>0.47529318098747869</v>
      </c>
      <c r="Z43">
        <f t="shared" ca="1" si="51"/>
        <v>0.45057531547689278</v>
      </c>
      <c r="AA43">
        <f t="shared" ca="1" si="51"/>
        <v>0.40074979337299377</v>
      </c>
      <c r="AB43">
        <f t="shared" ca="1" si="51"/>
        <v>0.31286353043673421</v>
      </c>
      <c r="AC43">
        <f t="shared" ca="1" si="51"/>
        <v>0.22022089235363698</v>
      </c>
      <c r="AD43">
        <f t="shared" ca="1" si="51"/>
        <v>0.13703117267329601</v>
      </c>
      <c r="AE43">
        <f t="shared" ca="1" si="51"/>
        <v>7.1146494531030502E-2</v>
      </c>
      <c r="AF43">
        <f t="shared" ca="1" si="51"/>
        <v>3.4882359274315031E-2</v>
      </c>
      <c r="AG43">
        <f t="shared" ca="1" si="51"/>
        <v>1.6743450730763287E-2</v>
      </c>
      <c r="AH43">
        <f t="shared" ca="1" si="51"/>
        <v>7.9706410320137481E-3</v>
      </c>
      <c r="AI43">
        <f t="shared" ca="1" si="51"/>
        <v>3.7822962273871357E-3</v>
      </c>
      <c r="AJ43">
        <f t="shared" ca="1" si="51"/>
        <v>1.7933598786683809E-3</v>
      </c>
      <c r="AK43">
        <f t="shared" ca="1" si="51"/>
        <v>8.5181691649957657E-4</v>
      </c>
      <c r="AL43">
        <f t="shared" ca="1" si="51"/>
        <v>4.0850606038585343E-4</v>
      </c>
      <c r="AM43">
        <f t="shared" ca="1" si="51"/>
        <v>2.0356062105351358E-4</v>
      </c>
      <c r="AN43">
        <f t="shared" ca="1" si="51"/>
        <v>1.1356345558268575E-4</v>
      </c>
      <c r="AO43">
        <f t="shared" ca="1" si="51"/>
        <v>6.7769274392519348E-5</v>
      </c>
      <c r="AP43">
        <f t="shared" ca="1" si="51"/>
        <v>3.9309646629291581E-5</v>
      </c>
      <c r="AQ43">
        <f t="shared" ca="1" si="51"/>
        <v>1.9993017138498384E-5</v>
      </c>
      <c r="AR43">
        <f t="shared" ca="1" si="51"/>
        <v>9.7296414827485521E-6</v>
      </c>
      <c r="AS43">
        <f t="shared" ca="1" si="51"/>
        <v>4.6567562878275812E-6</v>
      </c>
      <c r="AT43">
        <f t="shared" ca="1" si="51"/>
        <v>2.2142770573392988E-6</v>
      </c>
      <c r="AU43">
        <f t="shared" ca="1" si="51"/>
        <v>1.0502305769631244E-6</v>
      </c>
      <c r="AV43">
        <f t="shared" ca="1" si="51"/>
        <v>4.9782051814831199E-7</v>
      </c>
      <c r="AW43">
        <f t="shared" ca="1" si="51"/>
        <v>2.3633508466331308E-7</v>
      </c>
      <c r="AX43">
        <f t="shared" ca="1" si="51"/>
        <v>1.1311994529920897E-7</v>
      </c>
      <c r="AY43">
        <f t="shared" ca="1" si="51"/>
        <v>5.5931776004033977E-8</v>
      </c>
      <c r="AZ43">
        <f t="shared" ca="1" si="51"/>
        <v>3.0395242403120879E-8</v>
      </c>
      <c r="BA43">
        <f t="shared" ca="1" si="51"/>
        <v>1.6878000890782051E-8</v>
      </c>
      <c r="BB43">
        <f t="shared" ca="1" si="51"/>
        <v>7.7178002456761549E-9</v>
      </c>
      <c r="BC43" s="1">
        <v>0</v>
      </c>
    </row>
    <row r="44" spans="1:55" x14ac:dyDescent="0.25">
      <c r="A44">
        <f t="shared" si="44"/>
        <v>7</v>
      </c>
      <c r="B44">
        <f t="shared" si="45"/>
        <v>1.75</v>
      </c>
      <c r="C44" s="1">
        <v>0</v>
      </c>
      <c r="D44">
        <f t="shared" ca="1" si="47"/>
        <v>2.7025926815585852E-5</v>
      </c>
      <c r="E44">
        <f t="shared" ref="E44:BB44" ca="1" si="52">(E43+D44+E45+F44)*0.25</f>
        <v>5.6243658028687871E-5</v>
      </c>
      <c r="F44">
        <f t="shared" ca="1" si="52"/>
        <v>9.1356268237926782E-5</v>
      </c>
      <c r="G44">
        <f t="shared" ca="1" si="52"/>
        <v>1.4564198879822433E-4</v>
      </c>
      <c r="H44">
        <f t="shared" ca="1" si="52"/>
        <v>2.8972236400739613E-4</v>
      </c>
      <c r="I44">
        <f t="shared" ca="1" si="52"/>
        <v>6.0575009540228943E-4</v>
      </c>
      <c r="J44">
        <f t="shared" ca="1" si="52"/>
        <v>1.281944003478161E-3</v>
      </c>
      <c r="K44">
        <f t="shared" ca="1" si="52"/>
        <v>2.7288956842079883E-3</v>
      </c>
      <c r="L44">
        <f t="shared" ca="1" si="52"/>
        <v>5.8514514332274788E-3</v>
      </c>
      <c r="M44">
        <f t="shared" ca="1" si="52"/>
        <v>1.270632065536955E-2</v>
      </c>
      <c r="N44">
        <f t="shared" ca="1" si="52"/>
        <v>2.82304049833174E-2</v>
      </c>
      <c r="O44">
        <f t="shared" ca="1" si="52"/>
        <v>6.5332951765043321E-2</v>
      </c>
      <c r="P44">
        <f t="shared" ca="1" si="52"/>
        <v>0.1619549134064025</v>
      </c>
      <c r="Q44">
        <f t="shared" ca="1" si="52"/>
        <v>0.28694125152125505</v>
      </c>
      <c r="R44">
        <f t="shared" ca="1" si="52"/>
        <v>0.44723002246900828</v>
      </c>
      <c r="S44" s="11">
        <f t="shared" ca="1" si="52"/>
        <v>0.63815824519437192</v>
      </c>
      <c r="T44" s="11">
        <f t="shared" ca="1" si="52"/>
        <v>0.70465316550945345</v>
      </c>
      <c r="U44" s="11">
        <f t="shared" ca="1" si="52"/>
        <v>0.72987910164339798</v>
      </c>
      <c r="V44" s="11">
        <f t="shared" ca="1" si="52"/>
        <v>0.73957006020391891</v>
      </c>
      <c r="W44" s="11">
        <f t="shared" ca="1" si="52"/>
        <v>0.74212592240493203</v>
      </c>
      <c r="X44" s="11">
        <f t="shared" ca="1" si="52"/>
        <v>0.73957006023923766</v>
      </c>
      <c r="Y44" s="11">
        <f t="shared" ca="1" si="52"/>
        <v>0.72987910173525861</v>
      </c>
      <c r="Z44" s="11">
        <f t="shared" ca="1" si="52"/>
        <v>0.70465316571431813</v>
      </c>
      <c r="AA44" s="11">
        <f t="shared" ca="1" si="52"/>
        <v>0.63815824564512136</v>
      </c>
      <c r="AB44">
        <f t="shared" ca="1" si="52"/>
        <v>0.44723002349317353</v>
      </c>
      <c r="AC44">
        <f t="shared" ca="1" si="52"/>
        <v>0.28694125326217812</v>
      </c>
      <c r="AD44">
        <f t="shared" ca="1" si="52"/>
        <v>0.16195491607992607</v>
      </c>
      <c r="AE44">
        <f t="shared" ca="1" si="52"/>
        <v>6.533295598283563E-2</v>
      </c>
      <c r="AF44">
        <f t="shared" ca="1" si="52"/>
        <v>2.8230413320385971E-2</v>
      </c>
      <c r="AG44">
        <f t="shared" ca="1" si="52"/>
        <v>1.2706338024393214E-2</v>
      </c>
      <c r="AH44">
        <f t="shared" ca="1" si="52"/>
        <v>5.8514880464236047E-3</v>
      </c>
      <c r="AI44">
        <f t="shared" ca="1" si="52"/>
        <v>2.7289731292874583E-3</v>
      </c>
      <c r="AJ44">
        <f t="shared" ca="1" si="52"/>
        <v>1.2821082433390925E-3</v>
      </c>
      <c r="AK44">
        <f t="shared" ca="1" si="52"/>
        <v>6.0609996540053103E-4</v>
      </c>
      <c r="AL44">
        <f t="shared" ca="1" si="52"/>
        <v>2.9047470176345473E-4</v>
      </c>
      <c r="AM44">
        <f t="shared" ca="1" si="52"/>
        <v>1.4729278126743457E-4</v>
      </c>
      <c r="AN44">
        <f t="shared" ca="1" si="52"/>
        <v>9.5135802252769943E-5</v>
      </c>
      <c r="AO44">
        <f t="shared" ca="1" si="52"/>
        <v>6.2683244751133039E-5</v>
      </c>
      <c r="AP44">
        <f t="shared" ca="1" si="52"/>
        <v>3.6962444313061572E-5</v>
      </c>
      <c r="AQ44">
        <f t="shared" ca="1" si="52"/>
        <v>1.6062388761431053E-5</v>
      </c>
      <c r="AR44">
        <f t="shared" ca="1" si="52"/>
        <v>7.2940935941642571E-6</v>
      </c>
      <c r="AS44">
        <f t="shared" ca="1" si="52"/>
        <v>3.3843441324774237E-6</v>
      </c>
      <c r="AT44">
        <f t="shared" ca="1" si="52"/>
        <v>1.5865266479178559E-6</v>
      </c>
      <c r="AU44">
        <f t="shared" ca="1" si="52"/>
        <v>7.4748540185470127E-7</v>
      </c>
      <c r="AV44">
        <f t="shared" ca="1" si="52"/>
        <v>3.5318438253782511E-7</v>
      </c>
      <c r="AW44">
        <f t="shared" ca="1" si="52"/>
        <v>1.6743161014828696E-7</v>
      </c>
      <c r="AX44">
        <f t="shared" ca="1" si="52"/>
        <v>8.0206973392009726E-8</v>
      </c>
      <c r="AY44">
        <f t="shared" ca="1" si="52"/>
        <v>4.0276338120543004E-8</v>
      </c>
      <c r="AZ44">
        <f t="shared" ca="1" si="52"/>
        <v>2.4966603086128302E-8</v>
      </c>
      <c r="BA44">
        <f t="shared" ca="1" si="52"/>
        <v>1.5248753932107203E-8</v>
      </c>
      <c r="BB44">
        <f t="shared" ca="1" si="52"/>
        <v>7.3012503462486366E-9</v>
      </c>
      <c r="BC44" s="1">
        <v>0</v>
      </c>
    </row>
    <row r="45" spans="1:55" x14ac:dyDescent="0.25">
      <c r="A45">
        <f t="shared" si="44"/>
        <v>8</v>
      </c>
      <c r="B45">
        <f t="shared" si="45"/>
        <v>2</v>
      </c>
      <c r="C45" s="1">
        <v>0</v>
      </c>
      <c r="D45">
        <f t="shared" ca="1" si="47"/>
        <v>2.405596984314019E-5</v>
      </c>
      <c r="E45">
        <f t="shared" ref="E45:BB45" ca="1" si="53">(E44+D45+E46+F45)*0.25</f>
        <v>4.5788539698244628E-5</v>
      </c>
      <c r="F45">
        <f t="shared" ca="1" si="53"/>
        <v>5.4040913122892421E-5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>
        <f t="shared" ca="1" si="53"/>
        <v>0.15851428093525829</v>
      </c>
      <c r="Q45">
        <f t="shared" ca="1" si="53"/>
        <v>0.31835917980651618</v>
      </c>
      <c r="R45">
        <f t="shared" ca="1" si="53"/>
        <v>0.5509570638544834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>
        <f t="shared" ca="1" si="53"/>
        <v>0.55095706462866034</v>
      </c>
      <c r="AC45">
        <f t="shared" ca="1" si="53"/>
        <v>0.31835918112197603</v>
      </c>
      <c r="AD45">
        <f t="shared" ca="1" si="53"/>
        <v>0.15851428240139454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>
        <f t="shared" ca="1" si="53"/>
        <v>5.7003727409826434E-5</v>
      </c>
      <c r="AO45">
        <f t="shared" ca="1" si="53"/>
        <v>5.0865458046181322E-5</v>
      </c>
      <c r="AP45">
        <f t="shared" ca="1" si="53"/>
        <v>2.9794497110390612E-5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>
        <f t="shared" ca="1" si="53"/>
        <v>1.3946077888742136E-8</v>
      </c>
      <c r="BA45">
        <f t="shared" ca="1" si="53"/>
        <v>1.1849161405269823E-8</v>
      </c>
      <c r="BB45">
        <f t="shared" ca="1" si="53"/>
        <v>6.2384472072111898E-9</v>
      </c>
      <c r="BC45" s="1">
        <v>0</v>
      </c>
    </row>
    <row r="46" spans="1:55" x14ac:dyDescent="0.25">
      <c r="A46">
        <f t="shared" si="44"/>
        <v>9</v>
      </c>
      <c r="B46">
        <f t="shared" si="45"/>
        <v>2.25</v>
      </c>
      <c r="C46" s="1">
        <v>0</v>
      </c>
      <c r="D46">
        <f t="shared" ca="1" si="47"/>
        <v>2.3409412858730278E-5</v>
      </c>
      <c r="E46">
        <f t="shared" ref="E46:BB46" ca="1" si="54">(E45+D46+E47+F46)*0.25</f>
        <v>4.8813617798258022E-5</v>
      </c>
      <c r="F46">
        <f t="shared" ca="1" si="54"/>
        <v>7.9018844555398294E-5</v>
      </c>
      <c r="G46">
        <f t="shared" ca="1" si="54"/>
        <v>1.2438444171487492E-4</v>
      </c>
      <c r="H46">
        <f t="shared" ca="1" si="54"/>
        <v>2.4849741286367345E-4</v>
      </c>
      <c r="I46">
        <f t="shared" ca="1" si="54"/>
        <v>5.2124138161083937E-4</v>
      </c>
      <c r="J46">
        <f t="shared" ca="1" si="54"/>
        <v>1.1062480689908122E-3</v>
      </c>
      <c r="K46">
        <f t="shared" ca="1" si="54"/>
        <v>2.3644761177672498E-3</v>
      </c>
      <c r="L46">
        <f t="shared" ca="1" si="54"/>
        <v>5.1040897872274543E-3</v>
      </c>
      <c r="M46">
        <f t="shared" ca="1" si="54"/>
        <v>1.1206350009117256E-2</v>
      </c>
      <c r="N46">
        <f t="shared" ca="1" si="54"/>
        <v>2.5334133742558419E-2</v>
      </c>
      <c r="O46">
        <f t="shared" ca="1" si="54"/>
        <v>6.0120043117835475E-2</v>
      </c>
      <c r="P46">
        <f t="shared" ca="1" si="54"/>
        <v>0.15374303052811453</v>
      </c>
      <c r="Q46">
        <f t="shared" ca="1" si="54"/>
        <v>0.27702412291506795</v>
      </c>
      <c r="R46">
        <f t="shared" ca="1" si="54"/>
        <v>0.43823905314240919</v>
      </c>
      <c r="S46" s="11">
        <f t="shared" ca="1" si="54"/>
        <v>0.6322237979456431</v>
      </c>
      <c r="T46" s="11">
        <f t="shared" ca="1" si="54"/>
        <v>0.70126439397611651</v>
      </c>
      <c r="U46" s="11">
        <f t="shared" ca="1" si="54"/>
        <v>0.72803425214148376</v>
      </c>
      <c r="V46" s="11">
        <f t="shared" ca="1" si="54"/>
        <v>0.7384897280235484</v>
      </c>
      <c r="W46" s="11">
        <f t="shared" ca="1" si="54"/>
        <v>0.74127125104204472</v>
      </c>
      <c r="X46" s="11">
        <f t="shared" ca="1" si="54"/>
        <v>0.73848972804495905</v>
      </c>
      <c r="Y46" s="11">
        <f t="shared" ca="1" si="54"/>
        <v>0.72803425219824736</v>
      </c>
      <c r="Z46" s="11">
        <f t="shared" ca="1" si="54"/>
        <v>0.70126439410736385</v>
      </c>
      <c r="AA46" s="11">
        <f t="shared" ca="1" si="54"/>
        <v>0.63222379825187802</v>
      </c>
      <c r="AB46">
        <f t="shared" ca="1" si="54"/>
        <v>0.43823905389949197</v>
      </c>
      <c r="AC46">
        <f t="shared" ca="1" si="54"/>
        <v>0.27702412419567107</v>
      </c>
      <c r="AD46">
        <f t="shared" ca="1" si="54"/>
        <v>0.15374303240367601</v>
      </c>
      <c r="AE46">
        <f t="shared" ca="1" si="54"/>
        <v>6.0120045850871606E-2</v>
      </c>
      <c r="AF46">
        <f t="shared" ca="1" si="54"/>
        <v>2.5334139090935508E-2</v>
      </c>
      <c r="AG46">
        <f t="shared" ca="1" si="54"/>
        <v>1.120636117018016E-2</v>
      </c>
      <c r="AH46">
        <f t="shared" ca="1" si="54"/>
        <v>5.1041134136673195E-3</v>
      </c>
      <c r="AI46">
        <f t="shared" ca="1" si="54"/>
        <v>2.3645264543586475E-3</v>
      </c>
      <c r="AJ46">
        <f t="shared" ca="1" si="54"/>
        <v>1.1063561479611535E-3</v>
      </c>
      <c r="AK46">
        <f t="shared" ca="1" si="54"/>
        <v>5.2147650687240168E-4</v>
      </c>
      <c r="AL46">
        <f t="shared" ca="1" si="54"/>
        <v>2.4902086259185051E-4</v>
      </c>
      <c r="AM46">
        <f t="shared" ca="1" si="54"/>
        <v>1.2559688150074705E-4</v>
      </c>
      <c r="AN46">
        <f t="shared" ca="1" si="54"/>
        <v>8.2013649340354465E-5</v>
      </c>
      <c r="AO46">
        <f t="shared" ca="1" si="54"/>
        <v>5.3980362913375202E-5</v>
      </c>
      <c r="AP46">
        <f t="shared" ca="1" si="54"/>
        <v>3.1350086082319559E-5</v>
      </c>
      <c r="AQ46">
        <f t="shared" ca="1" si="54"/>
        <v>1.2847649446016499E-5</v>
      </c>
      <c r="AR46">
        <f t="shared" ca="1" si="54"/>
        <v>5.5925155049550692E-6</v>
      </c>
      <c r="AS46">
        <f t="shared" ca="1" si="54"/>
        <v>2.5248637013224596E-6</v>
      </c>
      <c r="AT46">
        <f t="shared" ca="1" si="54"/>
        <v>1.1640667778241377E-6</v>
      </c>
      <c r="AU46">
        <f t="shared" ca="1" si="54"/>
        <v>5.4307047475515791E-7</v>
      </c>
      <c r="AV46">
        <f t="shared" ca="1" si="54"/>
        <v>2.5511721655593206E-7</v>
      </c>
      <c r="AW46">
        <f t="shared" ca="1" si="54"/>
        <v>1.2051081024327576E-7</v>
      </c>
      <c r="AX46">
        <f t="shared" ca="1" si="54"/>
        <v>5.7600889622971863E-8</v>
      </c>
      <c r="AY46">
        <f t="shared" ca="1" si="54"/>
        <v>2.9042667594170359E-8</v>
      </c>
      <c r="AZ46">
        <f t="shared" ca="1" si="54"/>
        <v>1.8968547063570422E-8</v>
      </c>
      <c r="BA46">
        <f t="shared" ca="1" si="54"/>
        <v>1.1963366593018763E-8</v>
      </c>
      <c r="BB46">
        <f t="shared" ca="1" si="54"/>
        <v>5.8033770773263013E-9</v>
      </c>
      <c r="BC46" s="1">
        <v>0</v>
      </c>
    </row>
    <row r="47" spans="1:55" x14ac:dyDescent="0.25">
      <c r="A47">
        <f t="shared" si="44"/>
        <v>10</v>
      </c>
      <c r="B47">
        <f t="shared" si="45"/>
        <v>2.5</v>
      </c>
      <c r="C47" s="1">
        <v>0</v>
      </c>
      <c r="D47">
        <f t="shared" ca="1" si="47"/>
        <v>2.0768063793522902E-5</v>
      </c>
      <c r="E47">
        <f t="shared" ref="E47:BB47" ca="1" si="55">(E46+D47+E48+F47)*0.25</f>
        <v>4.7037674080658896E-5</v>
      </c>
      <c r="F47">
        <f t="shared" ca="1" si="55"/>
        <v>8.8836405585567804E-5</v>
      </c>
      <c r="G47">
        <f t="shared" ca="1" si="55"/>
        <v>1.7002150944042796E-4</v>
      </c>
      <c r="H47">
        <f t="shared" ca="1" si="55"/>
        <v>3.4836382812897948E-4</v>
      </c>
      <c r="I47">
        <f t="shared" ca="1" si="55"/>
        <v>7.3022004458887183E-4</v>
      </c>
      <c r="J47">
        <f t="shared" ca="1" si="55"/>
        <v>1.5392747765851594E-3</v>
      </c>
      <c r="K47">
        <f t="shared" ca="1" si="55"/>
        <v>3.2475666148507332E-3</v>
      </c>
      <c r="L47">
        <f t="shared" ca="1" si="55"/>
        <v>6.8455330220253095E-3</v>
      </c>
      <c r="M47">
        <f t="shared" ca="1" si="55"/>
        <v>1.438717650668315E-2</v>
      </c>
      <c r="N47">
        <f t="shared" ca="1" si="55"/>
        <v>3.0010141843280953E-2</v>
      </c>
      <c r="O47">
        <f t="shared" ca="1" si="55"/>
        <v>6.1403008200668963E-2</v>
      </c>
      <c r="P47">
        <f t="shared" ca="1" si="55"/>
        <v>0.11931367514429636</v>
      </c>
      <c r="Q47">
        <f t="shared" ca="1" si="55"/>
        <v>0.19775522818323191</v>
      </c>
      <c r="R47">
        <f t="shared" ca="1" si="55"/>
        <v>0.29275122785444241</v>
      </c>
      <c r="S47">
        <f t="shared" ca="1" si="55"/>
        <v>0.38939174466404691</v>
      </c>
      <c r="T47">
        <f t="shared" ca="1" si="55"/>
        <v>0.44479952581733917</v>
      </c>
      <c r="U47">
        <f t="shared" ca="1" si="55"/>
        <v>0.47238288656626987</v>
      </c>
      <c r="V47">
        <f t="shared" ca="1" si="55"/>
        <v>0.48465340891066533</v>
      </c>
      <c r="W47">
        <f t="shared" ca="1" si="55"/>
        <v>0.48810554809967127</v>
      </c>
      <c r="X47">
        <f t="shared" ca="1" si="55"/>
        <v>0.48465340893954423</v>
      </c>
      <c r="Y47">
        <f t="shared" ca="1" si="55"/>
        <v>0.47238288664066663</v>
      </c>
      <c r="Z47">
        <f t="shared" ca="1" si="55"/>
        <v>0.44479952597933015</v>
      </c>
      <c r="AA47">
        <f t="shared" ca="1" si="55"/>
        <v>0.38939174500065643</v>
      </c>
      <c r="AB47">
        <f t="shared" ca="1" si="55"/>
        <v>0.29275122852175861</v>
      </c>
      <c r="AC47">
        <f t="shared" ca="1" si="55"/>
        <v>0.19775522935754047</v>
      </c>
      <c r="AD47">
        <f t="shared" ca="1" si="55"/>
        <v>0.11931367716676677</v>
      </c>
      <c r="AE47">
        <f t="shared" ca="1" si="55"/>
        <v>6.1403011908874885E-2</v>
      </c>
      <c r="AF47">
        <f t="shared" ca="1" si="55"/>
        <v>3.0010149342690265E-2</v>
      </c>
      <c r="AG47">
        <f t="shared" ca="1" si="55"/>
        <v>1.4387192176117806E-2</v>
      </c>
      <c r="AH47">
        <f t="shared" ca="1" si="55"/>
        <v>6.8455660301304719E-3</v>
      </c>
      <c r="AI47">
        <f t="shared" ca="1" si="55"/>
        <v>3.2476362558061175E-3</v>
      </c>
      <c r="AJ47">
        <f t="shared" ca="1" si="55"/>
        <v>1.5394216306135649E-3</v>
      </c>
      <c r="AK47">
        <f t="shared" ca="1" si="55"/>
        <v>7.3052901693660278E-4</v>
      </c>
      <c r="AL47">
        <f t="shared" ca="1" si="55"/>
        <v>3.4901006199425334E-4</v>
      </c>
      <c r="AM47">
        <f t="shared" ca="1" si="55"/>
        <v>1.7135301407078323E-4</v>
      </c>
      <c r="AN47">
        <f t="shared" ca="1" si="55"/>
        <v>9.1473625537469178E-5</v>
      </c>
      <c r="AO47">
        <f t="shared" ca="1" si="55"/>
        <v>5.1692258184645469E-5</v>
      </c>
      <c r="AP47">
        <f t="shared" ca="1" si="55"/>
        <v>2.8777834859495923E-5</v>
      </c>
      <c r="AQ47">
        <f t="shared" ca="1" si="55"/>
        <v>1.4447996196791367E-5</v>
      </c>
      <c r="AR47">
        <f t="shared" ca="1" si="55"/>
        <v>6.9975488724813203E-6</v>
      </c>
      <c r="AS47">
        <f t="shared" ca="1" si="55"/>
        <v>3.3428725225106311E-6</v>
      </c>
      <c r="AT47">
        <f t="shared" ca="1" si="55"/>
        <v>1.5883329352189329E-6</v>
      </c>
      <c r="AU47">
        <f t="shared" ca="1" si="55"/>
        <v>7.5309790464056195E-7</v>
      </c>
      <c r="AV47">
        <f t="shared" ca="1" si="55"/>
        <v>3.5688758122529459E-7</v>
      </c>
      <c r="AW47">
        <f t="shared" ca="1" si="55"/>
        <v>1.6932513479419913E-7</v>
      </c>
      <c r="AX47">
        <f t="shared" ca="1" si="55"/>
        <v>8.0850080654441331E-8</v>
      </c>
      <c r="AY47">
        <f t="shared" ca="1" si="55"/>
        <v>3.9601233690139149E-8</v>
      </c>
      <c r="AZ47">
        <f t="shared" ca="1" si="55"/>
        <v>2.0922076178350425E-8</v>
      </c>
      <c r="BA47">
        <f t="shared" ca="1" si="55"/>
        <v>1.1232380825908508E-8</v>
      </c>
      <c r="BB47">
        <f t="shared" ca="1" si="55"/>
        <v>5.011694509075254E-9</v>
      </c>
      <c r="BC47" s="1">
        <v>0</v>
      </c>
    </row>
    <row r="48" spans="1:55" x14ac:dyDescent="0.25">
      <c r="A48">
        <f t="shared" si="44"/>
        <v>11</v>
      </c>
      <c r="B48">
        <f t="shared" si="45"/>
        <v>2.75</v>
      </c>
      <c r="C48" s="1">
        <v>0</v>
      </c>
      <c r="D48">
        <f t="shared" ca="1" si="47"/>
        <v>1.2625168234702438E-5</v>
      </c>
      <c r="E48">
        <f t="shared" ref="E48:BB48" ca="1" si="56">(E47+D48+E49+F48)*0.25</f>
        <v>2.973260914528685E-5</v>
      </c>
      <c r="F48">
        <f t="shared" ca="1" si="56"/>
        <v>5.9267594265786076E-5</v>
      </c>
      <c r="G48">
        <f t="shared" ca="1" si="56"/>
        <v>1.1850136233228966E-4</v>
      </c>
      <c r="H48">
        <f t="shared" ca="1" si="56"/>
        <v>2.4471634562294462E-4</v>
      </c>
      <c r="I48">
        <f t="shared" ca="1" si="56"/>
        <v>5.1200019203050931E-4</v>
      </c>
      <c r="J48">
        <f t="shared" ca="1" si="56"/>
        <v>1.0730643779102208E-3</v>
      </c>
      <c r="K48">
        <f t="shared" ca="1" si="56"/>
        <v>2.2409825430252141E-3</v>
      </c>
      <c r="L48">
        <f t="shared" ca="1" si="56"/>
        <v>4.6432991793399015E-3</v>
      </c>
      <c r="M48">
        <f t="shared" ca="1" si="56"/>
        <v>9.4866811523090823E-3</v>
      </c>
      <c r="N48">
        <f t="shared" ca="1" si="56"/>
        <v>1.891624892321328E-2</v>
      </c>
      <c r="O48">
        <f t="shared" ca="1" si="56"/>
        <v>3.6168172697263079E-2</v>
      </c>
      <c r="P48">
        <f t="shared" ca="1" si="56"/>
        <v>6.4353433665170073E-2</v>
      </c>
      <c r="Q48">
        <f t="shared" ca="1" si="56"/>
        <v>0.10193188681912088</v>
      </c>
      <c r="R48">
        <f t="shared" ca="1" si="56"/>
        <v>0.14561888542808157</v>
      </c>
      <c r="S48">
        <f t="shared" ca="1" si="56"/>
        <v>0.18779242703876295</v>
      </c>
      <c r="T48">
        <f t="shared" ca="1" si="56"/>
        <v>0.21615907806292334</v>
      </c>
      <c r="U48">
        <f t="shared" ca="1" si="56"/>
        <v>0.23204435939559126</v>
      </c>
      <c r="V48">
        <f t="shared" ca="1" si="56"/>
        <v>0.23963547295317184</v>
      </c>
      <c r="W48">
        <f t="shared" ca="1" si="56"/>
        <v>0.24184412350643078</v>
      </c>
      <c r="X48">
        <f t="shared" ca="1" si="56"/>
        <v>0.23963547297288001</v>
      </c>
      <c r="Y48">
        <f t="shared" ca="1" si="56"/>
        <v>0.23204435944554502</v>
      </c>
      <c r="Z48">
        <f t="shared" ca="1" si="56"/>
        <v>0.2161590781686335</v>
      </c>
      <c r="AA48">
        <f t="shared" ca="1" si="56"/>
        <v>0.18779242724965889</v>
      </c>
      <c r="AB48">
        <f t="shared" ca="1" si="56"/>
        <v>0.14561888582934573</v>
      </c>
      <c r="AC48">
        <f t="shared" ca="1" si="56"/>
        <v>0.10193188754596549</v>
      </c>
      <c r="AD48">
        <f t="shared" ca="1" si="56"/>
        <v>6.4353434996975795E-2</v>
      </c>
      <c r="AE48">
        <f t="shared" ca="1" si="56"/>
        <v>3.616817527517089E-2</v>
      </c>
      <c r="AF48">
        <f t="shared" ca="1" si="56"/>
        <v>1.8916254194832872E-2</v>
      </c>
      <c r="AG48">
        <f t="shared" ca="1" si="56"/>
        <v>9.4866921614703316E-3</v>
      </c>
      <c r="AH48">
        <f t="shared" ca="1" si="56"/>
        <v>4.6433222749306478E-3</v>
      </c>
      <c r="AI48">
        <f t="shared" ca="1" si="56"/>
        <v>2.2410309081217876E-3</v>
      </c>
      <c r="AJ48">
        <f t="shared" ca="1" si="56"/>
        <v>1.073165101750386E-3</v>
      </c>
      <c r="AK48">
        <f t="shared" ca="1" si="56"/>
        <v>5.1220786826619146E-4</v>
      </c>
      <c r="AL48">
        <f t="shared" ca="1" si="56"/>
        <v>2.4513735437777705E-4</v>
      </c>
      <c r="AM48">
        <f t="shared" ca="1" si="56"/>
        <v>1.1933148725066345E-4</v>
      </c>
      <c r="AN48">
        <f t="shared" ca="1" si="56"/>
        <v>6.0835580554093551E-5</v>
      </c>
      <c r="AO48">
        <f t="shared" ca="1" si="56"/>
        <v>3.2537209428241578E-5</v>
      </c>
      <c r="AP48">
        <f t="shared" ca="1" si="56"/>
        <v>1.7620998974227305E-5</v>
      </c>
      <c r="AQ48">
        <f t="shared" ca="1" si="56"/>
        <v>9.1689516091717206E-6</v>
      </c>
      <c r="AR48">
        <f t="shared" ca="1" si="56"/>
        <v>4.6068112656682135E-6</v>
      </c>
      <c r="AS48">
        <f t="shared" ca="1" si="56"/>
        <v>2.2607445810198113E-6</v>
      </c>
      <c r="AT48">
        <f t="shared" ca="1" si="56"/>
        <v>1.0932945359004015E-6</v>
      </c>
      <c r="AU48">
        <f t="shared" ca="1" si="56"/>
        <v>5.2410062736286218E-7</v>
      </c>
      <c r="AV48">
        <f t="shared" ca="1" si="56"/>
        <v>2.5001006891048538E-7</v>
      </c>
      <c r="AW48">
        <f t="shared" ca="1" si="56"/>
        <v>1.1905206705378493E-7</v>
      </c>
      <c r="AX48">
        <f t="shared" ca="1" si="56"/>
        <v>5.6873064510455184E-8</v>
      </c>
      <c r="AY48">
        <f t="shared" ca="1" si="56"/>
        <v>2.7590110333594489E-8</v>
      </c>
      <c r="AZ48">
        <f t="shared" ca="1" si="56"/>
        <v>1.3886143133783625E-8</v>
      </c>
      <c r="BA48">
        <f t="shared" ca="1" si="56"/>
        <v>7.0323860231895853E-9</v>
      </c>
      <c r="BB48">
        <f t="shared" ca="1" si="56"/>
        <v>3.0110201330662098E-9</v>
      </c>
      <c r="BC48" s="1">
        <v>0</v>
      </c>
    </row>
    <row r="49" spans="1:55" x14ac:dyDescent="0.25">
      <c r="A49">
        <f t="shared" si="44"/>
        <v>12</v>
      </c>
      <c r="B49">
        <f t="shared" si="45"/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</row>
    <row r="51" spans="1:55" x14ac:dyDescent="0.25">
      <c r="C51" t="s">
        <v>18</v>
      </c>
    </row>
    <row r="52" spans="1:55" x14ac:dyDescent="0.25">
      <c r="C52" s="21" t="s">
        <v>19</v>
      </c>
    </row>
    <row r="53" spans="1:55" x14ac:dyDescent="0.25">
      <c r="C53" t="s">
        <v>4</v>
      </c>
      <c r="I53" s="7">
        <f ca="1">(G41-G40)/0.25</f>
        <v>-9.9272223315242201E-5</v>
      </c>
      <c r="J53" s="7">
        <f t="shared" ref="J53:P53" ca="1" si="57">(H41-H40)/0.25</f>
        <v>-1.7090976245906866E-4</v>
      </c>
      <c r="K53" s="7">
        <f t="shared" ca="1" si="57"/>
        <v>-3.4783265172066708E-4</v>
      </c>
      <c r="L53" s="7">
        <f t="shared" ca="1" si="57"/>
        <v>-7.3596496628468375E-4</v>
      </c>
      <c r="M53" s="7">
        <f t="shared" ca="1" si="57"/>
        <v>-1.5806053825492376E-3</v>
      </c>
      <c r="N53" s="7">
        <f t="shared" ca="1" si="57"/>
        <v>-3.4479738228099422E-3</v>
      </c>
      <c r="O53" s="7">
        <f t="shared" ca="1" si="57"/>
        <v>-7.7110644234622584E-3</v>
      </c>
      <c r="P53" s="7">
        <f t="shared" ca="1" si="57"/>
        <v>-1.7971285078038374E-2</v>
      </c>
      <c r="Q53" s="7">
        <f ca="1">(O41-O40)/0.25</f>
        <v>-4.4685253210388076E-2</v>
      </c>
      <c r="R53" s="7"/>
      <c r="S53" s="7"/>
      <c r="X53" t="s">
        <v>13</v>
      </c>
      <c r="AC53" s="7">
        <f ca="1">(S45-S44)/0.25</f>
        <v>1.4473670192225123</v>
      </c>
      <c r="AD53" s="7">
        <f t="shared" ref="AD53:AJ53" ca="1" si="58">(T45-T44)/0.25</f>
        <v>1.1813873379621862</v>
      </c>
      <c r="AE53" s="7">
        <f t="shared" ca="1" si="58"/>
        <v>1.0804835934264081</v>
      </c>
      <c r="AF53" s="7">
        <f t="shared" ca="1" si="58"/>
        <v>1.0417197591843244</v>
      </c>
      <c r="AG53" s="7">
        <f t="shared" ca="1" si="58"/>
        <v>1.0314963103802719</v>
      </c>
      <c r="AH53" s="7">
        <f t="shared" ca="1" si="58"/>
        <v>1.0417197590430494</v>
      </c>
      <c r="AI53" s="7">
        <f t="shared" ca="1" si="58"/>
        <v>1.0804835930589656</v>
      </c>
      <c r="AJ53" s="7">
        <f t="shared" ca="1" si="58"/>
        <v>1.1813873371427275</v>
      </c>
      <c r="AK53" s="7">
        <f ca="1">(AA45-AA44)/0.25</f>
        <v>1.4473670174195146</v>
      </c>
    </row>
    <row r="54" spans="1:55" x14ac:dyDescent="0.25">
      <c r="C54" t="s">
        <v>5</v>
      </c>
      <c r="I54" s="7">
        <f ca="1">(G41-G42)/0.25</f>
        <v>-5.7327767264440076E-4</v>
      </c>
      <c r="J54" s="7">
        <f t="shared" ref="J54:P54" ca="1" si="59">(H41-H42)/0.25</f>
        <v>-1.1497751449508469E-3</v>
      </c>
      <c r="K54" s="7">
        <f t="shared" ca="1" si="59"/>
        <v>-2.395833419842704E-3</v>
      </c>
      <c r="L54" s="7">
        <f t="shared" ca="1" si="59"/>
        <v>-5.0282224779255652E-3</v>
      </c>
      <c r="M54" s="7">
        <f t="shared" ca="1" si="59"/>
        <v>-1.054453555465009E-2</v>
      </c>
      <c r="N54" s="7">
        <f t="shared" ca="1" si="59"/>
        <v>-2.2021170540169544E-2</v>
      </c>
      <c r="O54" s="7">
        <f t="shared" ca="1" si="59"/>
        <v>-4.5657789032698584E-2</v>
      </c>
      <c r="P54" s="7">
        <f t="shared" ca="1" si="59"/>
        <v>-9.3636280770891478E-2</v>
      </c>
      <c r="Q54" s="7">
        <f ca="1">(O41-O42)/0.25</f>
        <v>-0.18935794399944039</v>
      </c>
      <c r="X54" t="s">
        <v>12</v>
      </c>
      <c r="AC54" s="7">
        <f ca="1">(S45-S46)/0.25</f>
        <v>1.4711048082174276</v>
      </c>
      <c r="AD54" s="7">
        <f t="shared" ref="AD54:AJ54" ca="1" si="60">(T45-T46)/0.25</f>
        <v>1.194942424095534</v>
      </c>
      <c r="AE54" s="7">
        <f t="shared" ca="1" si="60"/>
        <v>1.087862991434065</v>
      </c>
      <c r="AF54" s="7">
        <f t="shared" ca="1" si="60"/>
        <v>1.0460410879058064</v>
      </c>
      <c r="AG54" s="7">
        <f t="shared" ca="1" si="60"/>
        <v>1.0349149958318211</v>
      </c>
      <c r="AH54" s="7">
        <f t="shared" ca="1" si="60"/>
        <v>1.0460410878201638</v>
      </c>
      <c r="AI54" s="7">
        <f t="shared" ca="1" si="60"/>
        <v>1.0878629912070106</v>
      </c>
      <c r="AJ54" s="7">
        <f t="shared" ca="1" si="60"/>
        <v>1.1949424235705446</v>
      </c>
      <c r="AK54" s="7">
        <f ca="1">(AA45-AA46)/0.25</f>
        <v>1.4711048069924879</v>
      </c>
    </row>
    <row r="55" spans="1:55" x14ac:dyDescent="0.25">
      <c r="C55" t="s">
        <v>0</v>
      </c>
      <c r="H55" s="7"/>
      <c r="I55" s="7">
        <f ca="1">SUM(I53:I54)</f>
        <v>-6.72549895959643E-4</v>
      </c>
      <c r="J55" s="7">
        <f t="shared" ref="J55:Q55" ca="1" si="61">SUM(J53:J54)</f>
        <v>-1.3206849074099156E-3</v>
      </c>
      <c r="K55" s="7">
        <f t="shared" ca="1" si="61"/>
        <v>-2.7436660715633712E-3</v>
      </c>
      <c r="L55" s="7">
        <f t="shared" ca="1" si="61"/>
        <v>-5.7641874442102489E-3</v>
      </c>
      <c r="M55" s="7">
        <f t="shared" ca="1" si="61"/>
        <v>-1.2125140937199328E-2</v>
      </c>
      <c r="N55" s="7">
        <f t="shared" ca="1" si="61"/>
        <v>-2.5469144362979486E-2</v>
      </c>
      <c r="O55" s="7">
        <f t="shared" ca="1" si="61"/>
        <v>-5.3368853456160839E-2</v>
      </c>
      <c r="P55" s="7">
        <f t="shared" ca="1" si="61"/>
        <v>-0.11160756584892985</v>
      </c>
      <c r="Q55" s="7">
        <f t="shared" ca="1" si="61"/>
        <v>-0.23404319720982847</v>
      </c>
      <c r="X55" t="s">
        <v>0</v>
      </c>
      <c r="AC55" s="7">
        <f ca="1">SUM(AC53:AC54)</f>
        <v>2.9184718274399399</v>
      </c>
      <c r="AD55" s="7">
        <f t="shared" ref="AD55:AK55" ca="1" si="62">SUM(AD53:AD54)</f>
        <v>2.3763297620577202</v>
      </c>
      <c r="AE55" s="7">
        <f t="shared" ca="1" si="62"/>
        <v>2.168346584860473</v>
      </c>
      <c r="AF55" s="7">
        <f t="shared" ca="1" si="62"/>
        <v>2.0877608470901308</v>
      </c>
      <c r="AG55" s="7">
        <f t="shared" ca="1" si="62"/>
        <v>2.066411306212093</v>
      </c>
      <c r="AH55" s="7">
        <f t="shared" ca="1" si="62"/>
        <v>2.0877608468632132</v>
      </c>
      <c r="AI55" s="7">
        <f t="shared" ca="1" si="62"/>
        <v>2.1683465842659762</v>
      </c>
      <c r="AJ55" s="7">
        <f t="shared" ca="1" si="62"/>
        <v>2.3763297607132721</v>
      </c>
      <c r="AK55" s="7">
        <f t="shared" ca="1" si="62"/>
        <v>2.9184718244120025</v>
      </c>
    </row>
    <row r="56" spans="1:55" x14ac:dyDescent="0.25">
      <c r="C56" t="s">
        <v>1</v>
      </c>
      <c r="H56" s="5"/>
      <c r="I56" s="5">
        <v>8.8541878128000006E-12</v>
      </c>
      <c r="J56" s="5">
        <v>8.8541878128000006E-12</v>
      </c>
      <c r="K56" s="5">
        <v>8.8541878128000006E-12</v>
      </c>
      <c r="L56" s="5">
        <v>8.8541878128000006E-12</v>
      </c>
      <c r="M56" s="5">
        <v>8.8541878128000006E-12</v>
      </c>
      <c r="N56" s="5">
        <v>8.8541878128000006E-12</v>
      </c>
      <c r="O56" s="5">
        <v>8.8541878128000006E-12</v>
      </c>
      <c r="P56" s="5">
        <v>8.8541878128000006E-12</v>
      </c>
      <c r="Q56" s="5">
        <v>8.8541878128000006E-12</v>
      </c>
      <c r="X56" t="s">
        <v>1</v>
      </c>
      <c r="AC56" s="5">
        <v>8.8541878128000006E-12</v>
      </c>
      <c r="AD56" s="5">
        <v>8.8541878128000006E-12</v>
      </c>
      <c r="AE56" s="5">
        <v>8.8541878128000006E-12</v>
      </c>
      <c r="AF56" s="5">
        <v>8.8541878128000006E-12</v>
      </c>
      <c r="AG56" s="5">
        <v>8.8541878128000006E-12</v>
      </c>
      <c r="AH56" s="5">
        <v>8.8541878128000006E-12</v>
      </c>
      <c r="AI56" s="5">
        <v>8.8541878128000006E-12</v>
      </c>
      <c r="AJ56" s="5">
        <v>8.8541878128000006E-12</v>
      </c>
      <c r="AK56" s="5">
        <v>8.8541878128000006E-12</v>
      </c>
    </row>
    <row r="57" spans="1:55" x14ac:dyDescent="0.25">
      <c r="C57" t="s">
        <v>7</v>
      </c>
      <c r="H57" s="7"/>
      <c r="I57" s="7">
        <f ca="1">I56*I55</f>
        <v>-5.9548830923057794E-15</v>
      </c>
      <c r="J57" s="7">
        <f t="shared" ref="J57:Q57" ca="1" si="63">J56*J55</f>
        <v>-1.1693592211737771E-14</v>
      </c>
      <c r="K57" s="7">
        <f t="shared" ca="1" si="63"/>
        <v>-2.4292934693229256E-14</v>
      </c>
      <c r="L57" s="7">
        <f t="shared" ca="1" si="63"/>
        <v>-5.1037198219221172E-14</v>
      </c>
      <c r="M57" s="7">
        <f t="shared" ca="1" si="63"/>
        <v>-1.0735827511463267E-13</v>
      </c>
      <c r="N57" s="7">
        <f t="shared" ca="1" si="63"/>
        <v>-2.2550858762113681E-13</v>
      </c>
      <c r="O57" s="7">
        <f t="shared" ca="1" si="63"/>
        <v>-4.7253785185464849E-13</v>
      </c>
      <c r="P57" s="7">
        <f t="shared" ca="1" si="63"/>
        <v>-9.8819434935586818E-13</v>
      </c>
      <c r="Q57" s="7">
        <f t="shared" ca="1" si="63"/>
        <v>-2.0722624244040104E-12</v>
      </c>
      <c r="R57" t="s">
        <v>29</v>
      </c>
      <c r="X57" t="s">
        <v>7</v>
      </c>
      <c r="AC57" s="7">
        <f ca="1">AC56*AC55</f>
        <v>2.5840697686518863E-11</v>
      </c>
      <c r="AD57" s="7">
        <f t="shared" ref="AD57:AK57" ca="1" si="64">AD56*AD55</f>
        <v>2.1040470018405391E-11</v>
      </c>
      <c r="AE57" s="7">
        <f t="shared" ca="1" si="64"/>
        <v>1.9198947905598102E-11</v>
      </c>
      <c r="AF57" s="7">
        <f t="shared" ca="1" si="64"/>
        <v>1.8485426648346441E-11</v>
      </c>
      <c r="AG57" s="7">
        <f t="shared" ca="1" si="64"/>
        <v>1.8296393803695245E-11</v>
      </c>
      <c r="AH57" s="7">
        <f t="shared" ca="1" si="64"/>
        <v>1.8485426646337271E-11</v>
      </c>
      <c r="AI57" s="7">
        <f t="shared" ca="1" si="64"/>
        <v>1.9198947900334316E-11</v>
      </c>
      <c r="AJ57" s="7">
        <f t="shared" ca="1" si="64"/>
        <v>2.1040470006501396E-11</v>
      </c>
      <c r="AK57" s="7">
        <f t="shared" ca="1" si="64"/>
        <v>2.5840697659708934E-11</v>
      </c>
      <c r="AL57" t="s">
        <v>3</v>
      </c>
    </row>
    <row r="58" spans="1:55" x14ac:dyDescent="0.25">
      <c r="C58" t="s">
        <v>8</v>
      </c>
      <c r="H58" s="7"/>
      <c r="I58" s="7">
        <f ca="1">SUM(I57:J57)/2</f>
        <v>-8.8242376520217744E-15</v>
      </c>
      <c r="J58" s="7">
        <f t="shared" ref="J58:P58" ca="1" si="65">SUM(J57:K57)/2</f>
        <v>-1.7993263452483513E-14</v>
      </c>
      <c r="K58" s="7">
        <f t="shared" ca="1" si="65"/>
        <v>-3.7665066456225213E-14</v>
      </c>
      <c r="L58" s="7">
        <f t="shared" ca="1" si="65"/>
        <v>-7.9197736666926924E-14</v>
      </c>
      <c r="M58" s="7">
        <f t="shared" ca="1" si="65"/>
        <v>-1.6643343136788474E-13</v>
      </c>
      <c r="N58" s="7">
        <f t="shared" ca="1" si="65"/>
        <v>-3.4902321973789266E-13</v>
      </c>
      <c r="O58" s="7">
        <f t="shared" ca="1" si="65"/>
        <v>-7.3036610060525833E-13</v>
      </c>
      <c r="P58" s="7">
        <f t="shared" ca="1" si="65"/>
        <v>-1.5302283868799392E-12</v>
      </c>
      <c r="X58" t="s">
        <v>8</v>
      </c>
      <c r="AC58" s="7">
        <f ca="1">SUM(AC57:AD57)/2</f>
        <v>2.3440583852462127E-11</v>
      </c>
      <c r="AD58" s="7">
        <f t="shared" ref="AD58:AJ58" ca="1" si="66">SUM(AD57:AE57)/2</f>
        <v>2.0119708962001747E-11</v>
      </c>
      <c r="AE58" s="7">
        <f t="shared" ca="1" si="66"/>
        <v>1.884218727697227E-11</v>
      </c>
      <c r="AF58" s="7">
        <f t="shared" ca="1" si="66"/>
        <v>1.8390910226020843E-11</v>
      </c>
      <c r="AG58" s="7">
        <f t="shared" ca="1" si="66"/>
        <v>1.8390910225016258E-11</v>
      </c>
      <c r="AH58" s="7">
        <f t="shared" ca="1" si="66"/>
        <v>1.8842187273335793E-11</v>
      </c>
      <c r="AI58" s="7">
        <f t="shared" ca="1" si="66"/>
        <v>2.0119708953417858E-11</v>
      </c>
      <c r="AJ58" s="7">
        <f t="shared" ca="1" si="66"/>
        <v>2.3440583833105164E-11</v>
      </c>
    </row>
    <row r="59" spans="1:55" x14ac:dyDescent="0.25">
      <c r="C59" t="s">
        <v>2</v>
      </c>
      <c r="H59" s="7"/>
      <c r="I59" s="7">
        <f ca="1">I58*0.25</f>
        <v>-2.2060594130054436E-15</v>
      </c>
      <c r="J59" s="7">
        <f t="shared" ref="J59:P59" ca="1" si="67">J58*0.25</f>
        <v>-4.4983158631208782E-15</v>
      </c>
      <c r="K59" s="7">
        <f t="shared" ca="1" si="67"/>
        <v>-9.4162666140563031E-15</v>
      </c>
      <c r="L59" s="7">
        <f t="shared" ca="1" si="67"/>
        <v>-1.9799434166731731E-14</v>
      </c>
      <c r="M59" s="7">
        <f t="shared" ca="1" si="67"/>
        <v>-4.1608357841971185E-14</v>
      </c>
      <c r="N59" s="7">
        <f t="shared" ca="1" si="67"/>
        <v>-8.7255804934473165E-14</v>
      </c>
      <c r="O59" s="7">
        <f t="shared" ca="1" si="67"/>
        <v>-1.8259152515131458E-13</v>
      </c>
      <c r="P59" s="7">
        <f t="shared" ca="1" si="67"/>
        <v>-3.825570967199848E-13</v>
      </c>
      <c r="R59" s="7">
        <f ca="1">SUM(I59:P59)</f>
        <v>-7.2993286070465814E-13</v>
      </c>
      <c r="X59" t="s">
        <v>2</v>
      </c>
      <c r="AC59" s="7">
        <f ca="1">AC58*0.25</f>
        <v>5.8601459631155317E-12</v>
      </c>
      <c r="AD59" s="7">
        <f t="shared" ref="AD59:AJ59" ca="1" si="68">AD58*0.25</f>
        <v>5.0299272405004367E-12</v>
      </c>
      <c r="AE59" s="7">
        <f t="shared" ca="1" si="68"/>
        <v>4.7105468192430674E-12</v>
      </c>
      <c r="AF59" s="7">
        <f t="shared" ca="1" si="68"/>
        <v>4.5977275565052107E-12</v>
      </c>
      <c r="AG59" s="7">
        <f t="shared" ca="1" si="68"/>
        <v>4.5977275562540645E-12</v>
      </c>
      <c r="AH59" s="7">
        <f t="shared" ca="1" si="68"/>
        <v>4.7105468183339483E-12</v>
      </c>
      <c r="AI59" s="7">
        <f t="shared" ca="1" si="68"/>
        <v>5.0299272383544644E-12</v>
      </c>
      <c r="AJ59" s="7">
        <f t="shared" ca="1" si="68"/>
        <v>5.8601459582762909E-12</v>
      </c>
      <c r="AL59" s="7">
        <f ca="1">SUM(AC59:AK59)</f>
        <v>4.0396695150583018E-11</v>
      </c>
    </row>
    <row r="60" spans="1:55" x14ac:dyDescent="0.25">
      <c r="C60" t="s">
        <v>15</v>
      </c>
      <c r="R60" s="12">
        <f ca="1">R59*(-1000000000000000)</f>
        <v>729.93286070465808</v>
      </c>
      <c r="S60" s="11" t="s">
        <v>10</v>
      </c>
      <c r="X60" t="s">
        <v>11</v>
      </c>
      <c r="AD60" s="4"/>
      <c r="AE60" s="4"/>
      <c r="AF60" s="4"/>
      <c r="AG60" s="4"/>
      <c r="AL60" s="12">
        <f ca="1">AL59*1000000000000</f>
        <v>40.396695150583021</v>
      </c>
      <c r="AM60" s="10" t="s">
        <v>9</v>
      </c>
    </row>
    <row r="66" spans="1:51" x14ac:dyDescent="0.25">
      <c r="C66">
        <v>0</v>
      </c>
      <c r="D66">
        <f>C66+1</f>
        <v>1</v>
      </c>
      <c r="E66">
        <f t="shared" ref="E66:AY66" si="69">D66+1</f>
        <v>2</v>
      </c>
      <c r="F66">
        <f t="shared" si="69"/>
        <v>3</v>
      </c>
      <c r="G66">
        <f t="shared" si="69"/>
        <v>4</v>
      </c>
      <c r="H66">
        <f t="shared" si="69"/>
        <v>5</v>
      </c>
      <c r="I66">
        <f t="shared" si="69"/>
        <v>6</v>
      </c>
      <c r="J66">
        <f t="shared" si="69"/>
        <v>7</v>
      </c>
      <c r="K66">
        <f t="shared" si="69"/>
        <v>8</v>
      </c>
      <c r="L66">
        <f t="shared" si="69"/>
        <v>9</v>
      </c>
      <c r="M66">
        <f t="shared" si="69"/>
        <v>10</v>
      </c>
      <c r="N66">
        <f t="shared" si="69"/>
        <v>11</v>
      </c>
      <c r="O66">
        <f t="shared" si="69"/>
        <v>12</v>
      </c>
      <c r="P66">
        <f t="shared" si="69"/>
        <v>13</v>
      </c>
      <c r="Q66">
        <f t="shared" si="69"/>
        <v>14</v>
      </c>
      <c r="R66">
        <f t="shared" si="69"/>
        <v>15</v>
      </c>
      <c r="S66">
        <f t="shared" si="69"/>
        <v>16</v>
      </c>
      <c r="T66">
        <f t="shared" si="69"/>
        <v>17</v>
      </c>
      <c r="U66">
        <f t="shared" si="69"/>
        <v>18</v>
      </c>
      <c r="V66">
        <f t="shared" si="69"/>
        <v>19</v>
      </c>
      <c r="W66">
        <f t="shared" si="69"/>
        <v>20</v>
      </c>
      <c r="X66">
        <f t="shared" si="69"/>
        <v>21</v>
      </c>
      <c r="Y66">
        <f t="shared" si="69"/>
        <v>22</v>
      </c>
      <c r="Z66">
        <f t="shared" si="69"/>
        <v>23</v>
      </c>
      <c r="AA66">
        <f t="shared" si="69"/>
        <v>24</v>
      </c>
      <c r="AB66">
        <f t="shared" si="69"/>
        <v>25</v>
      </c>
      <c r="AC66">
        <f t="shared" si="69"/>
        <v>26</v>
      </c>
      <c r="AD66">
        <f t="shared" si="69"/>
        <v>27</v>
      </c>
      <c r="AE66">
        <f t="shared" si="69"/>
        <v>28</v>
      </c>
      <c r="AF66">
        <f t="shared" si="69"/>
        <v>29</v>
      </c>
      <c r="AG66">
        <f t="shared" si="69"/>
        <v>30</v>
      </c>
      <c r="AH66">
        <f t="shared" si="69"/>
        <v>31</v>
      </c>
      <c r="AI66">
        <f t="shared" si="69"/>
        <v>32</v>
      </c>
      <c r="AJ66">
        <f t="shared" si="69"/>
        <v>33</v>
      </c>
      <c r="AK66">
        <f t="shared" si="69"/>
        <v>34</v>
      </c>
      <c r="AL66">
        <f t="shared" si="69"/>
        <v>35</v>
      </c>
      <c r="AM66">
        <f t="shared" si="69"/>
        <v>36</v>
      </c>
      <c r="AN66">
        <f t="shared" si="69"/>
        <v>37</v>
      </c>
      <c r="AO66">
        <f t="shared" si="69"/>
        <v>38</v>
      </c>
      <c r="AP66">
        <f t="shared" si="69"/>
        <v>39</v>
      </c>
      <c r="AQ66">
        <f t="shared" si="69"/>
        <v>40</v>
      </c>
      <c r="AR66">
        <f t="shared" si="69"/>
        <v>41</v>
      </c>
      <c r="AS66">
        <f t="shared" si="69"/>
        <v>42</v>
      </c>
      <c r="AT66">
        <f t="shared" si="69"/>
        <v>43</v>
      </c>
      <c r="AU66">
        <f t="shared" si="69"/>
        <v>44</v>
      </c>
      <c r="AV66">
        <f t="shared" si="69"/>
        <v>45</v>
      </c>
      <c r="AW66">
        <f t="shared" si="69"/>
        <v>46</v>
      </c>
      <c r="AX66">
        <f t="shared" si="69"/>
        <v>47</v>
      </c>
      <c r="AY66">
        <f t="shared" si="69"/>
        <v>48</v>
      </c>
    </row>
    <row r="67" spans="1:51" x14ac:dyDescent="0.25">
      <c r="C67">
        <f>C66*0.25</f>
        <v>0</v>
      </c>
      <c r="D67">
        <f t="shared" ref="D67:AY67" si="70">D66*0.25</f>
        <v>0.25</v>
      </c>
      <c r="E67">
        <f t="shared" si="70"/>
        <v>0.5</v>
      </c>
      <c r="F67">
        <f t="shared" si="70"/>
        <v>0.75</v>
      </c>
      <c r="G67">
        <f t="shared" si="70"/>
        <v>1</v>
      </c>
      <c r="H67">
        <f t="shared" si="70"/>
        <v>1.25</v>
      </c>
      <c r="I67">
        <f t="shared" si="70"/>
        <v>1.5</v>
      </c>
      <c r="J67">
        <f t="shared" si="70"/>
        <v>1.75</v>
      </c>
      <c r="K67">
        <f t="shared" si="70"/>
        <v>2</v>
      </c>
      <c r="L67">
        <f t="shared" si="70"/>
        <v>2.25</v>
      </c>
      <c r="M67">
        <f t="shared" si="70"/>
        <v>2.5</v>
      </c>
      <c r="N67">
        <f t="shared" si="70"/>
        <v>2.75</v>
      </c>
      <c r="O67">
        <f t="shared" si="70"/>
        <v>3</v>
      </c>
      <c r="P67">
        <f t="shared" si="70"/>
        <v>3.25</v>
      </c>
      <c r="Q67">
        <f t="shared" si="70"/>
        <v>3.5</v>
      </c>
      <c r="R67">
        <f t="shared" si="70"/>
        <v>3.75</v>
      </c>
      <c r="S67">
        <f t="shared" si="70"/>
        <v>4</v>
      </c>
      <c r="T67">
        <f t="shared" si="70"/>
        <v>4.25</v>
      </c>
      <c r="U67">
        <f t="shared" si="70"/>
        <v>4.5</v>
      </c>
      <c r="V67">
        <f t="shared" si="70"/>
        <v>4.75</v>
      </c>
      <c r="W67">
        <f t="shared" si="70"/>
        <v>5</v>
      </c>
      <c r="X67">
        <f t="shared" si="70"/>
        <v>5.25</v>
      </c>
      <c r="Y67">
        <f t="shared" si="70"/>
        <v>5.5</v>
      </c>
      <c r="Z67">
        <f t="shared" si="70"/>
        <v>5.75</v>
      </c>
      <c r="AA67">
        <f t="shared" si="70"/>
        <v>6</v>
      </c>
      <c r="AB67">
        <f t="shared" si="70"/>
        <v>6.25</v>
      </c>
      <c r="AC67">
        <f t="shared" si="70"/>
        <v>6.5</v>
      </c>
      <c r="AD67">
        <f t="shared" si="70"/>
        <v>6.75</v>
      </c>
      <c r="AE67">
        <f t="shared" si="70"/>
        <v>7</v>
      </c>
      <c r="AF67">
        <f t="shared" si="70"/>
        <v>7.25</v>
      </c>
      <c r="AG67">
        <f t="shared" si="70"/>
        <v>7.5</v>
      </c>
      <c r="AH67">
        <f t="shared" si="70"/>
        <v>7.75</v>
      </c>
      <c r="AI67">
        <f t="shared" si="70"/>
        <v>8</v>
      </c>
      <c r="AJ67">
        <f t="shared" si="70"/>
        <v>8.25</v>
      </c>
      <c r="AK67">
        <f t="shared" si="70"/>
        <v>8.5</v>
      </c>
      <c r="AL67">
        <f t="shared" si="70"/>
        <v>8.75</v>
      </c>
      <c r="AM67">
        <f t="shared" si="70"/>
        <v>9</v>
      </c>
      <c r="AN67">
        <f t="shared" si="70"/>
        <v>9.25</v>
      </c>
      <c r="AO67">
        <f t="shared" si="70"/>
        <v>9.5</v>
      </c>
      <c r="AP67">
        <f t="shared" si="70"/>
        <v>9.75</v>
      </c>
      <c r="AQ67">
        <f t="shared" si="70"/>
        <v>10</v>
      </c>
      <c r="AR67">
        <f t="shared" si="70"/>
        <v>10.25</v>
      </c>
      <c r="AS67">
        <f t="shared" si="70"/>
        <v>10.5</v>
      </c>
      <c r="AT67">
        <f t="shared" si="70"/>
        <v>10.75</v>
      </c>
      <c r="AU67">
        <f t="shared" si="70"/>
        <v>11</v>
      </c>
      <c r="AV67">
        <f t="shared" si="70"/>
        <v>11.25</v>
      </c>
      <c r="AW67">
        <f t="shared" si="70"/>
        <v>11.5</v>
      </c>
      <c r="AX67">
        <f t="shared" si="70"/>
        <v>11.75</v>
      </c>
      <c r="AY67">
        <f t="shared" si="70"/>
        <v>12</v>
      </c>
    </row>
    <row r="68" spans="1:51" x14ac:dyDescent="0.25">
      <c r="A68">
        <v>0</v>
      </c>
      <c r="B68">
        <f>A68*0.25</f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</row>
    <row r="69" spans="1:51" x14ac:dyDescent="0.25">
      <c r="A69">
        <f>A68+1</f>
        <v>1</v>
      </c>
      <c r="B69">
        <f t="shared" ref="B69:B80" si="71">A69*0.25</f>
        <v>0.25</v>
      </c>
      <c r="C69" s="1">
        <v>0</v>
      </c>
      <c r="D69" s="7">
        <f ca="1">(D68+C69+E69+D70)*0.25</f>
        <v>4.126983888528179E-5</v>
      </c>
      <c r="E69" s="7">
        <f ca="1">(E68+D69+F69+E70)*0.25</f>
        <v>9.1820570178970931E-5</v>
      </c>
      <c r="F69" s="7">
        <f t="shared" ref="F69:AX69" ca="1" si="72">(F68+E69+G69+F70)*0.25</f>
        <v>1.7033182754913254E-4</v>
      </c>
      <c r="G69" s="7">
        <f t="shared" ca="1" si="72"/>
        <v>3.2074167232081419E-4</v>
      </c>
      <c r="H69" s="7">
        <f t="shared" ca="1" si="72"/>
        <v>6.3681530052992722E-4</v>
      </c>
      <c r="I69" s="7">
        <f t="shared" ca="1" si="72"/>
        <v>1.2790732696455528E-3</v>
      </c>
      <c r="J69" s="7">
        <f t="shared" ca="1" si="72"/>
        <v>2.5185807488002114E-3</v>
      </c>
      <c r="K69" s="7">
        <f t="shared" ca="1" si="72"/>
        <v>4.7294222320553494E-3</v>
      </c>
      <c r="L69" s="7">
        <f t="shared" ca="1" si="72"/>
        <v>8.1430901794322628E-3</v>
      </c>
      <c r="M69" s="7">
        <f t="shared" ca="1" si="72"/>
        <v>1.2108304407898174E-2</v>
      </c>
      <c r="N69" s="7">
        <f t="shared" ca="1" si="72"/>
        <v>1.594361991103152E-2</v>
      </c>
      <c r="O69" s="7">
        <f t="shared" ca="1" si="72"/>
        <v>1.8963230874141288E-2</v>
      </c>
      <c r="P69" s="7">
        <f t="shared" ca="1" si="72"/>
        <v>2.0364669881633428E-2</v>
      </c>
      <c r="Q69" s="7">
        <f t="shared" ca="1" si="72"/>
        <v>1.931741216728932E-2</v>
      </c>
      <c r="R69" s="7">
        <f t="shared" ca="1" si="72"/>
        <v>1.5495997570965168E-2</v>
      </c>
      <c r="S69" s="7">
        <f t="shared" ca="1" si="72"/>
        <v>1.0157964733995968E-2</v>
      </c>
      <c r="T69" s="7">
        <f t="shared" ca="1" si="72"/>
        <v>6.5965360613077237E-3</v>
      </c>
      <c r="U69" s="7">
        <f t="shared" ca="1" si="72"/>
        <v>5.4207697954191695E-3</v>
      </c>
      <c r="V69" s="7">
        <f t="shared" ca="1" si="72"/>
        <v>6.5965444091742494E-3</v>
      </c>
      <c r="W69" s="7">
        <f t="shared" ca="1" si="72"/>
        <v>1.0157984557659821E-2</v>
      </c>
      <c r="X69" s="7">
        <f t="shared" ca="1" si="72"/>
        <v>1.5496034508821196E-2</v>
      </c>
      <c r="Y69" s="7">
        <f t="shared" ca="1" si="72"/>
        <v>1.9317471540620454E-2</v>
      </c>
      <c r="Z69" s="7">
        <f t="shared" ca="1" si="72"/>
        <v>2.0364757602176695E-2</v>
      </c>
      <c r="AA69" s="7">
        <f t="shared" ca="1" si="72"/>
        <v>1.8963355633052473E-2</v>
      </c>
      <c r="AB69" s="7">
        <f t="shared" ca="1" si="72"/>
        <v>1.5943797435176293E-2</v>
      </c>
      <c r="AC69" s="7">
        <f t="shared" ca="1" si="72"/>
        <v>1.2108567783334705E-2</v>
      </c>
      <c r="AD69" s="7">
        <f t="shared" ca="1" si="72"/>
        <v>8.1435157126010932E-3</v>
      </c>
      <c r="AE69" s="7">
        <f t="shared" ca="1" si="72"/>
        <v>4.7301892338075194E-3</v>
      </c>
      <c r="AF69" s="7">
        <f t="shared" ca="1" si="72"/>
        <v>2.5200876006925832E-3</v>
      </c>
      <c r="AG69" s="7">
        <f t="shared" ca="1" si="72"/>
        <v>1.2821020605076013E-3</v>
      </c>
      <c r="AH69" s="7">
        <f t="shared" ca="1" si="72"/>
        <v>6.4281704414286293E-4</v>
      </c>
      <c r="AI69" s="7">
        <f t="shared" ca="1" si="72"/>
        <v>3.3215993155849381E-4</v>
      </c>
      <c r="AJ69" s="7">
        <f t="shared" ca="1" si="72"/>
        <v>1.9051151546231252E-4</v>
      </c>
      <c r="AK69" s="7">
        <f t="shared" ca="1" si="72"/>
        <v>1.2352608024160448E-4</v>
      </c>
      <c r="AL69" s="7">
        <f t="shared" ca="1" si="72"/>
        <v>8.7145192323792912E-5</v>
      </c>
      <c r="AM69" s="7">
        <f t="shared" ca="1" si="72"/>
        <v>6.3515109313563509E-5</v>
      </c>
      <c r="AN69" s="7">
        <f t="shared" ca="1" si="72"/>
        <v>4.5875189897397527E-5</v>
      </c>
      <c r="AO69" s="7">
        <f t="shared" ca="1" si="72"/>
        <v>3.1705137285390862E-5</v>
      </c>
      <c r="AP69" s="7">
        <f t="shared" ca="1" si="72"/>
        <v>2.0178974807657347E-5</v>
      </c>
      <c r="AQ69" s="7">
        <f t="shared" ca="1" si="72"/>
        <v>1.1416883596215168E-5</v>
      </c>
      <c r="AR69" s="7">
        <f t="shared" ca="1" si="72"/>
        <v>5.9989802250988981E-6</v>
      </c>
      <c r="AS69" s="7">
        <f t="shared" ca="1" si="72"/>
        <v>3.0231993348798009E-6</v>
      </c>
      <c r="AT69" s="7">
        <f t="shared" ca="1" si="72"/>
        <v>1.49574063800782E-6</v>
      </c>
      <c r="AU69" s="7">
        <f t="shared" ca="1" si="72"/>
        <v>7.4580244684953942E-7</v>
      </c>
      <c r="AV69" s="7">
        <f t="shared" ca="1" si="72"/>
        <v>3.8788220727403397E-7</v>
      </c>
      <c r="AW69" s="7">
        <f t="shared" ca="1" si="72"/>
        <v>2.0362932814792967E-7</v>
      </c>
      <c r="AX69" s="7">
        <f t="shared" ca="1" si="72"/>
        <v>8.9640060386181505E-8</v>
      </c>
      <c r="AY69" s="1">
        <v>0</v>
      </c>
    </row>
    <row r="70" spans="1:51" x14ac:dyDescent="0.25">
      <c r="A70">
        <f t="shared" ref="A70:A80" si="73">A69+1</f>
        <v>2</v>
      </c>
      <c r="B70">
        <f t="shared" si="71"/>
        <v>0.5</v>
      </c>
      <c r="C70" s="1">
        <v>0</v>
      </c>
      <c r="D70" s="7">
        <f t="shared" ref="D70:AX75" ca="1" si="74">(D69+C70+E70+D71)*0.25</f>
        <v>7.3258785362156231E-5</v>
      </c>
      <c r="E70" s="7">
        <f t="shared" ca="1" si="74"/>
        <v>1.5568061428146941E-4</v>
      </c>
      <c r="F70" s="7">
        <f t="shared" ca="1" si="74"/>
        <v>2.6876506769674509E-4</v>
      </c>
      <c r="G70" s="7">
        <f t="shared" ca="1" si="74"/>
        <v>4.7581956120419709E-4</v>
      </c>
      <c r="H70" s="7">
        <f t="shared" ca="1" si="74"/>
        <v>9.4744626015334191E-4</v>
      </c>
      <c r="I70" s="7">
        <f t="shared" ca="1" si="74"/>
        <v>1.9608970292520726E-3</v>
      </c>
      <c r="J70" s="7">
        <f t="shared" ca="1" si="74"/>
        <v>4.0658274934999433E-3</v>
      </c>
      <c r="K70" s="7">
        <f t="shared" ca="1" si="74"/>
        <v>8.2560179999889242E-3</v>
      </c>
      <c r="L70" s="7">
        <f t="shared" ca="1" si="74"/>
        <v>1.5734634077775526E-2</v>
      </c>
      <c r="M70" s="7">
        <f t="shared" ca="1" si="74"/>
        <v>2.4346507541128916E-2</v>
      </c>
      <c r="N70" s="7">
        <f t="shared" ca="1" si="74"/>
        <v>3.2702944362086622E-2</v>
      </c>
      <c r="O70" s="7">
        <f t="shared" ca="1" si="74"/>
        <v>3.9544633703900205E-2</v>
      </c>
      <c r="P70" s="7">
        <f t="shared" ca="1" si="74"/>
        <v>4.31780364851031E-2</v>
      </c>
      <c r="Q70" s="7">
        <f t="shared" ca="1" si="74"/>
        <v>4.1408981216558692E-2</v>
      </c>
      <c r="R70" s="7">
        <f t="shared" ca="1" si="74"/>
        <v>3.2508613382575387E-2</v>
      </c>
      <c r="S70" s="7">
        <f t="shared" ca="1" si="74"/>
        <v>1.8539325303710982E-2</v>
      </c>
      <c r="T70" s="7">
        <f t="shared" ca="1" si="74"/>
        <v>1.0807409715815758E-2</v>
      </c>
      <c r="U70" s="7">
        <f t="shared" ca="1" si="74"/>
        <v>8.4899987111947059E-3</v>
      </c>
      <c r="V70" s="7">
        <f t="shared" ca="1" si="74"/>
        <v>1.0807423283618006E-2</v>
      </c>
      <c r="W70" s="7">
        <f t="shared" ca="1" si="74"/>
        <v>1.853935931264384E-2</v>
      </c>
      <c r="X70" s="7">
        <f t="shared" ca="1" si="74"/>
        <v>3.2508681937004506E-2</v>
      </c>
      <c r="Y70" s="7">
        <f t="shared" ca="1" si="74"/>
        <v>4.1409094051483922E-2</v>
      </c>
      <c r="Z70" s="7">
        <f t="shared" ca="1" si="74"/>
        <v>4.3178203235033852E-2</v>
      </c>
      <c r="AA70" s="7">
        <f t="shared" ca="1" si="74"/>
        <v>3.954486749485691E-2</v>
      </c>
      <c r="AB70" s="7">
        <f t="shared" ca="1" si="74"/>
        <v>3.2703266324317998E-2</v>
      </c>
      <c r="AC70" s="7">
        <f t="shared" ca="1" si="74"/>
        <v>2.4346957985561433E-2</v>
      </c>
      <c r="AD70" s="7">
        <f t="shared" ca="1" si="74"/>
        <v>1.5735305833262145E-2</v>
      </c>
      <c r="AE70" s="7">
        <f t="shared" ca="1" si="74"/>
        <v>8.2571536219364031E-3</v>
      </c>
      <c r="AF70" s="7">
        <f t="shared" ca="1" si="74"/>
        <v>4.0680591084552124E-3</v>
      </c>
      <c r="AG70" s="7">
        <f t="shared" ca="1" si="74"/>
        <v>1.9655035971949592E-3</v>
      </c>
      <c r="AH70" s="7">
        <f t="shared" ca="1" si="74"/>
        <v>9.5700618450535679E-4</v>
      </c>
      <c r="AI70" s="7">
        <f t="shared" ca="1" si="74"/>
        <v>4.9531116662879975E-4</v>
      </c>
      <c r="AJ70" s="7">
        <f t="shared" ca="1" si="74"/>
        <v>3.0636005004915177E-4</v>
      </c>
      <c r="AK70" s="7">
        <f t="shared" ca="1" si="74"/>
        <v>2.1644761318031247E-4</v>
      </c>
      <c r="AL70" s="7">
        <f t="shared" ca="1" si="74"/>
        <v>1.6153957974000363E-4</v>
      </c>
      <c r="AM70" s="7">
        <f t="shared" ca="1" si="74"/>
        <v>1.2104005503306363E-4</v>
      </c>
      <c r="AN70" s="7">
        <f t="shared" ca="1" si="74"/>
        <v>8.8280512990635744E-5</v>
      </c>
      <c r="AO70" s="7">
        <f t="shared" ca="1" si="74"/>
        <v>6.0766384436508581E-5</v>
      </c>
      <c r="AP70" s="7">
        <f t="shared" ca="1" si="74"/>
        <v>3.7593878349023361E-5</v>
      </c>
      <c r="AQ70" s="7">
        <f t="shared" ca="1" si="74"/>
        <v>1.9489579352104427E-5</v>
      </c>
      <c r="AR70" s="7">
        <f t="shared" ca="1" si="74"/>
        <v>9.5558379693006239E-6</v>
      </c>
      <c r="AS70" s="7">
        <f t="shared" ca="1" si="74"/>
        <v>4.5980764764124863E-6</v>
      </c>
      <c r="AT70" s="7">
        <f t="shared" ca="1" si="74"/>
        <v>2.2139607703019394E-6</v>
      </c>
      <c r="AU70" s="7">
        <f t="shared" ca="1" si="74"/>
        <v>1.0995869421163039E-6</v>
      </c>
      <c r="AV70" s="7">
        <f t="shared" ca="1" si="74"/>
        <v>6.0209705409866688E-7</v>
      </c>
      <c r="AW70" s="7">
        <f t="shared" ca="1" si="74"/>
        <v>3.3699504493150324E-7</v>
      </c>
      <c r="AX70" s="7">
        <f t="shared" ca="1" si="74"/>
        <v>1.5493091339679634E-7</v>
      </c>
      <c r="AY70" s="1">
        <v>0</v>
      </c>
    </row>
    <row r="71" spans="1:51" x14ac:dyDescent="0.25">
      <c r="A71">
        <f t="shared" si="73"/>
        <v>3</v>
      </c>
      <c r="B71">
        <f t="shared" si="71"/>
        <v>0.75</v>
      </c>
      <c r="C71" s="1">
        <v>0</v>
      </c>
      <c r="D71" s="7">
        <f t="shared" ca="1" si="74"/>
        <v>9.6084688281873726E-5</v>
      </c>
      <c r="E71" s="7">
        <f ca="1">(E70+D71+F71+E72)*0.25</f>
        <v>1.8887803388800543E-4</v>
      </c>
      <c r="F71" s="7">
        <f t="shared" ca="1" si="74"/>
        <v>2.7322826775218141E-4</v>
      </c>
      <c r="G71" s="10">
        <f ca="1">(G70+F71+H71+G72)*0.25</f>
        <v>3.6632524464588723E-4</v>
      </c>
      <c r="H71" s="10">
        <f t="shared" ca="1" si="74"/>
        <v>7.1625314962717049E-4</v>
      </c>
      <c r="I71" s="10">
        <f t="shared" ca="1" si="74"/>
        <v>1.5512410937094526E-3</v>
      </c>
      <c r="J71" s="10">
        <f t="shared" ca="1" si="74"/>
        <v>3.5278141959585677E-3</v>
      </c>
      <c r="K71" s="10">
        <f t="shared" ca="1" si="74"/>
        <v>8.4941881966248758E-3</v>
      </c>
      <c r="L71" s="7">
        <f t="shared" ca="1" si="74"/>
        <v>2.2192920590552008E-2</v>
      </c>
      <c r="M71" s="7">
        <f t="shared" ca="1" si="74"/>
        <v>3.6840147316755348E-2</v>
      </c>
      <c r="N71" s="7">
        <f t="shared" ca="1" si="74"/>
        <v>5.0977016292285834E-2</v>
      </c>
      <c r="O71" s="7">
        <f t="shared" ca="1" si="74"/>
        <v>6.3334323094269812E-2</v>
      </c>
      <c r="P71" s="7">
        <f t="shared" ca="1" si="74"/>
        <v>7.1393861138320067E-2</v>
      </c>
      <c r="Q71" s="7">
        <f t="shared" ca="1" si="74"/>
        <v>7.0631862831266962E-2</v>
      </c>
      <c r="R71" s="7">
        <f t="shared" ca="1" si="74"/>
        <v>5.4590149439066697E-2</v>
      </c>
      <c r="S71" s="7">
        <f t="shared" ca="1" si="74"/>
        <v>2.0683313382456821E-2</v>
      </c>
      <c r="T71" s="7">
        <f t="shared" ca="1" si="74"/>
        <v>9.6037787870496185E-3</v>
      </c>
      <c r="U71" s="7">
        <f t="shared" ca="1" si="74"/>
        <v>6.9243920499258895E-3</v>
      </c>
      <c r="V71" s="7">
        <f t="shared" ca="1" si="74"/>
        <v>9.6037907014592319E-3</v>
      </c>
      <c r="W71" s="7">
        <f t="shared" ca="1" si="74"/>
        <v>2.0683347472293036E-2</v>
      </c>
      <c r="X71" s="7">
        <f t="shared" ca="1" si="74"/>
        <v>5.4590239875069071E-2</v>
      </c>
      <c r="Y71" s="7">
        <f t="shared" ca="1" si="74"/>
        <v>7.0632019493276882E-2</v>
      </c>
      <c r="Z71" s="7">
        <f t="shared" ca="1" si="74"/>
        <v>7.1394093791617888E-2</v>
      </c>
      <c r="AA71" s="7">
        <f t="shared" ca="1" si="74"/>
        <v>6.3334644787023317E-2</v>
      </c>
      <c r="AB71" s="7">
        <f t="shared" ca="1" si="74"/>
        <v>5.0977442381677354E-2</v>
      </c>
      <c r="AC71" s="7">
        <f t="shared" ca="1" si="74"/>
        <v>3.6840692001330881E-2</v>
      </c>
      <c r="AD71" s="7">
        <f t="shared" ca="1" si="74"/>
        <v>2.2193596012949651E-2</v>
      </c>
      <c r="AE71" s="7">
        <f t="shared" ca="1" si="74"/>
        <v>8.4950603122207393E-3</v>
      </c>
      <c r="AF71" s="7">
        <f t="shared" ca="1" si="74"/>
        <v>3.5294916139969046E-3</v>
      </c>
      <c r="AG71" s="7">
        <f t="shared" ca="1" si="74"/>
        <v>1.554847035311667E-3</v>
      </c>
      <c r="AH71" s="7">
        <f t="shared" ca="1" si="74"/>
        <v>7.2439293005480512E-4</v>
      </c>
      <c r="AI71" s="7">
        <f t="shared" ca="1" si="74"/>
        <v>3.8571850040219685E-4</v>
      </c>
      <c r="AJ71" s="7">
        <f t="shared" ca="1" si="74"/>
        <v>3.2316990492518231E-4</v>
      </c>
      <c r="AK71" s="7">
        <f t="shared" ca="1" si="74"/>
        <v>2.7436474269048998E-4</v>
      </c>
      <c r="AL71" s="7">
        <f t="shared" ca="1" si="74"/>
        <v>2.2152545842284556E-4</v>
      </c>
      <c r="AM71" s="7">
        <f t="shared" ca="1" si="74"/>
        <v>1.7082501808805164E-4</v>
      </c>
      <c r="AN71" s="7">
        <f t="shared" ca="1" si="74"/>
        <v>1.2544042259557322E-4</v>
      </c>
      <c r="AO71" s="7">
        <f t="shared" ca="1" si="74"/>
        <v>8.5486009120984378E-5</v>
      </c>
      <c r="AP71" s="7">
        <f t="shared" ca="1" si="74"/>
        <v>4.9940574799823088E-5</v>
      </c>
      <c r="AQ71" s="7">
        <f t="shared" ca="1" si="74"/>
        <v>1.9391717493878551E-5</v>
      </c>
      <c r="AR71" s="7">
        <f t="shared" ca="1" si="74"/>
        <v>8.1367158235866896E-6</v>
      </c>
      <c r="AS71" s="7">
        <f t="shared" ca="1" si="74"/>
        <v>3.5993078311675805E-6</v>
      </c>
      <c r="AT71" s="7">
        <f t="shared" ca="1" si="74"/>
        <v>1.6624390246711475E-6</v>
      </c>
      <c r="AU71" s="7">
        <f t="shared" ca="1" si="74"/>
        <v>8.3648749721506952E-7</v>
      </c>
      <c r="AV71" s="7">
        <f t="shared" ca="1" si="74"/>
        <v>5.8392402207282655E-7</v>
      </c>
      <c r="AW71" s="7">
        <f t="shared" ca="1" si="74"/>
        <v>3.8732288408262016E-7</v>
      </c>
      <c r="AX71" s="7">
        <f t="shared" ca="1" si="74"/>
        <v>1.930885482695007E-7</v>
      </c>
      <c r="AY71" s="1">
        <v>0</v>
      </c>
    </row>
    <row r="72" spans="1:51" x14ac:dyDescent="0.25">
      <c r="A72">
        <f t="shared" si="73"/>
        <v>4</v>
      </c>
      <c r="B72">
        <f t="shared" si="71"/>
        <v>1</v>
      </c>
      <c r="C72" s="1">
        <v>0</v>
      </c>
      <c r="D72" s="7">
        <f t="shared" ca="1" si="74"/>
        <v>1.2220193387733322E-4</v>
      </c>
      <c r="E72" s="7">
        <f t="shared" ca="1" si="74"/>
        <v>2.3051856523649723E-4</v>
      </c>
      <c r="F72" s="7">
        <f t="shared" ca="1" si="74"/>
        <v>2.6894472477808793E-4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7">
        <f t="shared" ca="1" si="74"/>
        <v>2.7702712771052289E-2</v>
      </c>
      <c r="M72" s="7">
        <f t="shared" ca="1" si="74"/>
        <v>4.9844144843054647E-2</v>
      </c>
      <c r="N72" s="7">
        <f t="shared" ca="1" si="74"/>
        <v>7.1030650396031583E-2</v>
      </c>
      <c r="O72" s="7">
        <f t="shared" ca="1" si="74"/>
        <v>9.1421781242573191E-2</v>
      </c>
      <c r="P72" s="7">
        <f t="shared" ca="1" si="74"/>
        <v>0.10843122214264039</v>
      </c>
      <c r="Q72" s="7">
        <f t="shared" ca="1" si="74"/>
        <v>0.11513445953112239</v>
      </c>
      <c r="R72" s="7">
        <f t="shared" ca="1" si="74"/>
        <v>9.4536808159967622E-2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7">
        <f t="shared" ca="1" si="74"/>
        <v>9.4536910597701862E-2</v>
      </c>
      <c r="Y72" s="7">
        <f t="shared" ca="1" si="74"/>
        <v>0.11513465025493665</v>
      </c>
      <c r="Z72" s="7">
        <f t="shared" ca="1" si="74"/>
        <v>0.10843150765113753</v>
      </c>
      <c r="AA72" s="7">
        <f t="shared" ca="1" si="74"/>
        <v>9.1422175479941137E-2</v>
      </c>
      <c r="AB72" s="7">
        <f t="shared" ca="1" si="74"/>
        <v>7.1031166414037242E-2</v>
      </c>
      <c r="AC72" s="7">
        <f t="shared" ca="1" si="74"/>
        <v>4.9844771625135093E-2</v>
      </c>
      <c r="AD72" s="7">
        <f t="shared" ca="1" si="74"/>
        <v>2.7703325904984845E-2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7">
        <f t="shared" ca="1" si="74"/>
        <v>3.2623632655889064E-4</v>
      </c>
      <c r="AK72" s="7">
        <f t="shared" ca="1" si="74"/>
        <v>3.363159942336196E-4</v>
      </c>
      <c r="AL72" s="7">
        <f t="shared" ca="1" si="74"/>
        <v>2.7937249317283699E-4</v>
      </c>
      <c r="AM72" s="7">
        <f t="shared" ca="1" si="74"/>
        <v>2.1529413630072417E-4</v>
      </c>
      <c r="AN72" s="7">
        <f t="shared" ca="1" si="74"/>
        <v>1.5717015018262116E-4</v>
      </c>
      <c r="AO72" s="7">
        <f t="shared" ca="1" si="74"/>
        <v>1.0579665465203263E-4</v>
      </c>
      <c r="AP72" s="7">
        <f t="shared" ca="1" si="74"/>
        <v>5.7290694235406042E-5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7">
        <f t="shared" ca="1" si="74"/>
        <v>5.0978865289494949E-7</v>
      </c>
      <c r="AW72" s="7">
        <f t="shared" ca="1" si="74"/>
        <v>4.3528392105665009E-7</v>
      </c>
      <c r="AX72" s="7">
        <f t="shared" ca="1" si="74"/>
        <v>2.301003955985863E-7</v>
      </c>
      <c r="AY72" s="1">
        <v>0</v>
      </c>
    </row>
    <row r="73" spans="1:51" x14ac:dyDescent="0.25">
      <c r="A73">
        <f t="shared" si="73"/>
        <v>5</v>
      </c>
      <c r="B73">
        <f t="shared" si="71"/>
        <v>1.25</v>
      </c>
      <c r="C73" s="1">
        <v>0</v>
      </c>
      <c r="D73" s="7">
        <f t="shared" ca="1" si="74"/>
        <v>1.6220448199096195E-4</v>
      </c>
      <c r="E73" s="7">
        <f t="shared" ca="1" si="74"/>
        <v>3.4204956840256235E-4</v>
      </c>
      <c r="F73" s="7">
        <f t="shared" ca="1" si="74"/>
        <v>5.7203206612367304E-4</v>
      </c>
      <c r="G73" s="10">
        <f t="shared" ca="1" si="74"/>
        <v>9.5123084929988168E-4</v>
      </c>
      <c r="H73" s="10">
        <f t="shared" ca="1" si="74"/>
        <v>1.8990640651938228E-3</v>
      </c>
      <c r="I73" s="10">
        <f t="shared" ca="1" si="74"/>
        <v>3.9537008936683989E-3</v>
      </c>
      <c r="J73" s="10">
        <f t="shared" ca="1" si="74"/>
        <v>8.3225978052820088E-3</v>
      </c>
      <c r="K73" s="10">
        <f t="shared" ca="1" si="74"/>
        <v>1.7708033973747619E-2</v>
      </c>
      <c r="L73" s="7">
        <f t="shared" ca="1" si="74"/>
        <v>3.8773785650602487E-2</v>
      </c>
      <c r="M73" s="7">
        <f t="shared" ca="1" si="74"/>
        <v>6.3803068888379402E-2</v>
      </c>
      <c r="N73" s="7">
        <f t="shared" ca="1" si="74"/>
        <v>9.1879659206212674E-2</v>
      </c>
      <c r="O73" s="7">
        <f t="shared" ca="1" si="74"/>
        <v>0.12289092933735096</v>
      </c>
      <c r="P73" s="7">
        <f t="shared" ca="1" si="74"/>
        <v>0.15577478665854591</v>
      </c>
      <c r="Q73" s="7">
        <f t="shared" ca="1" si="74"/>
        <v>0.18693794499061459</v>
      </c>
      <c r="R73" s="7">
        <f t="shared" ca="1" si="74"/>
        <v>0.20842262366968142</v>
      </c>
      <c r="S73" s="7">
        <f t="shared" ca="1" si="74"/>
        <v>0.21061558570320851</v>
      </c>
      <c r="T73" s="7">
        <f t="shared" ca="1" si="74"/>
        <v>0.22151528570455498</v>
      </c>
      <c r="U73" s="7">
        <f t="shared" ca="1" si="74"/>
        <v>0.22588212085969922</v>
      </c>
      <c r="V73" s="7">
        <f t="shared" ca="1" si="74"/>
        <v>0.22151530621293763</v>
      </c>
      <c r="W73" s="7">
        <f t="shared" ca="1" si="74"/>
        <v>0.21061564022276508</v>
      </c>
      <c r="X73" s="7">
        <f t="shared" ca="1" si="74"/>
        <v>0.20842275226080176</v>
      </c>
      <c r="Y73" s="7">
        <f t="shared" ca="1" si="74"/>
        <v>0.1869381632776303</v>
      </c>
      <c r="Z73" s="7">
        <f t="shared" ca="1" si="74"/>
        <v>0.15577511107805447</v>
      </c>
      <c r="AA73" s="7">
        <f t="shared" ca="1" si="74"/>
        <v>0.12289138306756647</v>
      </c>
      <c r="AB73" s="7">
        <f t="shared" ca="1" si="74"/>
        <v>9.1880276169395397E-2</v>
      </c>
      <c r="AC73" s="7">
        <f t="shared" ca="1" si="74"/>
        <v>6.3803902180187416E-2</v>
      </c>
      <c r="AD73" s="7">
        <f t="shared" ca="1" si="74"/>
        <v>3.8774935981854636E-2</v>
      </c>
      <c r="AE73" s="7">
        <f t="shared" ca="1" si="74"/>
        <v>1.7709772842337337E-2</v>
      </c>
      <c r="AF73" s="7">
        <f t="shared" ca="1" si="74"/>
        <v>8.3259876551559087E-3</v>
      </c>
      <c r="AG73" s="7">
        <f t="shared" ca="1" si="74"/>
        <v>3.9607595730408139E-3</v>
      </c>
      <c r="AH73" s="7">
        <f t="shared" ca="1" si="74"/>
        <v>1.9140696575572337E-3</v>
      </c>
      <c r="AI73" s="7">
        <f t="shared" ca="1" si="74"/>
        <v>9.8376364671351729E-4</v>
      </c>
      <c r="AJ73" s="7">
        <f t="shared" ca="1" si="74"/>
        <v>6.4545940707676067E-4</v>
      </c>
      <c r="AK73" s="7">
        <f t="shared" ca="1" si="74"/>
        <v>4.6529041451226082E-4</v>
      </c>
      <c r="AL73" s="7">
        <f t="shared" ca="1" si="74"/>
        <v>3.4435438373415871E-4</v>
      </c>
      <c r="AM73" s="7">
        <f t="shared" ca="1" si="74"/>
        <v>2.5380888375938697E-4</v>
      </c>
      <c r="AN73" s="7">
        <f t="shared" ca="1" si="74"/>
        <v>1.8214938718215463E-4</v>
      </c>
      <c r="AO73" s="7">
        <f t="shared" ca="1" si="74"/>
        <v>1.2323976506911898E-4</v>
      </c>
      <c r="AP73" s="7">
        <f t="shared" ca="1" si="74"/>
        <v>7.3425547489768455E-5</v>
      </c>
      <c r="AQ73" s="7">
        <f t="shared" ca="1" si="74"/>
        <v>3.252984648412589E-5</v>
      </c>
      <c r="AR73" s="7">
        <f t="shared" ca="1" si="74"/>
        <v>1.499968768944411E-5</v>
      </c>
      <c r="AS73" s="7">
        <f t="shared" ca="1" si="74"/>
        <v>7.0462957491773631E-6</v>
      </c>
      <c r="AT73" s="7">
        <f t="shared" ca="1" si="74"/>
        <v>3.3634368172725285E-6</v>
      </c>
      <c r="AU73" s="7">
        <f t="shared" ca="1" si="74"/>
        <v>1.6813981036361915E-6</v>
      </c>
      <c r="AV73" s="7">
        <f t="shared" ca="1" si="74"/>
        <v>1.0199466684503213E-6</v>
      </c>
      <c r="AW73" s="7">
        <f t="shared" ca="1" si="74"/>
        <v>6.1392375165044447E-7</v>
      </c>
      <c r="AX73" s="7">
        <f t="shared" ca="1" si="74"/>
        <v>2.9202911306819437E-7</v>
      </c>
      <c r="AY73" s="1">
        <v>0</v>
      </c>
    </row>
    <row r="74" spans="1:51" x14ac:dyDescent="0.25">
      <c r="A74">
        <f t="shared" si="73"/>
        <v>6</v>
      </c>
      <c r="B74">
        <f t="shared" si="71"/>
        <v>1.5</v>
      </c>
      <c r="C74" s="1">
        <v>0</v>
      </c>
      <c r="D74" s="7">
        <f t="shared" ca="1" si="74"/>
        <v>1.8456642568395225E-4</v>
      </c>
      <c r="E74" s="7">
        <f t="shared" ca="1" si="74"/>
        <v>4.034431602591173E-4</v>
      </c>
      <c r="F74" s="7">
        <f t="shared" ca="1" si="74"/>
        <v>7.2590312201416013E-4</v>
      </c>
      <c r="G74" s="7">
        <f t="shared" ca="1" si="74"/>
        <v>1.3338272658820307E-3</v>
      </c>
      <c r="H74" s="7">
        <f t="shared" ca="1" si="74"/>
        <v>2.6913245178070114E-3</v>
      </c>
      <c r="I74" s="7">
        <f t="shared" ca="1" si="74"/>
        <v>5.5931417041977637E-3</v>
      </c>
      <c r="J74" s="7">
        <f t="shared" ca="1" si="74"/>
        <v>1.1628656353712019E-2</v>
      </c>
      <c r="K74" s="7">
        <f t="shared" ca="1" si="74"/>
        <v>2.3735752439105983E-2</v>
      </c>
      <c r="L74" s="7">
        <f t="shared" ca="1" si="74"/>
        <v>4.588132696923064E-2</v>
      </c>
      <c r="M74" s="7">
        <f t="shared" ca="1" si="74"/>
        <v>7.4714685853647822E-2</v>
      </c>
      <c r="N74" s="7">
        <f t="shared" ca="1" si="74"/>
        <v>0.10979398820308878</v>
      </c>
      <c r="O74" s="7">
        <f t="shared" ca="1" si="74"/>
        <v>0.15248749024207209</v>
      </c>
      <c r="P74" s="7">
        <f t="shared" ca="1" si="74"/>
        <v>0.20483905016357773</v>
      </c>
      <c r="Q74" s="7">
        <f t="shared" ca="1" si="74"/>
        <v>0.26841991010310862</v>
      </c>
      <c r="R74" s="7">
        <f t="shared" ca="1" si="74"/>
        <v>0.34160015582493497</v>
      </c>
      <c r="S74" s="7">
        <f t="shared" ca="1" si="74"/>
        <v>0.41252443343859768</v>
      </c>
      <c r="T74" s="7">
        <f t="shared" ca="1" si="74"/>
        <v>0.44956343625531214</v>
      </c>
      <c r="U74" s="7">
        <f t="shared" ca="1" si="74"/>
        <v>0.46049789152130427</v>
      </c>
      <c r="V74" s="7">
        <f t="shared" ca="1" si="74"/>
        <v>0.44956346376928624</v>
      </c>
      <c r="W74" s="7">
        <f t="shared" ca="1" si="74"/>
        <v>0.41252450241732097</v>
      </c>
      <c r="X74" s="7">
        <f t="shared" ca="1" si="74"/>
        <v>0.34160029494510979</v>
      </c>
      <c r="Y74" s="7">
        <f t="shared" ca="1" si="74"/>
        <v>0.26842013951672838</v>
      </c>
      <c r="Z74" s="7">
        <f t="shared" ca="1" si="74"/>
        <v>0.20483939031588366</v>
      </c>
      <c r="AA74" s="7">
        <f t="shared" ca="1" si="74"/>
        <v>0.15248796954287491</v>
      </c>
      <c r="AB74" s="7">
        <f t="shared" ca="1" si="74"/>
        <v>0.1097946530157905</v>
      </c>
      <c r="AC74" s="7">
        <f t="shared" ca="1" si="74"/>
        <v>7.4715624944364539E-2</v>
      </c>
      <c r="AD74" s="7">
        <f t="shared" ca="1" si="74"/>
        <v>4.5882742999908951E-2</v>
      </c>
      <c r="AE74" s="7">
        <f t="shared" ca="1" si="74"/>
        <v>2.3738167732338805E-2</v>
      </c>
      <c r="AF74" s="7">
        <f t="shared" ca="1" si="74"/>
        <v>1.1633418205245487E-2</v>
      </c>
      <c r="AG74" s="7">
        <f t="shared" ca="1" si="74"/>
        <v>5.6029809794501152E-3</v>
      </c>
      <c r="AH74" s="7">
        <f t="shared" ca="1" si="74"/>
        <v>2.7117554104746037E-3</v>
      </c>
      <c r="AI74" s="7">
        <f t="shared" ca="1" si="74"/>
        <v>1.3755255222200752E-3</v>
      </c>
      <c r="AJ74" s="7">
        <f t="shared" ca="1" si="74"/>
        <v>8.0654724052237406E-4</v>
      </c>
      <c r="AK74" s="7">
        <f t="shared" ca="1" si="74"/>
        <v>5.3503187300450456E-4</v>
      </c>
      <c r="AL74" s="7">
        <f t="shared" ca="1" si="74"/>
        <v>3.7894574349215017E-4</v>
      </c>
      <c r="AM74" s="7">
        <f t="shared" ca="1" si="74"/>
        <v>2.7343762782051044E-4</v>
      </c>
      <c r="AN74" s="7">
        <f t="shared" ca="1" si="74"/>
        <v>1.9437874971749136E-4</v>
      </c>
      <c r="AO74" s="7">
        <f t="shared" ca="1" si="74"/>
        <v>1.3158747095252016E-4</v>
      </c>
      <c r="AP74" s="7">
        <f t="shared" ca="1" si="74"/>
        <v>8.0641884170422928E-5</v>
      </c>
      <c r="AQ74" s="7">
        <f t="shared" ca="1" si="74"/>
        <v>4.1694150757290994E-5</v>
      </c>
      <c r="AR74" s="7">
        <f t="shared" ca="1" si="74"/>
        <v>2.0422608524473187E-5</v>
      </c>
      <c r="AS74" s="7">
        <f t="shared" ca="1" si="74"/>
        <v>9.8220584899928158E-6</v>
      </c>
      <c r="AT74" s="7">
        <f t="shared" ca="1" si="74"/>
        <v>4.7260534162765604E-6</v>
      </c>
      <c r="AU74" s="7">
        <f t="shared" ca="1" si="74"/>
        <v>2.3422089288219163E-6</v>
      </c>
      <c r="AV74" s="7">
        <f t="shared" ca="1" si="74"/>
        <v>1.2746761656197004E-6</v>
      </c>
      <c r="AW74" s="7">
        <f t="shared" ca="1" si="74"/>
        <v>7.0843530402661221E-7</v>
      </c>
      <c r="AX74" s="7">
        <f t="shared" ca="1" si="74"/>
        <v>3.2409230502374666E-7</v>
      </c>
      <c r="AY74" s="1">
        <v>0</v>
      </c>
    </row>
    <row r="75" spans="1:51" x14ac:dyDescent="0.25">
      <c r="A75">
        <f t="shared" si="73"/>
        <v>7</v>
      </c>
      <c r="B75">
        <f t="shared" si="71"/>
        <v>1.75</v>
      </c>
      <c r="C75" s="1">
        <v>0</v>
      </c>
      <c r="D75" s="7">
        <f t="shared" ca="1" si="74"/>
        <v>1.7261806048572971E-4</v>
      </c>
      <c r="E75" s="7">
        <f t="shared" ca="1" si="74"/>
        <v>3.612535249357944E-4</v>
      </c>
      <c r="F75" s="7">
        <f t="shared" ca="1" si="74"/>
        <v>5.9430999579181956E-4</v>
      </c>
      <c r="G75" s="7">
        <f t="shared" ca="1" si="74"/>
        <v>9.6685057440706944E-4</v>
      </c>
      <c r="H75" s="7">
        <f t="shared" ca="1" si="74"/>
        <v>1.9392650359544273E-3</v>
      </c>
      <c r="I75" s="7">
        <f t="shared" ca="1" si="74"/>
        <v>4.0988850516036285E-3</v>
      </c>
      <c r="J75" s="7">
        <f t="shared" ca="1" si="74"/>
        <v>8.8631334662623226E-3</v>
      </c>
      <c r="K75" s="7">
        <f t="shared" ca="1" si="74"/>
        <v>1.9724992459733647E-2</v>
      </c>
      <c r="L75" s="7">
        <f t="shared" ca="1" si="74"/>
        <v>4.6301083933566287E-2</v>
      </c>
      <c r="M75" s="7">
        <f t="shared" ca="1" si="74"/>
        <v>7.9380359353892482E-2</v>
      </c>
      <c r="N75" s="7">
        <f t="shared" ca="1" si="74"/>
        <v>0.12009411751042254</v>
      </c>
      <c r="O75" s="7">
        <f t="shared" ca="1" si="74"/>
        <v>0.17242599326427094</v>
      </c>
      <c r="P75" s="7">
        <f t="shared" ca="1" si="74"/>
        <v>0.24267401365058425</v>
      </c>
      <c r="Q75" s="7">
        <f t="shared" ca="1" si="74"/>
        <v>0.34030248943330732</v>
      </c>
      <c r="R75" s="7">
        <f t="shared" ca="1" si="74"/>
        <v>0.47703365608835213</v>
      </c>
      <c r="S75" s="10">
        <f t="shared" ca="1" si="74"/>
        <v>0.64831855597093535</v>
      </c>
      <c r="T75" s="10">
        <f t="shared" ca="1" si="74"/>
        <v>0.7037161343567917</v>
      </c>
      <c r="U75" s="10">
        <f t="shared" ca="1" si="74"/>
        <v>0.71698254520091953</v>
      </c>
      <c r="V75" s="10">
        <f t="shared" ca="1" si="74"/>
        <v>0.70371615492558215</v>
      </c>
      <c r="W75" s="10">
        <f t="shared" ca="1" si="74"/>
        <v>0.64831861073212282</v>
      </c>
      <c r="X75" s="7">
        <f t="shared" ca="1" si="74"/>
        <v>0.47703378558558818</v>
      </c>
      <c r="Y75" s="7">
        <f t="shared" ca="1" si="74"/>
        <v>0.34030270952828989</v>
      </c>
      <c r="Z75" s="7">
        <f t="shared" ca="1" si="74"/>
        <v>0.24267434112587694</v>
      </c>
      <c r="AA75" s="7">
        <f t="shared" ca="1" si="74"/>
        <v>0.17242645177225904</v>
      </c>
      <c r="AB75" s="7">
        <f t="shared" ca="1" si="74"/>
        <v>0.12009474140652715</v>
      </c>
      <c r="AC75" s="7">
        <f t="shared" ca="1" si="74"/>
        <v>7.9381201581571331E-2</v>
      </c>
      <c r="AD75" s="7">
        <f t="shared" ca="1" si="74"/>
        <v>4.6302243341077826E-2</v>
      </c>
      <c r="AE75" s="7">
        <f t="shared" ca="1" si="74"/>
        <v>1.9726736881863438E-2</v>
      </c>
      <c r="AF75" s="7">
        <f t="shared" ca="1" si="74"/>
        <v>8.8665364540371199E-3</v>
      </c>
      <c r="AG75" s="7">
        <f t="shared" ca="1" si="74"/>
        <v>4.1059907290395565E-3</v>
      </c>
      <c r="AH75" s="7">
        <f t="shared" ca="1" si="74"/>
        <v>1.9544454826709917E-3</v>
      </c>
      <c r="AI75" s="7">
        <f t="shared" ca="1" si="74"/>
        <v>1.0000357911698057E-3</v>
      </c>
      <c r="AJ75" s="7">
        <f t="shared" ca="1" si="74"/>
        <v>6.7017215978815614E-4</v>
      </c>
      <c r="AK75" s="7">
        <f t="shared" ca="1" si="74"/>
        <v>4.8934409349123337E-4</v>
      </c>
      <c r="AL75" s="7">
        <f t="shared" ca="1" si="74"/>
        <v>3.6295908940942685E-4</v>
      </c>
      <c r="AM75" s="7">
        <f t="shared" ca="1" si="74"/>
        <v>2.6661713431301332E-4</v>
      </c>
      <c r="AN75" s="7">
        <f t="shared" ca="1" si="74"/>
        <v>1.9034051291478025E-4</v>
      </c>
      <c r="AO75" s="7">
        <f t="shared" ca="1" si="74"/>
        <v>1.2808948485304743E-4</v>
      </c>
      <c r="AP75" s="7">
        <f t="shared" ca="1" si="74"/>
        <v>7.5860367482112078E-5</v>
      </c>
      <c r="AQ75" s="7">
        <f t="shared" ca="1" si="74"/>
        <v>3.3182263850141973E-5</v>
      </c>
      <c r="AR75" s="7">
        <f t="shared" ca="1" si="74"/>
        <v>1.5174537161164828E-5</v>
      </c>
      <c r="AS75" s="7">
        <f t="shared" ca="1" si="74"/>
        <v>7.0932762700441567E-6</v>
      </c>
      <c r="AT75" s="7">
        <f t="shared" ref="AT75:AX76" ca="1" si="75">(AT74+AS75+AU75+AT76)*0.25</f>
        <v>3.3765094290189824E-6</v>
      </c>
      <c r="AU75" s="7">
        <f t="shared" ca="1" si="75"/>
        <v>1.686708029755213E-6</v>
      </c>
      <c r="AV75" s="7">
        <f t="shared" ca="1" si="75"/>
        <v>1.0281137611799524E-6</v>
      </c>
      <c r="AW75" s="7">
        <f t="shared" ca="1" si="75"/>
        <v>6.2104899381255724E-7</v>
      </c>
      <c r="AX75" s="7">
        <f t="shared" ca="1" si="75"/>
        <v>2.9590480300017994E-7</v>
      </c>
      <c r="AY75" s="1">
        <v>0</v>
      </c>
    </row>
    <row r="76" spans="1:51" x14ac:dyDescent="0.25">
      <c r="A76">
        <f t="shared" si="73"/>
        <v>8</v>
      </c>
      <c r="B76">
        <f t="shared" si="71"/>
        <v>2</v>
      </c>
      <c r="C76" s="1">
        <v>0</v>
      </c>
      <c r="D76" s="7">
        <f t="shared" ref="D76:S79" ca="1" si="76">(D75+C76+E76+D77)*0.25</f>
        <v>1.4465229132317218E-4</v>
      </c>
      <c r="E76" s="7">
        <f t="shared" ca="1" si="76"/>
        <v>2.7464288320651109E-4</v>
      </c>
      <c r="F76" s="7">
        <f t="shared" ca="1" si="76"/>
        <v>3.2323276181025443E-4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7">
        <f t="shared" ref="L76:R76" ca="1" si="77">(L75+K76+M76+L77)*0.25</f>
        <v>4.0217656951408394E-2</v>
      </c>
      <c r="M76" s="7">
        <f t="shared" ca="1" si="77"/>
        <v>7.6411550117933269E-2</v>
      </c>
      <c r="N76" s="7">
        <f t="shared" ca="1" si="77"/>
        <v>0.11877612922043793</v>
      </c>
      <c r="O76" s="7">
        <f t="shared" ca="1" si="77"/>
        <v>0.17444835165400491</v>
      </c>
      <c r="P76" s="7">
        <f t="shared" ca="1" si="77"/>
        <v>0.25312852174118106</v>
      </c>
      <c r="Q76" s="7">
        <f t="shared" ca="1" si="77"/>
        <v>0.37308237789118431</v>
      </c>
      <c r="R76" s="7">
        <f t="shared" ca="1" si="77"/>
        <v>0.57791342312423089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7">
        <f t="shared" ref="X76:AD76" ca="1" si="78">(X75+W76+Y76+X77)*0.25</f>
        <v>0.57791352713683031</v>
      </c>
      <c r="Y76" s="7">
        <f t="shared" ca="1" si="78"/>
        <v>0.37308257188496619</v>
      </c>
      <c r="Z76" s="7">
        <f t="shared" ca="1" si="78"/>
        <v>0.25312881288707512</v>
      </c>
      <c r="AA76" s="7">
        <f t="shared" ca="1" si="78"/>
        <v>0.17444875501375712</v>
      </c>
      <c r="AB76" s="7">
        <f t="shared" ca="1" si="78"/>
        <v>0.11877665925648773</v>
      </c>
      <c r="AC76" s="7">
        <f t="shared" ca="1" si="78"/>
        <v>7.641219663431581E-2</v>
      </c>
      <c r="AD76" s="7">
        <f t="shared" ca="1" si="78"/>
        <v>4.0218291900967595E-2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7">
        <f t="shared" ref="AJ76:AP76" ca="1" si="79">(AJ75+AI76+AK76+AJ77)*0.25</f>
        <v>3.8476151396921144E-4</v>
      </c>
      <c r="AK76" s="7">
        <f t="shared" ca="1" si="79"/>
        <v>3.892132517628461E-4</v>
      </c>
      <c r="AL76" s="7">
        <f t="shared" ca="1" si="79"/>
        <v>3.1692938634131059E-4</v>
      </c>
      <c r="AM76" s="7">
        <f t="shared" ca="1" si="79"/>
        <v>2.3973130710733563E-4</v>
      </c>
      <c r="AN76" s="7">
        <f t="shared" ca="1" si="79"/>
        <v>1.7227668277556895E-4</v>
      </c>
      <c r="AO76" s="7">
        <f t="shared" ca="1" si="79"/>
        <v>1.1456958806277723E-4</v>
      </c>
      <c r="AP76" s="7">
        <f t="shared" ca="1" si="79"/>
        <v>6.1527837054836004E-5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7">
        <f t="shared" ca="1" si="75"/>
        <v>5.3002185553233891E-7</v>
      </c>
      <c r="AW76" s="7">
        <f t="shared" ca="1" si="75"/>
        <v>4.5174210704348489E-7</v>
      </c>
      <c r="AX76" s="7">
        <f t="shared" ca="1" si="75"/>
        <v>2.3847791316441582E-7</v>
      </c>
      <c r="AY76" s="1">
        <v>0</v>
      </c>
    </row>
    <row r="77" spans="1:51" x14ac:dyDescent="0.25">
      <c r="A77">
        <f t="shared" si="73"/>
        <v>9</v>
      </c>
      <c r="B77">
        <f t="shared" si="71"/>
        <v>2.25</v>
      </c>
      <c r="C77" s="1">
        <v>0</v>
      </c>
      <c r="D77" s="7">
        <f t="shared" ca="1" si="76"/>
        <v>1.3134822160044792E-4</v>
      </c>
      <c r="E77" s="7">
        <f t="shared" ca="1" si="76"/>
        <v>2.6943295475682347E-4</v>
      </c>
      <c r="F77" s="7">
        <f t="shared" ca="1" si="76"/>
        <v>4.2397816824268702E-4</v>
      </c>
      <c r="G77" s="7">
        <f t="shared" ca="1" si="76"/>
        <v>6.4610890208625514E-4</v>
      </c>
      <c r="H77" s="7">
        <f t="shared" ca="1" si="76"/>
        <v>1.3024497354245002E-3</v>
      </c>
      <c r="I77" s="7">
        <f t="shared" ca="1" si="76"/>
        <v>2.8198117819580766E-3</v>
      </c>
      <c r="J77" s="7">
        <f t="shared" ca="1" si="76"/>
        <v>6.344552717462113E-3</v>
      </c>
      <c r="K77" s="7">
        <f t="shared" ca="1" si="76"/>
        <v>1.49955702276783E-2</v>
      </c>
      <c r="L77" s="7">
        <f t="shared" ca="1" si="76"/>
        <v>3.8157993754134027E-2</v>
      </c>
      <c r="M77" s="7">
        <f t="shared" ca="1" si="76"/>
        <v>6.7272054945994295E-2</v>
      </c>
      <c r="N77" s="7">
        <f t="shared" ca="1" si="76"/>
        <v>0.10415049759939099</v>
      </c>
      <c r="O77" s="7">
        <f t="shared" ca="1" si="76"/>
        <v>0.15346276239012963</v>
      </c>
      <c r="P77" s="7">
        <f t="shared" ca="1" si="76"/>
        <v>0.22230934376895084</v>
      </c>
      <c r="Q77" s="7">
        <f t="shared" ca="1" si="76"/>
        <v>0.32098507726601805</v>
      </c>
      <c r="R77" s="7">
        <f t="shared" ca="1" si="76"/>
        <v>0.46153765851738704</v>
      </c>
      <c r="S77" s="10">
        <f t="shared" ca="1" si="76"/>
        <v>0.63816059123693947</v>
      </c>
      <c r="T77" s="10">
        <f t="shared" ref="T77:AX79" ca="1" si="80">(T76+S77+U77+T78)*0.25</f>
        <v>0.69711959829548409</v>
      </c>
      <c r="U77" s="10">
        <f t="shared" ca="1" si="80"/>
        <v>0.71156177540550036</v>
      </c>
      <c r="V77" s="10">
        <f t="shared" ca="1" si="80"/>
        <v>0.69711961051640792</v>
      </c>
      <c r="W77" s="10">
        <f t="shared" ca="1" si="80"/>
        <v>0.63816062617446301</v>
      </c>
      <c r="X77" s="7">
        <f t="shared" ca="1" si="80"/>
        <v>0.46153775107676703</v>
      </c>
      <c r="Y77" s="7">
        <f t="shared" ca="1" si="80"/>
        <v>0.32098523798766954</v>
      </c>
      <c r="Z77" s="7">
        <f t="shared" ca="1" si="80"/>
        <v>0.22230958352370023</v>
      </c>
      <c r="AA77" s="7">
        <f t="shared" ca="1" si="80"/>
        <v>0.15346309613920656</v>
      </c>
      <c r="AB77" s="7">
        <f t="shared" ca="1" si="80"/>
        <v>0.10415094397135084</v>
      </c>
      <c r="AC77" s="7">
        <f t="shared" ca="1" si="80"/>
        <v>6.7272633798236614E-2</v>
      </c>
      <c r="AD77" s="7">
        <f t="shared" ca="1" si="80"/>
        <v>3.8158727628476732E-2</v>
      </c>
      <c r="AE77" s="7">
        <f t="shared" ca="1" si="80"/>
        <v>1.4996547648055917E-2</v>
      </c>
      <c r="AF77" s="7">
        <f t="shared" ca="1" si="80"/>
        <v>6.3464488533445367E-3</v>
      </c>
      <c r="AG77" s="7">
        <f t="shared" ca="1" si="80"/>
        <v>2.8238886685319551E-3</v>
      </c>
      <c r="AH77" s="7">
        <f t="shared" ca="1" si="80"/>
        <v>1.3116284385281285E-3</v>
      </c>
      <c r="AI77" s="7">
        <f t="shared" ca="1" si="80"/>
        <v>6.6787585961131189E-4</v>
      </c>
      <c r="AJ77" s="7">
        <f t="shared" ca="1" si="80"/>
        <v>4.7966064432584368E-4</v>
      </c>
      <c r="AK77" s="7">
        <f t="shared" ca="1" si="80"/>
        <v>3.65818013249629E-4</v>
      </c>
      <c r="AL77" s="7">
        <f t="shared" ca="1" si="80"/>
        <v>2.7581389708563394E-4</v>
      </c>
      <c r="AM77" s="7">
        <f t="shared" ca="1" si="80"/>
        <v>2.0310202499944976E-4</v>
      </c>
      <c r="AN77" s="7">
        <f t="shared" ca="1" si="80"/>
        <v>1.4446532301738271E-4</v>
      </c>
      <c r="AO77" s="7">
        <f t="shared" ca="1" si="80"/>
        <v>9.6384347567656558E-5</v>
      </c>
      <c r="AP77" s="7">
        <f t="shared" ca="1" si="80"/>
        <v>5.5681392674454724E-5</v>
      </c>
      <c r="AQ77" s="7">
        <f t="shared" ca="1" si="80"/>
        <v>2.1765380253926805E-5</v>
      </c>
      <c r="AR77" s="7">
        <f t="shared" ca="1" si="80"/>
        <v>9.1755569360659292E-6</v>
      </c>
      <c r="AS77" s="7">
        <f t="shared" ca="1" si="80"/>
        <v>4.070076935164355E-6</v>
      </c>
      <c r="AT77" s="7">
        <f t="shared" ca="1" si="80"/>
        <v>1.8807687910111627E-6</v>
      </c>
      <c r="AU77" s="7">
        <f t="shared" ca="1" si="80"/>
        <v>9.4090558290567355E-7</v>
      </c>
      <c r="AV77" s="7">
        <f t="shared" ca="1" si="80"/>
        <v>6.402315539059186E-7</v>
      </c>
      <c r="AW77" s="7">
        <f t="shared" ca="1" si="80"/>
        <v>4.1741966566462778E-7</v>
      </c>
      <c r="AX77" s="7">
        <f t="shared" ca="1" si="80"/>
        <v>2.0626474261399848E-7</v>
      </c>
      <c r="AY77" s="1">
        <v>0</v>
      </c>
    </row>
    <row r="78" spans="1:51" x14ac:dyDescent="0.25">
      <c r="A78">
        <f t="shared" si="73"/>
        <v>10</v>
      </c>
      <c r="B78">
        <f t="shared" si="71"/>
        <v>2.5</v>
      </c>
      <c r="C78" s="1">
        <v>0</v>
      </c>
      <c r="D78" s="7">
        <f t="shared" ca="1" si="76"/>
        <v>1.1130764032179598E-4</v>
      </c>
      <c r="E78" s="7">
        <f t="shared" ca="1" si="76"/>
        <v>2.4776254597764781E-4</v>
      </c>
      <c r="F78" s="7">
        <f t="shared" ca="1" si="76"/>
        <v>4.5713805431741499E-4</v>
      </c>
      <c r="G78" s="7">
        <f t="shared" ca="1" si="76"/>
        <v>8.5800770467783349E-4</v>
      </c>
      <c r="H78" s="7">
        <f t="shared" ca="1" si="76"/>
        <v>1.7438782576536694E-3</v>
      </c>
      <c r="I78" s="7">
        <f t="shared" ca="1" si="76"/>
        <v>3.632244674945692E-3</v>
      </c>
      <c r="J78" s="7">
        <f t="shared" ca="1" si="76"/>
        <v>7.5628288602120758E-3</v>
      </c>
      <c r="K78" s="7">
        <f t="shared" ca="1" si="76"/>
        <v>1.5479734439117059E-2</v>
      </c>
      <c r="L78" s="7">
        <f t="shared" ca="1" si="76"/>
        <v>3.0146692891455117E-2</v>
      </c>
      <c r="M78" s="7">
        <f t="shared" ca="1" si="76"/>
        <v>5.0368178312518899E-2</v>
      </c>
      <c r="N78" s="7">
        <f t="shared" ca="1" si="76"/>
        <v>7.7091043841002141E-2</v>
      </c>
      <c r="O78" s="7">
        <f t="shared" ca="1" si="76"/>
        <v>0.11294285653817188</v>
      </c>
      <c r="P78" s="7">
        <f t="shared" ca="1" si="76"/>
        <v>0.16166101367847463</v>
      </c>
      <c r="Q78" s="7">
        <f t="shared" ca="1" si="76"/>
        <v>0.22701092888655</v>
      </c>
      <c r="R78" s="7">
        <f t="shared" ca="1" si="76"/>
        <v>0.30909154244235965</v>
      </c>
      <c r="S78" s="7">
        <f t="shared" ca="1" si="76"/>
        <v>0.39398510813488685</v>
      </c>
      <c r="T78" s="7">
        <f t="shared" ca="1" si="80"/>
        <v>0.43875602653949652</v>
      </c>
      <c r="U78" s="7">
        <f t="shared" ca="1" si="80"/>
        <v>0.45200789281010961</v>
      </c>
      <c r="V78" s="7">
        <f t="shared" ca="1" si="80"/>
        <v>0.4387560404856683</v>
      </c>
      <c r="W78" s="7">
        <f t="shared" ca="1" si="80"/>
        <v>0.39398514310467719</v>
      </c>
      <c r="X78" s="7">
        <f t="shared" ca="1" si="80"/>
        <v>0.30909161300810534</v>
      </c>
      <c r="Y78" s="7">
        <f t="shared" ca="1" si="80"/>
        <v>0.2270110454652445</v>
      </c>
      <c r="Z78" s="7">
        <f t="shared" ca="1" si="80"/>
        <v>0.16166118708084981</v>
      </c>
      <c r="AA78" s="7">
        <f t="shared" ca="1" si="80"/>
        <v>0.112943102048018</v>
      </c>
      <c r="AB78" s="7">
        <f t="shared" ca="1" si="80"/>
        <v>7.7091386691472488E-2</v>
      </c>
      <c r="AC78" s="7">
        <f t="shared" ca="1" si="80"/>
        <v>5.0368666958803106E-2</v>
      </c>
      <c r="AD78" s="7">
        <f t="shared" ca="1" si="80"/>
        <v>3.0147437166646807E-2</v>
      </c>
      <c r="AE78" s="7">
        <f t="shared" ca="1" si="80"/>
        <v>1.5481014110402397E-2</v>
      </c>
      <c r="AF78" s="7">
        <f t="shared" ca="1" si="80"/>
        <v>7.5653590967902735E-3</v>
      </c>
      <c r="AG78" s="7">
        <f t="shared" ca="1" si="80"/>
        <v>3.6374773822551556E-3</v>
      </c>
      <c r="AH78" s="7">
        <f t="shared" ca="1" si="80"/>
        <v>1.7547492259692471E-3</v>
      </c>
      <c r="AI78" s="7">
        <f t="shared" ca="1" si="80"/>
        <v>8.8021435559127565E-4</v>
      </c>
      <c r="AJ78" s="7">
        <f t="shared" ca="1" si="80"/>
        <v>5.0018719047322251E-4</v>
      </c>
      <c r="AK78" s="7">
        <f t="shared" ca="1" si="80"/>
        <v>3.1858425982419223E-4</v>
      </c>
      <c r="AL78" s="7">
        <f t="shared" ca="1" si="80"/>
        <v>2.1740616375214654E-4</v>
      </c>
      <c r="AM78" s="7">
        <f t="shared" ca="1" si="80"/>
        <v>1.5239757278744678E-4</v>
      </c>
      <c r="AN78" s="7">
        <f t="shared" ca="1" si="80"/>
        <v>1.0609823672685561E-4</v>
      </c>
      <c r="AO78" s="7">
        <f t="shared" ca="1" si="80"/>
        <v>7.0821086516011577E-5</v>
      </c>
      <c r="AP78" s="7">
        <f t="shared" ca="1" si="80"/>
        <v>4.3048005821399561E-5</v>
      </c>
      <c r="AQ78" s="7">
        <f t="shared" ca="1" si="80"/>
        <v>2.2204571405186564E-5</v>
      </c>
      <c r="AR78" s="7">
        <f t="shared" ca="1" si="80"/>
        <v>1.086677055517256E-5</v>
      </c>
      <c r="AS78" s="7">
        <f t="shared" ca="1" si="80"/>
        <v>5.2239820135803295E-6</v>
      </c>
      <c r="AT78" s="7">
        <f t="shared" ca="1" si="80"/>
        <v>2.5120926459746219E-6</v>
      </c>
      <c r="AU78" s="7">
        <f t="shared" ca="1" si="80"/>
        <v>1.2426219867056131E-6</v>
      </c>
      <c r="AV78" s="7">
        <f t="shared" ca="1" si="80"/>
        <v>6.7257911152103406E-7</v>
      </c>
      <c r="AW78" s="7">
        <f t="shared" ca="1" si="80"/>
        <v>3.7144025909510918E-7</v>
      </c>
      <c r="AX78" s="7">
        <f t="shared" ca="1" si="80"/>
        <v>1.6916139162695034E-7</v>
      </c>
      <c r="AY78" s="1">
        <v>0</v>
      </c>
    </row>
    <row r="79" spans="1:51" x14ac:dyDescent="0.25">
      <c r="A79">
        <f>A78+1</f>
        <v>11</v>
      </c>
      <c r="B79">
        <f t="shared" si="71"/>
        <v>2.75</v>
      </c>
      <c r="C79" s="1">
        <v>0</v>
      </c>
      <c r="D79" s="7">
        <f t="shared" ca="1" si="76"/>
        <v>6.6119793709088222E-5</v>
      </c>
      <c r="E79" s="7">
        <f t="shared" ca="1" si="76"/>
        <v>1.531715345145569E-4</v>
      </c>
      <c r="F79" s="7">
        <f t="shared" ca="1" si="76"/>
        <v>2.9880379837149158E-4</v>
      </c>
      <c r="G79" s="7">
        <f t="shared" ca="1" si="76"/>
        <v>5.8490560465399434E-4</v>
      </c>
      <c r="H79" s="7">
        <f t="shared" ca="1" si="76"/>
        <v>1.1828109155666525E-3</v>
      </c>
      <c r="I79" s="7">
        <f t="shared" ca="1" si="76"/>
        <v>2.4024597999589463E-3</v>
      </c>
      <c r="J79" s="7">
        <f t="shared" ca="1" si="76"/>
        <v>4.794783609323441E-3</v>
      </c>
      <c r="K79" s="7">
        <f t="shared" ca="1" si="76"/>
        <v>9.2138457771227446E-3</v>
      </c>
      <c r="L79" s="7">
        <f t="shared" ca="1" si="76"/>
        <v>1.6580865060050479E-2</v>
      </c>
      <c r="M79" s="7">
        <f t="shared" ca="1" si="76"/>
        <v>2.6962921571624054E-2</v>
      </c>
      <c r="N79" s="7">
        <f t="shared" ca="1" si="76"/>
        <v>4.0902642913926833E-2</v>
      </c>
      <c r="O79" s="7">
        <f t="shared" ca="1" si="76"/>
        <v>5.9556606243081144E-2</v>
      </c>
      <c r="P79" s="7">
        <f t="shared" ca="1" si="76"/>
        <v>8.4380925520225858E-2</v>
      </c>
      <c r="Q79" s="7">
        <f t="shared" ca="1" si="76"/>
        <v>0.11630608215934765</v>
      </c>
      <c r="R79" s="7">
        <f t="shared" ca="1" si="76"/>
        <v>0.15383247423061475</v>
      </c>
      <c r="S79" s="7">
        <f t="shared" ca="1" si="76"/>
        <v>0.18993227232075174</v>
      </c>
      <c r="T79" s="7">
        <f t="shared" ca="1" si="80"/>
        <v>0.21191150691750538</v>
      </c>
      <c r="U79" s="7">
        <f t="shared" ca="1" si="80"/>
        <v>0.21895772880977332</v>
      </c>
      <c r="V79" s="7">
        <f t="shared" ca="1" si="80"/>
        <v>0.21191151551147841</v>
      </c>
      <c r="W79" s="7">
        <f t="shared" ca="1" si="80"/>
        <v>0.18993229275047208</v>
      </c>
      <c r="X79" s="7">
        <f t="shared" ca="1" si="80"/>
        <v>0.15383251238573273</v>
      </c>
      <c r="Y79" s="7">
        <f t="shared" ca="1" si="80"/>
        <v>0.11630614378435346</v>
      </c>
      <c r="Z79" s="7">
        <f t="shared" ca="1" si="80"/>
        <v>8.4381017286436599E-2</v>
      </c>
      <c r="AA79" s="7">
        <f t="shared" ca="1" si="80"/>
        <v>5.9556738280543156E-2</v>
      </c>
      <c r="AB79" s="7">
        <f t="shared" ca="1" si="80"/>
        <v>4.0902833787718043E-2</v>
      </c>
      <c r="AC79" s="7">
        <f t="shared" ca="1" si="80"/>
        <v>2.6963210178856535E-2</v>
      </c>
      <c r="AD79" s="7">
        <f t="shared" ca="1" si="80"/>
        <v>1.6581339968904985E-2</v>
      </c>
      <c r="AE79" s="7">
        <f t="shared" ca="1" si="80"/>
        <v>9.2147125301165964E-3</v>
      </c>
      <c r="AF79" s="7">
        <f t="shared" ca="1" si="80"/>
        <v>4.7964960411590041E-3</v>
      </c>
      <c r="AG79" s="7">
        <f t="shared" ca="1" si="80"/>
        <v>2.4059125377291469E-3</v>
      </c>
      <c r="AH79" s="7">
        <f t="shared" ca="1" si="80"/>
        <v>1.1896767275024287E-3</v>
      </c>
      <c r="AI79" s="7">
        <f t="shared" ca="1" si="80"/>
        <v>5.9804514631132076E-4</v>
      </c>
      <c r="AJ79" s="7">
        <f t="shared" ca="1" si="80"/>
        <v>3.2228950215157853E-4</v>
      </c>
      <c r="AK79" s="7">
        <f t="shared" ca="1" si="80"/>
        <v>1.90925671821771E-4</v>
      </c>
      <c r="AL79" s="7">
        <f t="shared" ca="1" si="80"/>
        <v>1.228289253113132E-4</v>
      </c>
      <c r="AM79" s="7">
        <f t="shared" ca="1" si="80"/>
        <v>8.2983865671335344E-5</v>
      </c>
      <c r="AN79" s="7">
        <f t="shared" ca="1" si="80"/>
        <v>5.6708964586581385E-5</v>
      </c>
      <c r="AO79" s="7">
        <f t="shared" ca="1" si="80"/>
        <v>3.7753755948134584E-5</v>
      </c>
      <c r="AP79" s="7">
        <f t="shared" ca="1" si="80"/>
        <v>2.3484972689945371E-5</v>
      </c>
      <c r="AQ79" s="7">
        <f t="shared" ca="1" si="80"/>
        <v>1.3138128990247339E-5</v>
      </c>
      <c r="AR79" s="7">
        <f t="shared" ca="1" si="80"/>
        <v>6.8629718658574202E-6</v>
      </c>
      <c r="AS79" s="7">
        <f t="shared" ca="1" si="80"/>
        <v>3.446987918009783E-6</v>
      </c>
      <c r="AT79" s="7">
        <f t="shared" ca="1" si="80"/>
        <v>1.7009977926013819E-6</v>
      </c>
      <c r="AU79" s="7">
        <f t="shared" ca="1" si="80"/>
        <v>8.4491060642112264E-7</v>
      </c>
      <c r="AV79" s="7">
        <f t="shared" ca="1" si="80"/>
        <v>4.3602264637749529E-7</v>
      </c>
      <c r="AW79" s="7">
        <f t="shared" ca="1" si="80"/>
        <v>2.2660086756782455E-7</v>
      </c>
      <c r="AX79" s="7">
        <f t="shared" ca="1" si="80"/>
        <v>9.8940564798693722E-8</v>
      </c>
      <c r="AY79" s="1">
        <v>0</v>
      </c>
    </row>
    <row r="80" spans="1:51" x14ac:dyDescent="0.25">
      <c r="A80">
        <f t="shared" si="73"/>
        <v>12</v>
      </c>
      <c r="B80">
        <f t="shared" si="71"/>
        <v>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</row>
    <row r="82" spans="1:39" x14ac:dyDescent="0.25">
      <c r="C82" t="s">
        <v>26</v>
      </c>
    </row>
    <row r="83" spans="1:39" x14ac:dyDescent="0.25">
      <c r="C83" s="21" t="s">
        <v>22</v>
      </c>
    </row>
    <row r="84" spans="1:39" x14ac:dyDescent="0.25">
      <c r="C84" t="s">
        <v>4</v>
      </c>
      <c r="I84" s="7">
        <f ca="1">(G72-G71)/0.25</f>
        <v>-1.4653009785835489E-3</v>
      </c>
      <c r="J84" s="7">
        <f ca="1">(H72-H71)/0.25</f>
        <v>-2.865012598508682E-3</v>
      </c>
      <c r="K84" s="7">
        <f ca="1">(I72-I71)/0.25</f>
        <v>-6.2049643748378104E-3</v>
      </c>
      <c r="L84" s="7">
        <f ca="1">(J72-J71)/0.25</f>
        <v>-1.4111256783834271E-2</v>
      </c>
      <c r="M84" s="7">
        <f ca="1">(K72-K71)/0.25</f>
        <v>-3.3976752786499503E-2</v>
      </c>
      <c r="Q84" t="s">
        <v>13</v>
      </c>
      <c r="V84" s="7">
        <f ca="1">(S76-S75)/0.25</f>
        <v>1.4067257761162586</v>
      </c>
      <c r="W84" s="7">
        <f t="shared" ref="W84:Y84" ca="1" si="81">(T76-T75)/0.25</f>
        <v>1.1851354625728332</v>
      </c>
      <c r="X84" s="7">
        <f t="shared" ca="1" si="81"/>
        <v>1.1320698191963219</v>
      </c>
      <c r="Y84" s="7">
        <f t="shared" ca="1" si="81"/>
        <v>1.1851353802976714</v>
      </c>
      <c r="Z84" s="7">
        <f ca="1">(W76-W75)/0.25</f>
        <v>1.4067255570715087</v>
      </c>
    </row>
    <row r="85" spans="1:39" x14ac:dyDescent="0.25">
      <c r="C85" t="s">
        <v>5</v>
      </c>
      <c r="I85" s="7">
        <f ca="1">(G72-G73)/0.25</f>
        <v>-3.8049233971995267E-3</v>
      </c>
      <c r="J85" s="7">
        <f t="shared" ref="J85:M85" ca="1" si="82">(H72-H73)/0.25</f>
        <v>-7.5962562607752911E-3</v>
      </c>
      <c r="K85" s="7">
        <f t="shared" ca="1" si="82"/>
        <v>-1.5814803574673596E-2</v>
      </c>
      <c r="L85" s="7">
        <f t="shared" ca="1" si="82"/>
        <v>-3.3290391221128035E-2</v>
      </c>
      <c r="M85" s="7">
        <f t="shared" ca="1" si="82"/>
        <v>-7.0832135894990475E-2</v>
      </c>
      <c r="Q85" t="s">
        <v>12</v>
      </c>
      <c r="V85" s="7">
        <f ca="1">(S76-S77)/0.25</f>
        <v>1.4473576350522421</v>
      </c>
      <c r="W85" s="7">
        <f t="shared" ref="W85:Y85" ca="1" si="83">(T76-T77)/0.25</f>
        <v>1.2115216068180636</v>
      </c>
      <c r="X85" s="7">
        <f t="shared" ca="1" si="83"/>
        <v>1.1537528983779985</v>
      </c>
      <c r="Y85" s="7">
        <f t="shared" ca="1" si="83"/>
        <v>1.2115215579343683</v>
      </c>
      <c r="Z85" s="7">
        <f ca="1">(W76-W77)/0.25</f>
        <v>1.447357495302148</v>
      </c>
    </row>
    <row r="86" spans="1:39" x14ac:dyDescent="0.25">
      <c r="C86" t="s">
        <v>0</v>
      </c>
      <c r="I86" s="7">
        <f ca="1">SUM(I84:I85)</f>
        <v>-5.2702243757830752E-3</v>
      </c>
      <c r="J86" s="7">
        <f t="shared" ref="J86:M86" ca="1" si="84">SUM(J84:J85)</f>
        <v>-1.0461268859283973E-2</v>
      </c>
      <c r="K86" s="7">
        <f t="shared" ca="1" si="84"/>
        <v>-2.2019767949511406E-2</v>
      </c>
      <c r="L86" s="7">
        <f t="shared" ca="1" si="84"/>
        <v>-4.7401648004962306E-2</v>
      </c>
      <c r="M86" s="7">
        <f t="shared" ca="1" si="84"/>
        <v>-0.10480888868148998</v>
      </c>
      <c r="Q86" t="s">
        <v>0</v>
      </c>
      <c r="V86" s="7">
        <f ca="1">SUM(V84:V85)</f>
        <v>2.8540834111685007</v>
      </c>
      <c r="W86" s="7">
        <f t="shared" ref="W86:Z86" ca="1" si="85">SUM(W84:W85)</f>
        <v>2.3966570693908968</v>
      </c>
      <c r="X86" s="7">
        <f t="shared" ca="1" si="85"/>
        <v>2.2858227175743204</v>
      </c>
      <c r="Y86" s="7">
        <f t="shared" ca="1" si="85"/>
        <v>2.3966569382320397</v>
      </c>
      <c r="Z86" s="7">
        <f t="shared" ca="1" si="85"/>
        <v>2.8540830523736567</v>
      </c>
    </row>
    <row r="87" spans="1:39" x14ac:dyDescent="0.25">
      <c r="C87" t="s">
        <v>1</v>
      </c>
      <c r="I87" s="5">
        <v>8.8541878128000006E-12</v>
      </c>
      <c r="J87" s="5">
        <v>8.8541878128000006E-12</v>
      </c>
      <c r="K87" s="5">
        <v>8.8541878128000006E-12</v>
      </c>
      <c r="L87" s="5">
        <v>8.8541878128000006E-12</v>
      </c>
      <c r="M87" s="5">
        <v>8.8541878128000006E-12</v>
      </c>
      <c r="Q87" t="s">
        <v>1</v>
      </c>
      <c r="V87" s="5">
        <v>8.8541878128000006E-12</v>
      </c>
      <c r="W87" s="5">
        <v>8.8541878128000006E-12</v>
      </c>
      <c r="X87" s="5">
        <v>8.8541878128000006E-12</v>
      </c>
      <c r="Y87" s="5">
        <v>8.8541878128000006E-12</v>
      </c>
      <c r="Z87" s="5">
        <v>8.8541878128000006E-12</v>
      </c>
    </row>
    <row r="88" spans="1:39" x14ac:dyDescent="0.25">
      <c r="C88" t="s">
        <v>7</v>
      </c>
      <c r="I88" s="7">
        <f ca="1">I87*I86</f>
        <v>-4.6663556438779995E-14</v>
      </c>
      <c r="J88" s="7">
        <f t="shared" ref="J88:L88" ca="1" si="86">J87*J86</f>
        <v>-9.2626039240296314E-14</v>
      </c>
      <c r="K88" s="7">
        <f t="shared" ca="1" si="86"/>
        <v>-1.9496716101924795E-13</v>
      </c>
      <c r="L88" s="7">
        <f t="shared" ca="1" si="86"/>
        <v>-4.197030940721727E-13</v>
      </c>
      <c r="M88" s="7">
        <f ca="1">M87*M86</f>
        <v>-9.2799758483676045E-13</v>
      </c>
      <c r="N88" s="7" t="s">
        <v>3</v>
      </c>
      <c r="Q88" t="s">
        <v>7</v>
      </c>
      <c r="V88" s="7">
        <f ca="1">V87*V86</f>
        <v>2.5270590555882793E-11</v>
      </c>
      <c r="W88" s="7">
        <f t="shared" ref="W88:Z88" ca="1" si="87">W87*W86</f>
        <v>2.1220451815261845E-11</v>
      </c>
      <c r="X88" s="7">
        <f t="shared" ca="1" si="87"/>
        <v>2.0239103648167925E-11</v>
      </c>
      <c r="Y88" s="7">
        <f t="shared" ca="1" si="87"/>
        <v>2.1220450653956691E-11</v>
      </c>
      <c r="Z88" s="7">
        <f t="shared" ca="1" si="87"/>
        <v>2.5270587379045858E-11</v>
      </c>
      <c r="AA88" t="s">
        <v>3</v>
      </c>
    </row>
    <row r="89" spans="1:39" x14ac:dyDescent="0.25">
      <c r="C89" t="s">
        <v>8</v>
      </c>
      <c r="I89" s="7">
        <f ca="1">SUM(I88:J88)/2</f>
        <v>-6.9644797839538158E-14</v>
      </c>
      <c r="J89" s="7">
        <f t="shared" ref="J89:L89" ca="1" si="88">SUM(J88:K88)/2</f>
        <v>-1.4379660012977215E-13</v>
      </c>
      <c r="K89" s="7">
        <f t="shared" ca="1" si="88"/>
        <v>-3.0733512754571033E-13</v>
      </c>
      <c r="L89" s="7">
        <f t="shared" ca="1" si="88"/>
        <v>-6.7385033945446663E-13</v>
      </c>
      <c r="M89" s="7"/>
      <c r="Q89" t="s">
        <v>8</v>
      </c>
      <c r="V89" s="7">
        <f ca="1">SUM(V88:W88)/2</f>
        <v>2.3245521185572319E-11</v>
      </c>
      <c r="W89" s="7">
        <f t="shared" ref="W89:X89" ca="1" si="89">SUM(W88:X88)/2</f>
        <v>2.0729777731714887E-11</v>
      </c>
      <c r="X89" s="7">
        <f t="shared" ca="1" si="89"/>
        <v>2.0729777151062308E-11</v>
      </c>
      <c r="Y89" s="7">
        <f ca="1">SUM(Y88:Z88)/2</f>
        <v>2.3245519016501273E-11</v>
      </c>
      <c r="Z89" s="7"/>
    </row>
    <row r="90" spans="1:39" x14ac:dyDescent="0.25">
      <c r="C90" t="s">
        <v>2</v>
      </c>
      <c r="I90" s="7">
        <f ca="1">I89*0.25</f>
        <v>-1.7411199459884539E-14</v>
      </c>
      <c r="J90" s="7">
        <f t="shared" ref="J90:L90" ca="1" si="90">J89*0.25</f>
        <v>-3.5949150032443037E-14</v>
      </c>
      <c r="K90" s="7">
        <f t="shared" ca="1" si="90"/>
        <v>-7.6833781886427582E-14</v>
      </c>
      <c r="L90" s="7">
        <f t="shared" ca="1" si="90"/>
        <v>-1.6846258486361666E-13</v>
      </c>
      <c r="N90" s="7">
        <f ca="1">SUM(I90:L90)</f>
        <v>-2.9865671624237182E-13</v>
      </c>
      <c r="Q90" t="s">
        <v>2</v>
      </c>
      <c r="V90" s="7">
        <f ca="1">V89*0.25</f>
        <v>5.8113802963930797E-12</v>
      </c>
      <c r="W90" s="7">
        <f t="shared" ref="W90:Y90" ca="1" si="91">W89*0.25</f>
        <v>5.1824444329287217E-12</v>
      </c>
      <c r="X90" s="7">
        <f t="shared" ca="1" si="91"/>
        <v>5.182444287765577E-12</v>
      </c>
      <c r="Y90" s="7">
        <f t="shared" ca="1" si="91"/>
        <v>5.8113797541253182E-12</v>
      </c>
      <c r="Z90" s="7"/>
      <c r="AA90" s="7">
        <f ca="1">SUM(V90:Y90)</f>
        <v>2.1987648771212696E-11</v>
      </c>
    </row>
    <row r="91" spans="1:39" x14ac:dyDescent="0.25">
      <c r="C91" t="s">
        <v>15</v>
      </c>
      <c r="N91" s="12">
        <f ca="1">N90*(-1000000000000000)</f>
        <v>298.65671624237183</v>
      </c>
      <c r="O91" s="10" t="s">
        <v>10</v>
      </c>
      <c r="Q91" t="s">
        <v>11</v>
      </c>
      <c r="V91" s="7"/>
      <c r="W91" s="7"/>
      <c r="X91" s="7"/>
      <c r="Y91" s="7"/>
      <c r="Z91" s="7"/>
      <c r="AA91" s="12">
        <f ca="1">AA90*(1000000000000)</f>
        <v>21.987648771212697</v>
      </c>
      <c r="AB91" s="11" t="s">
        <v>9</v>
      </c>
    </row>
    <row r="94" spans="1:39" x14ac:dyDescent="0.25">
      <c r="C94">
        <v>0</v>
      </c>
      <c r="D94">
        <f>C94+1</f>
        <v>1</v>
      </c>
      <c r="E94">
        <f t="shared" ref="E94:AM94" si="92">D94+1</f>
        <v>2</v>
      </c>
      <c r="F94">
        <f t="shared" si="92"/>
        <v>3</v>
      </c>
      <c r="G94">
        <f t="shared" si="92"/>
        <v>4</v>
      </c>
      <c r="H94">
        <f t="shared" si="92"/>
        <v>5</v>
      </c>
      <c r="I94">
        <f t="shared" si="92"/>
        <v>6</v>
      </c>
      <c r="J94">
        <f t="shared" si="92"/>
        <v>7</v>
      </c>
      <c r="K94">
        <f t="shared" si="92"/>
        <v>8</v>
      </c>
      <c r="L94">
        <f t="shared" si="92"/>
        <v>9</v>
      </c>
      <c r="M94">
        <f t="shared" si="92"/>
        <v>10</v>
      </c>
      <c r="N94">
        <f t="shared" si="92"/>
        <v>11</v>
      </c>
      <c r="O94">
        <f t="shared" si="92"/>
        <v>12</v>
      </c>
      <c r="P94">
        <f t="shared" si="92"/>
        <v>13</v>
      </c>
      <c r="Q94">
        <f t="shared" si="92"/>
        <v>14</v>
      </c>
      <c r="R94">
        <f t="shared" si="92"/>
        <v>15</v>
      </c>
      <c r="S94">
        <f t="shared" si="92"/>
        <v>16</v>
      </c>
      <c r="T94">
        <f t="shared" si="92"/>
        <v>17</v>
      </c>
      <c r="U94">
        <f t="shared" si="92"/>
        <v>18</v>
      </c>
      <c r="V94">
        <f t="shared" si="92"/>
        <v>19</v>
      </c>
      <c r="W94">
        <f t="shared" si="92"/>
        <v>20</v>
      </c>
      <c r="X94">
        <f t="shared" si="92"/>
        <v>21</v>
      </c>
      <c r="Y94">
        <f t="shared" si="92"/>
        <v>22</v>
      </c>
      <c r="Z94">
        <f t="shared" si="92"/>
        <v>23</v>
      </c>
      <c r="AA94">
        <f t="shared" si="92"/>
        <v>24</v>
      </c>
      <c r="AB94">
        <f t="shared" si="92"/>
        <v>25</v>
      </c>
      <c r="AC94">
        <f t="shared" si="92"/>
        <v>26</v>
      </c>
      <c r="AD94">
        <f t="shared" si="92"/>
        <v>27</v>
      </c>
      <c r="AE94">
        <f t="shared" si="92"/>
        <v>28</v>
      </c>
      <c r="AF94">
        <f t="shared" si="92"/>
        <v>29</v>
      </c>
      <c r="AG94">
        <f t="shared" si="92"/>
        <v>30</v>
      </c>
      <c r="AH94">
        <f t="shared" si="92"/>
        <v>31</v>
      </c>
      <c r="AI94">
        <f t="shared" si="92"/>
        <v>32</v>
      </c>
      <c r="AJ94">
        <f t="shared" si="92"/>
        <v>33</v>
      </c>
      <c r="AK94">
        <f t="shared" si="92"/>
        <v>34</v>
      </c>
      <c r="AL94">
        <f t="shared" si="92"/>
        <v>35</v>
      </c>
      <c r="AM94">
        <f t="shared" si="92"/>
        <v>36</v>
      </c>
    </row>
    <row r="95" spans="1:39" x14ac:dyDescent="0.25">
      <c r="C95">
        <f>C94*0.25</f>
        <v>0</v>
      </c>
      <c r="D95">
        <f t="shared" ref="D95:AH95" si="93">D94*0.25</f>
        <v>0.25</v>
      </c>
      <c r="E95">
        <f t="shared" si="93"/>
        <v>0.5</v>
      </c>
      <c r="F95">
        <f t="shared" si="93"/>
        <v>0.75</v>
      </c>
      <c r="G95">
        <f t="shared" si="93"/>
        <v>1</v>
      </c>
      <c r="H95">
        <f t="shared" si="93"/>
        <v>1.25</v>
      </c>
      <c r="I95">
        <f t="shared" si="93"/>
        <v>1.5</v>
      </c>
      <c r="J95">
        <f t="shared" si="93"/>
        <v>1.75</v>
      </c>
      <c r="K95">
        <f t="shared" si="93"/>
        <v>2</v>
      </c>
      <c r="L95">
        <f t="shared" si="93"/>
        <v>2.25</v>
      </c>
      <c r="M95">
        <f t="shared" si="93"/>
        <v>2.5</v>
      </c>
      <c r="N95">
        <f t="shared" si="93"/>
        <v>2.75</v>
      </c>
      <c r="O95">
        <f t="shared" si="93"/>
        <v>3</v>
      </c>
      <c r="P95">
        <f t="shared" si="93"/>
        <v>3.25</v>
      </c>
      <c r="Q95">
        <f t="shared" si="93"/>
        <v>3.5</v>
      </c>
      <c r="R95">
        <f t="shared" si="93"/>
        <v>3.75</v>
      </c>
      <c r="S95">
        <f t="shared" si="93"/>
        <v>4</v>
      </c>
      <c r="T95">
        <f t="shared" si="93"/>
        <v>4.25</v>
      </c>
      <c r="U95">
        <f t="shared" si="93"/>
        <v>4.5</v>
      </c>
      <c r="V95">
        <f t="shared" si="93"/>
        <v>4.75</v>
      </c>
      <c r="W95">
        <f t="shared" si="93"/>
        <v>5</v>
      </c>
      <c r="X95">
        <f t="shared" si="93"/>
        <v>5.25</v>
      </c>
      <c r="Y95">
        <f t="shared" si="93"/>
        <v>5.5</v>
      </c>
      <c r="Z95">
        <f t="shared" si="93"/>
        <v>5.75</v>
      </c>
      <c r="AA95">
        <f t="shared" si="93"/>
        <v>6</v>
      </c>
      <c r="AB95">
        <f t="shared" si="93"/>
        <v>6.25</v>
      </c>
      <c r="AC95">
        <f t="shared" si="93"/>
        <v>6.5</v>
      </c>
      <c r="AD95">
        <f t="shared" si="93"/>
        <v>6.75</v>
      </c>
      <c r="AE95">
        <f t="shared" si="93"/>
        <v>7</v>
      </c>
      <c r="AF95">
        <f t="shared" si="93"/>
        <v>7.25</v>
      </c>
      <c r="AG95">
        <f t="shared" si="93"/>
        <v>7.5</v>
      </c>
      <c r="AH95">
        <f t="shared" si="93"/>
        <v>7.75</v>
      </c>
      <c r="AI95">
        <f>AI94*0.25</f>
        <v>8</v>
      </c>
      <c r="AJ95">
        <f t="shared" ref="AJ95:AM95" si="94">AJ94*0.25</f>
        <v>8.25</v>
      </c>
      <c r="AK95">
        <f t="shared" si="94"/>
        <v>8.5</v>
      </c>
      <c r="AL95">
        <f t="shared" si="94"/>
        <v>8.75</v>
      </c>
      <c r="AM95">
        <f t="shared" si="94"/>
        <v>9</v>
      </c>
    </row>
    <row r="96" spans="1:39" x14ac:dyDescent="0.25">
      <c r="A96">
        <v>0</v>
      </c>
      <c r="B96">
        <f>0.25*A96</f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</row>
    <row r="97" spans="1:39" x14ac:dyDescent="0.25">
      <c r="A97">
        <f>A96+1</f>
        <v>1</v>
      </c>
      <c r="B97">
        <f t="shared" ref="B97:B116" si="95">0.25*A97</f>
        <v>0.25</v>
      </c>
      <c r="C97" s="1">
        <v>0</v>
      </c>
      <c r="D97" s="7">
        <f ca="1">(D96+E97+D98+C97)/4</f>
        <v>1.667630027296847E-4</v>
      </c>
      <c r="E97" s="7">
        <f t="shared" ref="E97:AL97" ca="1" si="96">(E96+F97+E98+D97)/4</f>
        <v>3.4937016035462465E-4</v>
      </c>
      <c r="F97" s="7">
        <f t="shared" ca="1" si="96"/>
        <v>5.6448129086878796E-4</v>
      </c>
      <c r="G97" s="7">
        <f t="shared" ca="1" si="96"/>
        <v>8.2901751975151356E-4</v>
      </c>
      <c r="H97" s="7">
        <f t="shared" ca="1" si="96"/>
        <v>1.1568878791853058E-3</v>
      </c>
      <c r="I97" s="7">
        <f t="shared" ca="1" si="96"/>
        <v>1.5522135510989718E-3</v>
      </c>
      <c r="J97" s="7">
        <f t="shared" ca="1" si="96"/>
        <v>1.9999010003535758E-3</v>
      </c>
      <c r="K97" s="7">
        <f t="shared" ca="1" si="96"/>
        <v>2.4570125428535492E-3</v>
      </c>
      <c r="L97" s="7">
        <f t="shared" ca="1" si="96"/>
        <v>2.8538927462148775E-3</v>
      </c>
      <c r="M97" s="7">
        <f t="shared" ca="1" si="96"/>
        <v>3.1176375475196047E-3</v>
      </c>
      <c r="N97" s="7">
        <f t="shared" ca="1" si="96"/>
        <v>3.2169433554366817E-3</v>
      </c>
      <c r="O97" s="7">
        <f t="shared" ca="1" si="96"/>
        <v>3.1891883976596443E-3</v>
      </c>
      <c r="P97" s="7">
        <f t="shared" ca="1" si="96"/>
        <v>3.1199772974883884E-3</v>
      </c>
      <c r="Q97" s="7">
        <f t="shared" ca="1" si="96"/>
        <v>3.0872741582865333E-3</v>
      </c>
      <c r="R97" s="7">
        <f t="shared" ca="1" si="96"/>
        <v>3.1213385360376747E-3</v>
      </c>
      <c r="S97" s="7">
        <f t="shared" ca="1" si="96"/>
        <v>3.1920844503326292E-3</v>
      </c>
      <c r="T97" s="7">
        <f t="shared" ca="1" si="96"/>
        <v>3.2217444730490621E-3</v>
      </c>
      <c r="U97" s="7">
        <f t="shared" ca="1" si="96"/>
        <v>3.1249619603050606E-3</v>
      </c>
      <c r="V97" s="7">
        <f t="shared" ca="1" si="96"/>
        <v>2.8646933201631119E-3</v>
      </c>
      <c r="W97" s="7">
        <f t="shared" ca="1" si="96"/>
        <v>2.4727015360109274E-3</v>
      </c>
      <c r="X97" s="7">
        <f t="shared" ca="1" si="96"/>
        <v>2.0225120239104693E-3</v>
      </c>
      <c r="Y97" s="7">
        <f t="shared" ca="1" si="96"/>
        <v>1.5846023902426096E-3</v>
      </c>
      <c r="Z97" s="7">
        <f t="shared" ca="1" si="96"/>
        <v>1.2029854526973863E-3</v>
      </c>
      <c r="AA97" s="7">
        <f t="shared" ca="1" si="96"/>
        <v>8.9416568224129518E-4</v>
      </c>
      <c r="AB97" s="7">
        <f t="shared" ca="1" si="96"/>
        <v>6.5591842997958635E-4</v>
      </c>
      <c r="AC97" s="7">
        <f t="shared" ca="1" si="96"/>
        <v>4.7698421769376293E-4</v>
      </c>
      <c r="AD97" s="7">
        <f t="shared" ca="1" si="96"/>
        <v>3.4423301323774054E-4</v>
      </c>
      <c r="AE97" s="7">
        <f t="shared" ca="1" si="96"/>
        <v>2.4631874732400783E-4</v>
      </c>
      <c r="AF97" s="7">
        <f t="shared" ca="1" si="96"/>
        <v>1.7454306713854471E-4</v>
      </c>
      <c r="AG97" s="7">
        <f t="shared" ca="1" si="96"/>
        <v>1.2233687201898172E-4</v>
      </c>
      <c r="AH97" s="7">
        <f t="shared" ca="1" si="96"/>
        <v>8.4625351658729545E-5</v>
      </c>
      <c r="AI97" s="7">
        <f t="shared" ca="1" si="96"/>
        <v>5.7419797421527051E-5</v>
      </c>
      <c r="AJ97" s="7">
        <f t="shared" ca="1" si="96"/>
        <v>3.7575596631135568E-5</v>
      </c>
      <c r="AK97" s="7">
        <f t="shared" ca="1" si="96"/>
        <v>2.2623134746895089E-5</v>
      </c>
      <c r="AL97" s="7">
        <f t="shared" ca="1" si="96"/>
        <v>1.0621570983842158E-5</v>
      </c>
      <c r="AM97" s="1">
        <v>0</v>
      </c>
    </row>
    <row r="98" spans="1:39" x14ac:dyDescent="0.25">
      <c r="A98">
        <f t="shared" ref="A98:A116" si="97">A97+1</f>
        <v>2</v>
      </c>
      <c r="B98">
        <f t="shared" si="95"/>
        <v>0.5</v>
      </c>
      <c r="C98" s="1">
        <v>0</v>
      </c>
      <c r="D98" s="7">
        <f t="shared" ref="D98:AL105" ca="1" si="98">(D97+E98+D99+C98)/4</f>
        <v>3.1768185056411409E-4</v>
      </c>
      <c r="E98" s="7">
        <f t="shared" ca="1" si="98"/>
        <v>6.6623634782002599E-4</v>
      </c>
      <c r="F98" s="7">
        <f t="shared" ca="1" si="98"/>
        <v>1.0795374833690136E-3</v>
      </c>
      <c r="G98" s="7">
        <f t="shared" ca="1" si="98"/>
        <v>1.5947009089519607E-3</v>
      </c>
      <c r="H98" s="7">
        <f t="shared" ca="1" si="98"/>
        <v>2.246320445890738E-3</v>
      </c>
      <c r="I98" s="7">
        <f t="shared" ca="1" si="98"/>
        <v>3.0520653248570055E-3</v>
      </c>
      <c r="J98" s="7">
        <f t="shared" ca="1" si="98"/>
        <v>3.9903779074617826E-3</v>
      </c>
      <c r="K98" s="7">
        <f t="shared" ca="1" si="98"/>
        <v>4.9742564248457435E-3</v>
      </c>
      <c r="L98" s="7">
        <f t="shared" ca="1" si="98"/>
        <v>5.8409208944863577E-3</v>
      </c>
      <c r="M98" s="7">
        <f t="shared" ca="1" si="98"/>
        <v>6.3997140884268586E-3</v>
      </c>
      <c r="N98" s="7">
        <f t="shared" ca="1" si="98"/>
        <v>6.5609474765674775E-3</v>
      </c>
      <c r="O98" s="7">
        <f t="shared" ca="1" si="98"/>
        <v>6.419832937713507E-3</v>
      </c>
      <c r="P98" s="7">
        <f t="shared" ca="1" si="98"/>
        <v>6.2034466340073775E-3</v>
      </c>
      <c r="Q98" s="7">
        <f t="shared" ca="1" si="98"/>
        <v>6.1077807996200717E-3</v>
      </c>
      <c r="R98" s="7">
        <f t="shared" ca="1" si="98"/>
        <v>6.2059955355315347E-3</v>
      </c>
      <c r="S98" s="7">
        <f t="shared" ca="1" si="98"/>
        <v>6.425254792243781E-3</v>
      </c>
      <c r="T98" s="7">
        <f t="shared" ca="1" si="98"/>
        <v>6.5699314815585597E-3</v>
      </c>
      <c r="U98" s="7">
        <f t="shared" ca="1" si="98"/>
        <v>6.4134100480080693E-3</v>
      </c>
      <c r="V98" s="7">
        <f t="shared" ca="1" si="98"/>
        <v>5.8611097843364601E-3</v>
      </c>
      <c r="W98" s="7">
        <f t="shared" ca="1" si="98"/>
        <v>5.003600799970127E-3</v>
      </c>
      <c r="X98" s="7">
        <f t="shared" ca="1" si="98"/>
        <v>4.0327441693883397E-3</v>
      </c>
      <c r="Y98" s="7">
        <f t="shared" ca="1" si="98"/>
        <v>3.1129120843625831E-3</v>
      </c>
      <c r="Z98" s="7">
        <f t="shared" ca="1" si="98"/>
        <v>2.3331737383056406E-3</v>
      </c>
      <c r="AA98" s="7">
        <f t="shared" ca="1" si="98"/>
        <v>1.7177588462882084E-3</v>
      </c>
      <c r="AB98" s="7">
        <f t="shared" ca="1" si="98"/>
        <v>1.2525238199832872E-3</v>
      </c>
      <c r="AC98" s="7">
        <f t="shared" ca="1" si="98"/>
        <v>9.0778542755772483E-4</v>
      </c>
      <c r="AD98" s="7">
        <f t="shared" ca="1" si="98"/>
        <v>6.536290879331913E-4</v>
      </c>
      <c r="AE98" s="7">
        <f t="shared" ca="1" si="98"/>
        <v>4.6649890891974619E-4</v>
      </c>
      <c r="AF98" s="7">
        <f t="shared" ca="1" si="98"/>
        <v>3.2951664921118933E-4</v>
      </c>
      <c r="AG98" s="7">
        <f t="shared" ca="1" si="98"/>
        <v>2.301790692786527E-4</v>
      </c>
      <c r="AH98" s="7">
        <f t="shared" ca="1" si="98"/>
        <v>1.5874473719440941E-4</v>
      </c>
      <c r="AI98" s="7">
        <f t="shared" ca="1" si="98"/>
        <v>1.0747824139624309E-4</v>
      </c>
      <c r="AJ98" s="7">
        <f t="shared" ca="1" si="98"/>
        <v>7.0259454356120144E-5</v>
      </c>
      <c r="AK98" s="7">
        <f t="shared" ca="1" si="98"/>
        <v>4.2295371372602633E-5</v>
      </c>
      <c r="AL98" s="7">
        <f t="shared" ca="1" si="98"/>
        <v>1.9863149188473542E-5</v>
      </c>
      <c r="AM98" s="1">
        <v>0</v>
      </c>
    </row>
    <row r="99" spans="1:39" x14ac:dyDescent="0.25">
      <c r="A99">
        <f t="shared" si="97"/>
        <v>3</v>
      </c>
      <c r="B99">
        <f t="shared" si="95"/>
        <v>0.75</v>
      </c>
      <c r="C99" s="1">
        <v>0</v>
      </c>
      <c r="D99" s="7">
        <f t="shared" ca="1" si="98"/>
        <v>4.3772805170674579E-4</v>
      </c>
      <c r="E99" s="7">
        <f t="shared" ca="1" si="98"/>
        <v>9.1835589699235164E-4</v>
      </c>
      <c r="F99" s="7">
        <f t="shared" ca="1" si="98"/>
        <v>1.4927313858352804E-3</v>
      </c>
      <c r="G99" s="7">
        <f t="shared" ca="1" si="98"/>
        <v>2.2239281867965774E-3</v>
      </c>
      <c r="H99" s="7">
        <f t="shared" ca="1" si="98"/>
        <v>3.1816276705686807E-3</v>
      </c>
      <c r="I99" s="7">
        <f t="shared" ca="1" si="98"/>
        <v>4.4193493949765293E-3</v>
      </c>
      <c r="J99" s="7">
        <f t="shared" ca="1" si="98"/>
        <v>5.9352888797908065E-3</v>
      </c>
      <c r="K99" s="7">
        <f t="shared" ca="1" si="98"/>
        <v>7.6087143545812835E-3</v>
      </c>
      <c r="L99" s="7">
        <f t="shared" ca="1" si="98"/>
        <v>9.1358203184579538E-3</v>
      </c>
      <c r="M99" s="7">
        <f t="shared" ca="1" si="98"/>
        <v>1.0079350435133996E-2</v>
      </c>
      <c r="N99" s="7">
        <f t="shared" ca="1" si="98"/>
        <v>1.0207299524692867E-2</v>
      </c>
      <c r="O99" s="7">
        <f t="shared" ca="1" si="98"/>
        <v>9.7257492426195292E-3</v>
      </c>
      <c r="P99" s="7">
        <f t="shared" ca="1" si="98"/>
        <v>9.1661955012075427E-3</v>
      </c>
      <c r="Q99" s="7">
        <f t="shared" ca="1" si="98"/>
        <v>8.934406870654844E-3</v>
      </c>
      <c r="R99" s="7">
        <f t="shared" ca="1" si="98"/>
        <v>9.1696080142246103E-3</v>
      </c>
      <c r="S99" s="7">
        <f t="shared" ca="1" si="98"/>
        <v>9.7330077015524031E-3</v>
      </c>
      <c r="T99" s="7">
        <f t="shared" ca="1" si="98"/>
        <v>1.0219316612933323E-2</v>
      </c>
      <c r="U99" s="7">
        <f t="shared" ca="1" si="98"/>
        <v>1.0097636965832199E-2</v>
      </c>
      <c r="V99" s="7">
        <f t="shared" ca="1" si="98"/>
        <v>9.1627349692045331E-3</v>
      </c>
      <c r="W99" s="7">
        <f t="shared" ca="1" si="98"/>
        <v>7.6478477101447808E-3</v>
      </c>
      <c r="X99" s="7">
        <f t="shared" ca="1" si="98"/>
        <v>5.9919517693101821E-3</v>
      </c>
      <c r="Y99" s="7">
        <f t="shared" ca="1" si="98"/>
        <v>4.501128039513743E-3</v>
      </c>
      <c r="Z99" s="7">
        <f t="shared" ca="1" si="98"/>
        <v>3.2990385698743845E-3</v>
      </c>
      <c r="AA99" s="7">
        <f t="shared" ca="1" si="98"/>
        <v>2.3911721446226103E-3</v>
      </c>
      <c r="AB99" s="7">
        <f t="shared" ca="1" si="98"/>
        <v>1.7286325761076294E-3</v>
      </c>
      <c r="AC99" s="7">
        <f t="shared" ca="1" si="98"/>
        <v>1.2480045846206581E-3</v>
      </c>
      <c r="AD99" s="7">
        <f t="shared" ca="1" si="98"/>
        <v>8.9599900201755341E-4</v>
      </c>
      <c r="AE99" s="7">
        <f t="shared" ca="1" si="98"/>
        <v>6.3653115121059631E-4</v>
      </c>
      <c r="AF99" s="7">
        <f t="shared" ca="1" si="98"/>
        <v>4.4684555150781378E-4</v>
      </c>
      <c r="AG99" s="7">
        <f t="shared" ca="1" si="98"/>
        <v>3.1011801869003039E-4</v>
      </c>
      <c r="AH99" s="7">
        <f t="shared" ca="1" si="98"/>
        <v>2.1269628644401229E-4</v>
      </c>
      <c r="AI99" s="7">
        <f t="shared" ca="1" si="98"/>
        <v>1.4348897661291575E-4</v>
      </c>
      <c r="AJ99" s="7">
        <f t="shared" ca="1" si="98"/>
        <v>9.3688608024499267E-5</v>
      </c>
      <c r="AK99" s="7">
        <f t="shared" ca="1" si="98"/>
        <v>5.6435747198921765E-5</v>
      </c>
      <c r="AL99" s="7">
        <f t="shared" ca="1" si="98"/>
        <v>2.6535654397449375E-5</v>
      </c>
      <c r="AM99" s="1">
        <v>0</v>
      </c>
    </row>
    <row r="100" spans="1:39" x14ac:dyDescent="0.25">
      <c r="A100">
        <f t="shared" si="97"/>
        <v>4</v>
      </c>
      <c r="B100">
        <f t="shared" si="95"/>
        <v>1</v>
      </c>
      <c r="C100" s="1">
        <v>0</v>
      </c>
      <c r="D100" s="7">
        <f t="shared" ca="1" si="98"/>
        <v>5.1487445927051747E-4</v>
      </c>
      <c r="E100" s="7">
        <f t="shared" ca="1" si="98"/>
        <v>1.0767278026073547E-3</v>
      </c>
      <c r="F100" s="7">
        <f t="shared" ca="1" si="98"/>
        <v>1.7491039761831782E-3</v>
      </c>
      <c r="G100" s="7">
        <f t="shared" ca="1" si="98"/>
        <v>2.6266527818303879E-3</v>
      </c>
      <c r="H100" s="7">
        <f t="shared" ca="1" si="98"/>
        <v>3.8369126546108781E-3</v>
      </c>
      <c r="I100" s="7">
        <f t="shared" ca="1" si="98"/>
        <v>5.5084157046896261E-3</v>
      </c>
      <c r="J100" s="7">
        <f t="shared" ca="1" si="98"/>
        <v>7.7227138621436299E-3</v>
      </c>
      <c r="K100" s="7">
        <f t="shared" ca="1" si="98"/>
        <v>1.0389491795230632E-2</v>
      </c>
      <c r="L100" s="7">
        <f t="shared" ca="1" si="98"/>
        <v>1.3014295589630184E-2</v>
      </c>
      <c r="M100" s="7">
        <f t="shared" ca="1" si="98"/>
        <v>1.4574567808958303E-2</v>
      </c>
      <c r="N100" s="7">
        <f t="shared" ca="1" si="98"/>
        <v>1.4463150944450467E-2</v>
      </c>
      <c r="O100" s="7">
        <f t="shared" ca="1" si="98"/>
        <v>1.3109669006864201E-2</v>
      </c>
      <c r="P100" s="7">
        <f t="shared" ca="1" si="98"/>
        <v>1.1801179257548422E-2</v>
      </c>
      <c r="Q100" s="7">
        <f t="shared" ca="1" si="98"/>
        <v>1.129404316756715E-2</v>
      </c>
      <c r="R100" s="7">
        <f t="shared" ca="1" si="98"/>
        <v>1.1805021949159661E-2</v>
      </c>
      <c r="S100" s="7">
        <f t="shared" ca="1" si="98"/>
        <v>1.31178513868079E-2</v>
      </c>
      <c r="T100" s="7">
        <f t="shared" ca="1" si="98"/>
        <v>1.4476690302790134E-2</v>
      </c>
      <c r="U100" s="7">
        <f t="shared" ca="1" si="98"/>
        <v>1.4595086233182874E-2</v>
      </c>
      <c r="V100" s="7">
        <f t="shared" ca="1" si="98"/>
        <v>1.3044345416504692E-2</v>
      </c>
      <c r="W100" s="7">
        <f t="shared" ca="1" si="98"/>
        <v>1.0433103302094279E-2</v>
      </c>
      <c r="X100" s="7">
        <f t="shared" ca="1" si="98"/>
        <v>7.7860871581938648E-3</v>
      </c>
      <c r="Y100" s="7">
        <f t="shared" ca="1" si="98"/>
        <v>5.6006097345078221E-3</v>
      </c>
      <c r="Z100" s="7">
        <f t="shared" ca="1" si="98"/>
        <v>3.9706803570555447E-3</v>
      </c>
      <c r="AA100" s="7">
        <f t="shared" ca="1" si="98"/>
        <v>2.8192585862202189E-3</v>
      </c>
      <c r="AB100" s="7">
        <f t="shared" ca="1" si="98"/>
        <v>2.0228297552039622E-3</v>
      </c>
      <c r="AC100" s="7">
        <f t="shared" ca="1" si="98"/>
        <v>1.4596013327997251E-3</v>
      </c>
      <c r="AD100" s="7">
        <f t="shared" ca="1" si="98"/>
        <v>1.045831184305768E-3</v>
      </c>
      <c r="AE100" s="7">
        <f t="shared" ca="1" si="98"/>
        <v>7.3678114239727186E-4</v>
      </c>
      <c r="AF100" s="7">
        <f t="shared" ca="1" si="98"/>
        <v>5.1121638691943908E-4</v>
      </c>
      <c r="AG100" s="7">
        <f t="shared" ca="1" si="98"/>
        <v>3.5075116752964289E-4</v>
      </c>
      <c r="AH100" s="7">
        <f t="shared" ca="1" si="98"/>
        <v>2.3843341327869366E-4</v>
      </c>
      <c r="AI100" s="7">
        <f t="shared" ca="1" si="98"/>
        <v>1.6009277058690841E-4</v>
      </c>
      <c r="AJ100" s="7">
        <f t="shared" ca="1" si="98"/>
        <v>1.0457025393003941E-4</v>
      </c>
      <c r="AK100" s="7">
        <f t="shared" ca="1" si="98"/>
        <v>6.3223355001135802E-5</v>
      </c>
      <c r="AL100" s="7">
        <f t="shared" ca="1" si="98"/>
        <v>2.9843721202402193E-5</v>
      </c>
      <c r="AM100" s="1">
        <v>0</v>
      </c>
    </row>
    <row r="101" spans="1:39" x14ac:dyDescent="0.25">
      <c r="A101">
        <f t="shared" si="97"/>
        <v>5</v>
      </c>
      <c r="B101">
        <f t="shared" si="95"/>
        <v>1.25</v>
      </c>
      <c r="C101" s="1">
        <v>0</v>
      </c>
      <c r="D101" s="7">
        <f t="shared" ca="1" si="98"/>
        <v>5.4504198276796967E-4</v>
      </c>
      <c r="E101" s="7">
        <f t="shared" ca="1" si="98"/>
        <v>1.1245768779833711E-3</v>
      </c>
      <c r="F101" s="7">
        <f t="shared" ca="1" si="98"/>
        <v>1.8003039344596896E-3</v>
      </c>
      <c r="G101" s="7">
        <f t="shared" ca="1" si="98"/>
        <v>2.6966663097309175E-3</v>
      </c>
      <c r="H101" s="7">
        <f t="shared" ca="1" si="98"/>
        <v>4.0309544613548187E-3</v>
      </c>
      <c r="I101" s="7">
        <f t="shared" ca="1" si="98"/>
        <v>6.0546869070274671E-3</v>
      </c>
      <c r="J101" s="7">
        <f t="shared" ca="1" si="98"/>
        <v>9.0576590688634558E-3</v>
      </c>
      <c r="K101" s="7">
        <f t="shared" ca="1" si="98"/>
        <v>1.3212243374567435E-2</v>
      </c>
      <c r="L101" s="7">
        <f t="shared" ca="1" si="98"/>
        <v>1.7957302435873845E-2</v>
      </c>
      <c r="M101" s="7">
        <f t="shared" ca="1" si="98"/>
        <v>2.0741474266618563E-2</v>
      </c>
      <c r="N101" s="7">
        <f t="shared" ca="1" si="98"/>
        <v>1.9961067437286498E-2</v>
      </c>
      <c r="O101" s="7">
        <f t="shared" ca="1" si="98"/>
        <v>1.6448596582838388E-2</v>
      </c>
      <c r="P101" s="7">
        <f t="shared" ca="1" si="98"/>
        <v>1.3634809354554793E-2</v>
      </c>
      <c r="Q101" s="7">
        <f t="shared" ca="1" si="98"/>
        <v>1.2635564592905673E-2</v>
      </c>
      <c r="R101" s="7">
        <f t="shared" ca="1" si="98"/>
        <v>1.3638585228038989E-2</v>
      </c>
      <c r="S101" s="7">
        <f t="shared" ca="1" si="98"/>
        <v>1.6456685593729401E-2</v>
      </c>
      <c r="T101" s="7">
        <f t="shared" ca="1" si="98"/>
        <v>1.9974506978236439E-2</v>
      </c>
      <c r="U101" s="7">
        <f t="shared" ca="1" si="98"/>
        <v>2.0761672247604473E-2</v>
      </c>
      <c r="V101" s="7">
        <f t="shared" ca="1" si="98"/>
        <v>1.7986457161537083E-2</v>
      </c>
      <c r="W101" s="7">
        <f t="shared" ca="1" si="98"/>
        <v>1.3254132923533783E-2</v>
      </c>
      <c r="X101" s="7">
        <f t="shared" ca="1" si="98"/>
        <v>9.1186838268631776E-3</v>
      </c>
      <c r="Y101" s="7">
        <f t="shared" ca="1" si="98"/>
        <v>6.1445433832681348E-3</v>
      </c>
      <c r="Z101" s="7">
        <f t="shared" ca="1" si="98"/>
        <v>4.1638145376197543E-3</v>
      </c>
      <c r="AA101" s="7">
        <f t="shared" ca="1" si="98"/>
        <v>2.8923520879987584E-3</v>
      </c>
      <c r="AB101" s="7">
        <f t="shared" ca="1" si="98"/>
        <v>2.0838265256882768E-3</v>
      </c>
      <c r="AC101" s="7">
        <f t="shared" ca="1" si="98"/>
        <v>1.5217398070685121E-3</v>
      </c>
      <c r="AD101" s="7">
        <f t="shared" ca="1" si="98"/>
        <v>1.0909432600085221E-3</v>
      </c>
      <c r="AE101" s="7">
        <f t="shared" ca="1" si="98"/>
        <v>7.5354584715328415E-4</v>
      </c>
      <c r="AF101" s="7">
        <f t="shared" ca="1" si="98"/>
        <v>5.1048768624302801E-4</v>
      </c>
      <c r="AG101" s="7">
        <f t="shared" ca="1" si="98"/>
        <v>3.4323685123040839E-4</v>
      </c>
      <c r="AH101" s="7">
        <f t="shared" ca="1" si="98"/>
        <v>2.3019342855421106E-4</v>
      </c>
      <c r="AI101" s="7">
        <f t="shared" ca="1" si="98"/>
        <v>1.5387843852598482E-4</v>
      </c>
      <c r="AJ101" s="7">
        <f t="shared" ca="1" si="98"/>
        <v>1.0127628210761418E-4</v>
      </c>
      <c r="AK101" s="7">
        <f t="shared" ca="1" si="98"/>
        <v>6.2043697673179877E-5</v>
      </c>
      <c r="AL101" s="7">
        <f t="shared" ca="1" si="98"/>
        <v>2.9615875411023595E-5</v>
      </c>
      <c r="AM101" s="1">
        <v>0</v>
      </c>
    </row>
    <row r="102" spans="1:39" x14ac:dyDescent="0.25">
      <c r="A102">
        <f t="shared" si="97"/>
        <v>6</v>
      </c>
      <c r="B102">
        <f t="shared" si="95"/>
        <v>1.5</v>
      </c>
      <c r="C102" s="1">
        <v>0</v>
      </c>
      <c r="D102" s="7">
        <f t="shared" ca="1" si="98"/>
        <v>5.407165938179899E-4</v>
      </c>
      <c r="E102" s="7">
        <f t="shared" ca="1" si="98"/>
        <v>1.0762337920984706E-3</v>
      </c>
      <c r="F102" s="7">
        <f t="shared" ca="1" si="98"/>
        <v>1.6308685739412909E-3</v>
      </c>
      <c r="G102" s="7">
        <f t="shared" ca="1" si="98"/>
        <v>2.3287540612787743E-3</v>
      </c>
      <c r="H102" s="7">
        <f t="shared" ca="1" si="98"/>
        <v>3.5355519740500143E-3</v>
      </c>
      <c r="I102" s="7">
        <f t="shared" ca="1" si="98"/>
        <v>5.6217183932019679E-3</v>
      </c>
      <c r="J102" s="7">
        <f t="shared" ca="1" si="98"/>
        <v>9.2409921317152914E-3</v>
      </c>
      <c r="K102" s="7">
        <f t="shared" ca="1" si="98"/>
        <v>1.5444520198301812E-2</v>
      </c>
      <c r="L102" s="7">
        <f t="shared" ca="1" si="98"/>
        <v>2.4861196512679207E-2</v>
      </c>
      <c r="M102" s="7">
        <f t="shared" ca="1" si="98"/>
        <v>3.0472959384355618E-2</v>
      </c>
      <c r="N102" s="7">
        <f t="shared" ca="1" si="98"/>
        <v>2.8191047955238573E-2</v>
      </c>
      <c r="O102" s="7">
        <f t="shared" ca="1" si="98"/>
        <v>1.908884053264806E-2</v>
      </c>
      <c r="P102" s="7">
        <f t="shared" ca="1" si="98"/>
        <v>1.3653896984926698E-2</v>
      </c>
      <c r="Q102" s="7">
        <f t="shared" ca="1" si="98"/>
        <v>1.1974820621461758E-2</v>
      </c>
      <c r="R102" s="7">
        <f t="shared" ca="1" si="98"/>
        <v>1.365706877636122E-2</v>
      </c>
      <c r="S102" s="7">
        <f t="shared" ca="1" si="98"/>
        <v>1.9095798781834279E-2</v>
      </c>
      <c r="T102" s="7">
        <f t="shared" ca="1" si="98"/>
        <v>2.8202979768821756E-2</v>
      </c>
      <c r="U102" s="7">
        <f t="shared" ca="1" si="98"/>
        <v>3.0490638617461496E-2</v>
      </c>
      <c r="V102" s="7">
        <f t="shared" ca="1" si="98"/>
        <v>2.4885678058505379E-2</v>
      </c>
      <c r="W102" s="7">
        <f t="shared" ca="1" si="98"/>
        <v>1.5478287403640593E-2</v>
      </c>
      <c r="X102" s="7">
        <f t="shared" ca="1" si="98"/>
        <v>9.2899718424569316E-3</v>
      </c>
      <c r="Y102" s="7">
        <f t="shared" ca="1" si="98"/>
        <v>5.6950654340817836E-3</v>
      </c>
      <c r="Z102" s="7">
        <f t="shared" ca="1" si="98"/>
        <v>3.6476823221565802E-3</v>
      </c>
      <c r="AA102" s="7">
        <f t="shared" ca="1" si="98"/>
        <v>2.502508702466784E-3</v>
      </c>
      <c r="AB102" s="7">
        <f t="shared" ca="1" si="98"/>
        <v>1.8983844524818746E-3</v>
      </c>
      <c r="AC102" s="7">
        <f t="shared" ca="1" si="98"/>
        <v>1.4525881097775251E-3</v>
      </c>
      <c r="AD102" s="7">
        <f t="shared" ca="1" si="98"/>
        <v>1.0426562015065245E-3</v>
      </c>
      <c r="AE102" s="7">
        <f t="shared" ca="1" si="98"/>
        <v>6.7597129996431471E-4</v>
      </c>
      <c r="AF102" s="7">
        <f t="shared" ca="1" si="98"/>
        <v>4.3395165966898048E-4</v>
      </c>
      <c r="AG102" s="7">
        <f t="shared" ca="1" si="98"/>
        <v>2.815151225947516E-4</v>
      </c>
      <c r="AH102" s="7">
        <f t="shared" ca="1" si="98"/>
        <v>1.8522501118175741E-4</v>
      </c>
      <c r="AI102" s="7">
        <f t="shared" ca="1" si="98"/>
        <v>1.2395127285520568E-4</v>
      </c>
      <c r="AJ102" s="7">
        <f t="shared" ca="1" si="98"/>
        <v>8.4612738301252595E-5</v>
      </c>
      <c r="AK102" s="7">
        <f t="shared" ca="1" si="98"/>
        <v>5.4059278172945939E-5</v>
      </c>
      <c r="AL102" s="7">
        <f t="shared" ca="1" si="98"/>
        <v>2.6576082768512311E-5</v>
      </c>
      <c r="AM102" s="1">
        <v>0</v>
      </c>
    </row>
    <row r="103" spans="1:39" x14ac:dyDescent="0.25">
      <c r="A103">
        <f t="shared" si="97"/>
        <v>7</v>
      </c>
      <c r="B103">
        <f t="shared" si="95"/>
        <v>1.75</v>
      </c>
      <c r="C103" s="1">
        <v>0</v>
      </c>
      <c r="D103" s="7">
        <f t="shared" ca="1" si="98"/>
        <v>5.4159060040551924E-4</v>
      </c>
      <c r="E103" s="7">
        <f t="shared" ca="1" si="98"/>
        <v>1.0087731226512307E-3</v>
      </c>
      <c r="F103" s="7">
        <f t="shared" ca="1" si="98"/>
        <v>1.318182507928229E-3</v>
      </c>
      <c r="G103" s="10">
        <f ca="1">(G102+H103+G104+F103)/4</f>
        <v>1.451929387392875E-3</v>
      </c>
      <c r="H103" s="10">
        <f t="shared" ca="1" si="98"/>
        <v>2.1607809803644963E-3</v>
      </c>
      <c r="I103" s="10">
        <f t="shared" ca="1" si="98"/>
        <v>3.6556425600150974E-3</v>
      </c>
      <c r="J103" s="10">
        <f t="shared" ca="1" si="98"/>
        <v>6.8400708664939271E-3</v>
      </c>
      <c r="K103" s="10">
        <f t="shared" ca="1" si="98"/>
        <v>1.4463648774245321E-2</v>
      </c>
      <c r="L103" s="7">
        <f t="shared" ca="1" si="98"/>
        <v>3.5570004032185548E-2</v>
      </c>
      <c r="M103" s="7">
        <f t="shared" ca="1" si="98"/>
        <v>4.8098118802886121E-2</v>
      </c>
      <c r="N103" s="7">
        <f t="shared" ca="1" si="98"/>
        <v>4.3241324466664115E-2</v>
      </c>
      <c r="O103" s="7">
        <f t="shared" ca="1" si="98"/>
        <v>1.806182060758859E-2</v>
      </c>
      <c r="P103" s="7">
        <f t="shared" ca="1" si="98"/>
        <v>9.9171174310421842E-3</v>
      </c>
      <c r="Q103" s="7">
        <f t="shared" ca="1" si="98"/>
        <v>7.952752131653449E-3</v>
      </c>
      <c r="R103" s="7">
        <f t="shared" ca="1" si="98"/>
        <v>9.9190704741098507E-3</v>
      </c>
      <c r="S103" s="7">
        <f t="shared" ca="1" si="98"/>
        <v>1.8066460988424737E-2</v>
      </c>
      <c r="T103" s="7">
        <f t="shared" ca="1" si="98"/>
        <v>4.3250974697754817E-2</v>
      </c>
      <c r="U103" s="7">
        <f t="shared" ca="1" si="98"/>
        <v>4.8112224394914381E-2</v>
      </c>
      <c r="V103" s="7">
        <f t="shared" ca="1" si="98"/>
        <v>3.5587329051382351E-2</v>
      </c>
      <c r="W103" s="7">
        <f t="shared" ca="1" si="98"/>
        <v>1.4483366790066281E-2</v>
      </c>
      <c r="X103" s="7">
        <f t="shared" ca="1" si="98"/>
        <v>6.8678507052421754E-3</v>
      </c>
      <c r="Y103" s="7">
        <f t="shared" ca="1" si="98"/>
        <v>3.6980641884454893E-3</v>
      </c>
      <c r="Z103" s="7">
        <f t="shared" ca="1" si="98"/>
        <v>2.2293406144579982E-3</v>
      </c>
      <c r="AA103" s="7">
        <f t="shared" ca="1" si="98"/>
        <v>1.5716159472299236E-3</v>
      </c>
      <c r="AB103" s="7">
        <f t="shared" ca="1" si="98"/>
        <v>1.5546144719949125E-3</v>
      </c>
      <c r="AC103" s="7">
        <f t="shared" ca="1" si="98"/>
        <v>1.3475719780531893E-3</v>
      </c>
      <c r="AD103" s="7">
        <f t="shared" ca="1" si="98"/>
        <v>9.5112213627573635E-4</v>
      </c>
      <c r="AE103" s="7">
        <f t="shared" ca="1" si="98"/>
        <v>4.7373149152846964E-4</v>
      </c>
      <c r="AF103" s="7">
        <f t="shared" ca="1" si="98"/>
        <v>2.6783252987382756E-4</v>
      </c>
      <c r="AG103" s="7">
        <f t="shared" ca="1" si="98"/>
        <v>1.6364696829786012E-4</v>
      </c>
      <c r="AH103" s="7">
        <f t="shared" ca="1" si="98"/>
        <v>1.0524022072286136E-4</v>
      </c>
      <c r="AI103" s="7">
        <f t="shared" ca="1" si="98"/>
        <v>7.2088903411827909E-5</v>
      </c>
      <c r="AJ103" s="7">
        <f t="shared" ca="1" si="98"/>
        <v>5.9164120069244591E-5</v>
      </c>
      <c r="AK103" s="7">
        <f t="shared" ca="1" si="98"/>
        <v>4.3004593948838968E-5</v>
      </c>
      <c r="AL103" s="7">
        <f t="shared" ca="1" si="98"/>
        <v>2.2629177490079705E-5</v>
      </c>
      <c r="AM103" s="1">
        <v>0</v>
      </c>
    </row>
    <row r="104" spans="1:39" x14ac:dyDescent="0.25">
      <c r="A104">
        <f t="shared" si="97"/>
        <v>8</v>
      </c>
      <c r="B104">
        <f t="shared" si="95"/>
        <v>2</v>
      </c>
      <c r="C104" s="1">
        <v>0</v>
      </c>
      <c r="D104" s="7">
        <f t="shared" ca="1" si="98"/>
        <v>6.1687268515285651E-4</v>
      </c>
      <c r="E104" s="7">
        <f t="shared" ca="1" si="98"/>
        <v>1.099085590172704E-3</v>
      </c>
      <c r="F104" s="7">
        <f t="shared" ca="1" si="98"/>
        <v>1.1811589477275196E-3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7">
        <f t="shared" ca="1" si="98"/>
        <v>5.4857052038931556E-2</v>
      </c>
      <c r="M104" s="7">
        <f t="shared" ca="1" si="98"/>
        <v>8.3108187328339189E-2</v>
      </c>
      <c r="N104" s="7">
        <f t="shared" ca="1" si="98"/>
        <v>7.8614310500943183E-2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7">
        <f t="shared" ca="1" si="98"/>
        <v>7.8622233638858396E-2</v>
      </c>
      <c r="U104" s="7">
        <f t="shared" ca="1" si="98"/>
        <v>8.3119955213058858E-2</v>
      </c>
      <c r="V104" s="7">
        <f t="shared" ca="1" si="98"/>
        <v>5.4868046962043365E-2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7">
        <f t="shared" ca="1" si="98"/>
        <v>1.4008855102146628E-3</v>
      </c>
      <c r="AC104" s="7">
        <f t="shared" ca="1" si="98"/>
        <v>1.4319631941645829E-3</v>
      </c>
      <c r="AD104" s="7">
        <f t="shared" ca="1" si="98"/>
        <v>9.4052887401476209E-4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7">
        <f t="shared" ca="1" si="98"/>
        <v>3.6950244615058905E-5</v>
      </c>
      <c r="AK104" s="7">
        <f t="shared" ca="1" si="98"/>
        <v>3.6165800063085644E-5</v>
      </c>
      <c r="AL104" s="7">
        <f t="shared" ca="1" si="98"/>
        <v>2.093603324296754E-5</v>
      </c>
      <c r="AM104" s="1">
        <v>0</v>
      </c>
    </row>
    <row r="105" spans="1:39" x14ac:dyDescent="0.25">
      <c r="A105">
        <f t="shared" si="97"/>
        <v>9</v>
      </c>
      <c r="B105">
        <f t="shared" si="95"/>
        <v>2.25</v>
      </c>
      <c r="C105" s="1">
        <v>0</v>
      </c>
      <c r="D105" s="7">
        <f t="shared" ca="1" si="98"/>
        <v>8.2681455003320295E-4</v>
      </c>
      <c r="E105" s="7">
        <f t="shared" ca="1" si="98"/>
        <v>1.5895376051592094E-3</v>
      </c>
      <c r="F105" s="7">
        <f t="shared" ca="1" si="98"/>
        <v>2.3073676928091454E-3</v>
      </c>
      <c r="G105" s="10">
        <f t="shared" ca="1" si="98"/>
        <v>3.3115091928653554E-3</v>
      </c>
      <c r="H105" s="10">
        <f t="shared" ca="1" si="98"/>
        <v>6.1622251611059501E-3</v>
      </c>
      <c r="I105" s="10">
        <f t="shared" ca="1" si="98"/>
        <v>1.2388257406715621E-2</v>
      </c>
      <c r="J105" s="10">
        <f t="shared" ca="1" si="98"/>
        <v>2.5167597171500994E-2</v>
      </c>
      <c r="K105" s="10">
        <f t="shared" ca="1" si="98"/>
        <v>5.0618331327843068E-2</v>
      </c>
      <c r="L105" s="7">
        <f t="shared" ca="1" si="98"/>
        <v>0.10075001679520149</v>
      </c>
      <c r="M105" s="7">
        <f t="shared" ca="1" si="98"/>
        <v>0.1508632679705959</v>
      </c>
      <c r="N105" s="7">
        <f t="shared" ca="1" si="98"/>
        <v>0.18810773020876942</v>
      </c>
      <c r="O105" s="7">
        <f t="shared" ca="1" si="98"/>
        <v>0.20174944703715364</v>
      </c>
      <c r="P105" s="7">
        <f t="shared" ca="1" si="98"/>
        <v>0.21694708352589609</v>
      </c>
      <c r="Q105" s="7">
        <f t="shared" ca="1" si="98"/>
        <v>0.22243863972278313</v>
      </c>
      <c r="R105" s="7">
        <f t="shared" ca="1" si="98"/>
        <v>0.21694906217823198</v>
      </c>
      <c r="S105" s="7">
        <f t="shared" ca="1" si="98"/>
        <v>0.20175436100726421</v>
      </c>
      <c r="T105" s="7">
        <f t="shared" ca="1" si="98"/>
        <v>0.18811800464461995</v>
      </c>
      <c r="U105" s="7">
        <f t="shared" ca="1" si="98"/>
        <v>0.15087731585641925</v>
      </c>
      <c r="V105" s="7">
        <f t="shared" ca="1" si="98"/>
        <v>0.10076490358373227</v>
      </c>
      <c r="W105" s="7">
        <f t="shared" ca="1" si="98"/>
        <v>5.0632232326793196E-2</v>
      </c>
      <c r="X105" s="7">
        <f t="shared" ca="1" si="98"/>
        <v>2.5187882484173751E-2</v>
      </c>
      <c r="Y105" s="7">
        <f t="shared" ca="1" si="98"/>
        <v>1.2425931747398689E-2</v>
      </c>
      <c r="Z105" s="7">
        <f t="shared" ca="1" si="98"/>
        <v>6.2374559005437917E-3</v>
      </c>
      <c r="AA105" s="7">
        <f t="shared" ca="1" si="98"/>
        <v>3.4635100913481412E-3</v>
      </c>
      <c r="AB105" s="7">
        <f t="shared" ca="1" si="98"/>
        <v>2.6169643746991557E-3</v>
      </c>
      <c r="AC105" s="7">
        <f t="shared" ca="1" si="98"/>
        <v>2.0388664143757172E-3</v>
      </c>
      <c r="AD105" s="7">
        <f t="shared" ca="1" si="98"/>
        <v>1.3790301656187291E-3</v>
      </c>
      <c r="AE105" s="7">
        <f t="shared" ca="1" si="98"/>
        <v>6.759137202447976E-4</v>
      </c>
      <c r="AF105" s="7">
        <f t="shared" ca="1" si="98"/>
        <v>3.3355384458182212E-4</v>
      </c>
      <c r="AG105" s="7">
        <f t="shared" ca="1" si="98"/>
        <v>1.6572058118373642E-4</v>
      </c>
      <c r="AH105" s="7">
        <f t="shared" ca="1" si="98"/>
        <v>8.6828489724599201E-5</v>
      </c>
      <c r="AI105" s="7">
        <f t="shared" ref="AI105:AL105" ca="1" si="99">(AI104+AJ105+AI106+AH105)/4</f>
        <v>5.513537227706629E-5</v>
      </c>
      <c r="AJ105" s="7">
        <f t="shared" ca="1" si="99"/>
        <v>5.2471058327905385E-5</v>
      </c>
      <c r="AK105" s="7">
        <f t="shared" ca="1" si="99"/>
        <v>4.3772328445477169E-5</v>
      </c>
      <c r="AL105" s="7">
        <f t="shared" ca="1" si="99"/>
        <v>2.4949155418704803E-5</v>
      </c>
      <c r="AM105" s="1">
        <v>0</v>
      </c>
    </row>
    <row r="106" spans="1:39" x14ac:dyDescent="0.25">
      <c r="A106">
        <f t="shared" si="97"/>
        <v>10</v>
      </c>
      <c r="B106">
        <f t="shared" si="95"/>
        <v>2.5</v>
      </c>
      <c r="C106" s="1">
        <v>0</v>
      </c>
      <c r="D106" s="7">
        <f t="shared" ref="D106:AL113" ca="1" si="100">(D105+E106+D107+C106)/4</f>
        <v>1.1008479098207462E-3</v>
      </c>
      <c r="E106" s="7">
        <f t="shared" ca="1" si="100"/>
        <v>2.1248825876217861E-3</v>
      </c>
      <c r="F106" s="7">
        <f t="shared" ca="1" si="100"/>
        <v>3.1472650254844971E-3</v>
      </c>
      <c r="G106" s="7">
        <f t="shared" ca="1" si="100"/>
        <v>4.7764439175463271E-3</v>
      </c>
      <c r="H106" s="7">
        <f t="shared" ca="1" si="100"/>
        <v>8.9491340448428231E-3</v>
      </c>
      <c r="I106" s="7">
        <f t="shared" ca="1" si="100"/>
        <v>1.8223207294255542E-2</v>
      </c>
      <c r="J106" s="7">
        <f t="shared" ca="1" si="100"/>
        <v>3.7663799951445281E-2</v>
      </c>
      <c r="K106" s="7">
        <f t="shared" ca="1" si="100"/>
        <v>7.6555711344669791E-2</v>
      </c>
      <c r="L106" s="7">
        <f t="shared" ca="1" si="100"/>
        <v>0.14666141584343545</v>
      </c>
      <c r="M106" s="7">
        <f t="shared" ca="1" si="100"/>
        <v>0.23148713755007355</v>
      </c>
      <c r="N106" s="7">
        <f t="shared" ca="1" si="100"/>
        <v>0.32120389532638494</v>
      </c>
      <c r="O106" s="7">
        <f t="shared" ca="1" si="100"/>
        <v>0.40194297441394894</v>
      </c>
      <c r="P106" s="7">
        <f t="shared" ca="1" si="100"/>
        <v>0.44360024734364761</v>
      </c>
      <c r="Q106" s="7">
        <f t="shared" ca="1" si="100"/>
        <v>0.45585841318700449</v>
      </c>
      <c r="R106" s="7">
        <f t="shared" ca="1" si="100"/>
        <v>0.44360324798288059</v>
      </c>
      <c r="S106" s="7">
        <f t="shared" ca="1" si="100"/>
        <v>0.40195037720620491</v>
      </c>
      <c r="T106" s="7">
        <f t="shared" ca="1" si="100"/>
        <v>0.32121810807593798</v>
      </c>
      <c r="U106" s="7">
        <f t="shared" ca="1" si="100"/>
        <v>0.231506399984266</v>
      </c>
      <c r="V106" s="7">
        <f t="shared" ca="1" si="100"/>
        <v>0.1466820191896733</v>
      </c>
      <c r="W106" s="7">
        <f t="shared" ca="1" si="100"/>
        <v>7.6576143239266758E-2</v>
      </c>
      <c r="X106" s="7">
        <f t="shared" ca="1" si="100"/>
        <v>3.7693365862503131E-2</v>
      </c>
      <c r="Y106" s="7">
        <f t="shared" ca="1" si="100"/>
        <v>1.827838860487721E-2</v>
      </c>
      <c r="Z106" s="7">
        <f t="shared" ca="1" si="100"/>
        <v>9.0603817634283372E-3</v>
      </c>
      <c r="AA106" s="7">
        <f t="shared" ca="1" si="100"/>
        <v>4.9996200901496184E-3</v>
      </c>
      <c r="AB106" s="7">
        <f t="shared" ca="1" si="100"/>
        <v>3.5645954828581023E-3</v>
      </c>
      <c r="AC106" s="7">
        <f t="shared" ca="1" si="100"/>
        <v>2.7275079230204024E-3</v>
      </c>
      <c r="AD106" s="7">
        <f t="shared" ca="1" si="100"/>
        <v>1.8608116538396395E-3</v>
      </c>
      <c r="AE106" s="7">
        <f t="shared" ca="1" si="100"/>
        <v>9.9107087077863901E-4</v>
      </c>
      <c r="AF106" s="7">
        <f t="shared" ca="1" si="100"/>
        <v>4.9258107689875458E-4</v>
      </c>
      <c r="AG106" s="7">
        <f t="shared" ca="1" si="100"/>
        <v>2.4249999042852437E-4</v>
      </c>
      <c r="AH106" s="7">
        <f t="shared" ca="1" si="100"/>
        <v>1.2645800543759409E-4</v>
      </c>
      <c r="AI106" s="7">
        <f t="shared" ca="1" si="100"/>
        <v>8.124194105576057E-5</v>
      </c>
      <c r="AJ106" s="7">
        <f t="shared" ca="1" si="100"/>
        <v>7.4026287974019182E-5</v>
      </c>
      <c r="AK106" s="7">
        <f t="shared" ca="1" si="100"/>
        <v>6.1503299972212838E-5</v>
      </c>
      <c r="AL106" s="7">
        <f t="shared" ca="1" si="100"/>
        <v>3.5088259986374497E-5</v>
      </c>
      <c r="AM106" s="1">
        <v>0</v>
      </c>
    </row>
    <row r="107" spans="1:39" x14ac:dyDescent="0.25">
      <c r="A107">
        <f t="shared" si="97"/>
        <v>11</v>
      </c>
      <c r="B107">
        <f t="shared" si="95"/>
        <v>2.75</v>
      </c>
      <c r="C107" s="1">
        <v>0</v>
      </c>
      <c r="D107" s="7">
        <f t="shared" ca="1" si="100"/>
        <v>1.4516945016279956E-3</v>
      </c>
      <c r="E107" s="7">
        <f t="shared" ca="1" si="100"/>
        <v>2.6618798100226911E-3</v>
      </c>
      <c r="F107" s="7">
        <f t="shared" ca="1" si="100"/>
        <v>3.3803659039607307E-3</v>
      </c>
      <c r="G107" s="7">
        <f t="shared" ca="1" si="100"/>
        <v>3.6978674069926337E-3</v>
      </c>
      <c r="H107" s="7">
        <f t="shared" ca="1" si="100"/>
        <v>6.6346598064634769E-3</v>
      </c>
      <c r="I107" s="7">
        <f t="shared" ca="1" si="100"/>
        <v>1.3891637774018448E-2</v>
      </c>
      <c r="J107" s="7">
        <f t="shared" ca="1" si="100"/>
        <v>3.0708683995354778E-2</v>
      </c>
      <c r="K107" s="7">
        <f t="shared" ca="1" si="100"/>
        <v>7.1279298255955387E-2</v>
      </c>
      <c r="L107" s="7">
        <f t="shared" ca="1" si="100"/>
        <v>0.17785279768379703</v>
      </c>
      <c r="M107" s="7">
        <f t="shared" ca="1" si="100"/>
        <v>0.30721997105987786</v>
      </c>
      <c r="N107" s="7">
        <f t="shared" ca="1" si="100"/>
        <v>0.46327773913274795</v>
      </c>
      <c r="O107" s="10">
        <f t="shared" ca="1" si="100"/>
        <v>0.64121830794860946</v>
      </c>
      <c r="P107" s="10">
        <f t="shared" ca="1" si="100"/>
        <v>0.699652518247741</v>
      </c>
      <c r="Q107" s="10">
        <f t="shared" ca="1" si="100"/>
        <v>0.71379151769870663</v>
      </c>
      <c r="R107" s="10">
        <f t="shared" ca="1" si="100"/>
        <v>0.69965513936008095</v>
      </c>
      <c r="S107" s="10">
        <f t="shared" ca="1" si="100"/>
        <v>0.64122579175873673</v>
      </c>
      <c r="T107" s="7">
        <f t="shared" ca="1" si="100"/>
        <v>0.46329765046866112</v>
      </c>
      <c r="U107" s="7">
        <f t="shared" ca="1" si="100"/>
        <v>0.30724815681503348</v>
      </c>
      <c r="V107" s="7">
        <f t="shared" ca="1" si="100"/>
        <v>0.17788062995142817</v>
      </c>
      <c r="W107" s="7">
        <f t="shared" ca="1" si="100"/>
        <v>7.1296955578097426E-2</v>
      </c>
      <c r="X107" s="7">
        <f t="shared" ca="1" si="100"/>
        <v>3.073104912169481E-2</v>
      </c>
      <c r="Y107" s="7">
        <f t="shared" ca="1" si="100"/>
        <v>1.3933875046178688E-2</v>
      </c>
      <c r="Z107" s="7">
        <f t="shared" ca="1" si="100"/>
        <v>6.72606245814273E-3</v>
      </c>
      <c r="AA107" s="7">
        <f t="shared" ca="1" si="100"/>
        <v>3.9099930229638952E-3</v>
      </c>
      <c r="AB107" s="7">
        <f t="shared" ca="1" si="100"/>
        <v>3.9142895435632322E-3</v>
      </c>
      <c r="AC107" s="7">
        <f t="shared" ca="1" si="100"/>
        <v>3.4457581410081502E-3</v>
      </c>
      <c r="AD107" s="7">
        <f t="shared" ca="1" si="100"/>
        <v>2.3456376559407876E-3</v>
      </c>
      <c r="AE107" s="7">
        <f t="shared" ca="1" si="100"/>
        <v>9.3497703213136487E-4</v>
      </c>
      <c r="AF107" s="7">
        <f t="shared" ca="1" si="100"/>
        <v>4.0319960180603299E-4</v>
      </c>
      <c r="AG107" s="7">
        <f t="shared" ca="1" si="100"/>
        <v>1.8524029819401241E-4</v>
      </c>
      <c r="AH107" s="7">
        <f t="shared" ca="1" si="100"/>
        <v>9.5261600541492289E-5</v>
      </c>
      <c r="AI107" s="7">
        <f t="shared" ca="1" si="100"/>
        <v>6.934809853436269E-5</v>
      </c>
      <c r="AJ107" s="7">
        <f t="shared" ca="1" si="100"/>
        <v>1.0088885254019792E-4</v>
      </c>
      <c r="AK107" s="7">
        <f t="shared" ca="1" si="100"/>
        <v>9.3126323482980503E-5</v>
      </c>
      <c r="AL107" s="7">
        <f t="shared" ca="1" si="100"/>
        <v>5.3900584554580355E-5</v>
      </c>
      <c r="AM107" s="1">
        <v>0</v>
      </c>
    </row>
    <row r="108" spans="1:39" x14ac:dyDescent="0.25">
      <c r="A108">
        <f t="shared" si="97"/>
        <v>12</v>
      </c>
      <c r="B108">
        <f t="shared" si="95"/>
        <v>3</v>
      </c>
      <c r="C108" s="1">
        <v>0</v>
      </c>
      <c r="D108" s="7">
        <f t="shared" ca="1" si="100"/>
        <v>2.0440502866685456E-3</v>
      </c>
      <c r="E108" s="7">
        <f t="shared" ca="1" si="100"/>
        <v>3.690576246880252E-3</v>
      </c>
      <c r="F108" s="7">
        <f t="shared" ca="1" si="100"/>
        <v>4.0144513733431026E-3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7">
        <f t="shared" ca="1" si="100"/>
        <v>0.18625050557591943</v>
      </c>
      <c r="M108" s="7">
        <f t="shared" ca="1" si="100"/>
        <v>0.35626220987289314</v>
      </c>
      <c r="N108" s="7">
        <f t="shared" ca="1" si="100"/>
        <v>0.58346878219611975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7">
        <f t="shared" ca="1" si="100"/>
        <v>0.58349854522493638</v>
      </c>
      <c r="U108" s="7">
        <f t="shared" ca="1" si="100"/>
        <v>0.35630794685577871</v>
      </c>
      <c r="V108" s="7">
        <f t="shared" ca="1" si="100"/>
        <v>0.18629538822290848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7">
        <f t="shared" ca="1" si="100"/>
        <v>4.736811527422783E-3</v>
      </c>
      <c r="AC108" s="7">
        <f t="shared" ca="1" si="100"/>
        <v>4.7955974415081785E-3</v>
      </c>
      <c r="AD108" s="7">
        <f t="shared" ca="1" si="100"/>
        <v>3.1410037967839963E-3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7">
        <f t="shared" ca="1" si="100"/>
        <v>1.670547001694293E-4</v>
      </c>
      <c r="AK108" s="7">
        <f t="shared" ca="1" si="100"/>
        <v>1.562125568649309E-4</v>
      </c>
      <c r="AL108" s="7">
        <f t="shared" ca="1" si="100"/>
        <v>8.7387754748966445E-5</v>
      </c>
      <c r="AM108" s="1">
        <v>0</v>
      </c>
    </row>
    <row r="109" spans="1:39" x14ac:dyDescent="0.25">
      <c r="A109">
        <f t="shared" si="97"/>
        <v>13</v>
      </c>
      <c r="B109">
        <f t="shared" si="95"/>
        <v>3.25</v>
      </c>
      <c r="C109" s="1">
        <v>0</v>
      </c>
      <c r="D109" s="7">
        <f t="shared" ca="1" si="100"/>
        <v>3.0339303981659349E-3</v>
      </c>
      <c r="E109" s="7">
        <f t="shared" ca="1" si="100"/>
        <v>6.0419235174866692E-3</v>
      </c>
      <c r="F109" s="7">
        <f t="shared" ca="1" si="100"/>
        <v>8.986863342531428E-3</v>
      </c>
      <c r="G109" s="7">
        <f t="shared" ca="1" si="100"/>
        <v>1.214879652642608E-2</v>
      </c>
      <c r="H109" s="7">
        <f t="shared" ca="1" si="100"/>
        <v>1.8672756958304559E-2</v>
      </c>
      <c r="I109" s="7">
        <f t="shared" ca="1" si="100"/>
        <v>3.0325579423748868E-2</v>
      </c>
      <c r="J109" s="7">
        <f t="shared" ca="1" si="100"/>
        <v>5.2247124857275763E-2</v>
      </c>
      <c r="K109" s="7">
        <f t="shared" ca="1" si="100"/>
        <v>9.835605883843207E-2</v>
      </c>
      <c r="L109" s="7">
        <f t="shared" ca="1" si="100"/>
        <v>0.21088701474698751</v>
      </c>
      <c r="M109" s="7">
        <f t="shared" ca="1" si="100"/>
        <v>0.34810958065965564</v>
      </c>
      <c r="N109" s="7">
        <f t="shared" ca="1" si="100"/>
        <v>0.51433517977883803</v>
      </c>
      <c r="O109" s="10">
        <f t="shared" ca="1" si="100"/>
        <v>0.70300397520073221</v>
      </c>
      <c r="P109" s="10">
        <f t="shared" ca="1" si="100"/>
        <v>0.7687829833183335</v>
      </c>
      <c r="Q109" s="10">
        <f t="shared" ca="1" si="100"/>
        <v>0.78547017190977741</v>
      </c>
      <c r="R109" s="10">
        <f t="shared" ca="1" si="100"/>
        <v>0.76879500261467371</v>
      </c>
      <c r="S109" s="10">
        <f t="shared" ca="1" si="100"/>
        <v>0.70303151028988653</v>
      </c>
      <c r="T109" s="7">
        <f t="shared" ca="1" si="100"/>
        <v>0.51438858357530592</v>
      </c>
      <c r="U109" s="7">
        <f t="shared" ca="1" si="100"/>
        <v>0.34818969716023662</v>
      </c>
      <c r="V109" s="7">
        <f t="shared" ca="1" si="100"/>
        <v>0.21099297608442699</v>
      </c>
      <c r="W109" s="7">
        <f t="shared" ca="1" si="100"/>
        <v>9.8489255660468941E-2</v>
      </c>
      <c r="X109" s="7">
        <f t="shared" ca="1" si="100"/>
        <v>5.2438108480717477E-2</v>
      </c>
      <c r="Y109" s="7">
        <f t="shared" ca="1" si="100"/>
        <v>3.0611694419675699E-2</v>
      </c>
      <c r="Z109" s="7">
        <f t="shared" ca="1" si="100"/>
        <v>1.9114516882410247E-2</v>
      </c>
      <c r="AA109" s="7">
        <f t="shared" ca="1" si="100"/>
        <v>1.2861948733275227E-2</v>
      </c>
      <c r="AB109" s="7">
        <f t="shared" ca="1" si="100"/>
        <v>1.0237359124619722E-2</v>
      </c>
      <c r="AC109" s="7">
        <f t="shared" ca="1" si="100"/>
        <v>7.858816300817785E-3</v>
      </c>
      <c r="AD109" s="7">
        <f t="shared" ca="1" si="100"/>
        <v>5.4227800896870203E-3</v>
      </c>
      <c r="AE109" s="7">
        <f t="shared" ca="1" si="100"/>
        <v>3.0910449917549818E-3</v>
      </c>
      <c r="AF109" s="7">
        <f t="shared" ca="1" si="100"/>
        <v>1.9101743206240743E-3</v>
      </c>
      <c r="AG109" s="7">
        <f t="shared" ca="1" si="100"/>
        <v>1.2303653420584039E-3</v>
      </c>
      <c r="AH109" s="7">
        <f t="shared" ca="1" si="100"/>
        <v>8.1122336918351711E-4</v>
      </c>
      <c r="AI109" s="7">
        <f t="shared" ca="1" si="100"/>
        <v>5.4993077117061273E-4</v>
      </c>
      <c r="AJ109" s="7">
        <f t="shared" ca="1" si="100"/>
        <v>4.1111739127258845E-4</v>
      </c>
      <c r="AK109" s="7">
        <f t="shared" ca="1" si="100"/>
        <v>2.7728144905834735E-4</v>
      </c>
      <c r="AL109" s="7">
        <f t="shared" ca="1" si="100"/>
        <v>1.3943787757635448E-4</v>
      </c>
      <c r="AM109" s="1">
        <v>0</v>
      </c>
    </row>
    <row r="110" spans="1:39" x14ac:dyDescent="0.25">
      <c r="A110">
        <f t="shared" si="97"/>
        <v>14</v>
      </c>
      <c r="B110">
        <f t="shared" si="95"/>
        <v>3.5</v>
      </c>
      <c r="C110" s="1">
        <v>0</v>
      </c>
      <c r="D110" s="7">
        <f t="shared" ca="1" si="100"/>
        <v>4.0497477885085252E-3</v>
      </c>
      <c r="E110" s="7">
        <f t="shared" ca="1" si="100"/>
        <v>8.4563240823690624E-3</v>
      </c>
      <c r="F110" s="7">
        <f t="shared" ca="1" si="100"/>
        <v>1.3742281952869863E-2</v>
      </c>
      <c r="G110" s="7">
        <f t="shared" ca="1" si="100"/>
        <v>2.0935565804868324E-2</v>
      </c>
      <c r="H110" s="7">
        <f t="shared" ca="1" si="100"/>
        <v>3.2216651883043297E-2</v>
      </c>
      <c r="I110" s="7">
        <f t="shared" ca="1" si="100"/>
        <v>5.0382435879415141E-2</v>
      </c>
      <c r="J110" s="7">
        <f t="shared" ca="1" si="100"/>
        <v>8.0306861166922122E-2</v>
      </c>
      <c r="K110" s="7">
        <f t="shared" ca="1" si="100"/>
        <v>0.13029009574946501</v>
      </c>
      <c r="L110" s="7">
        <f t="shared" ca="1" si="100"/>
        <v>0.21083191391394293</v>
      </c>
      <c r="M110" s="7">
        <f t="shared" ca="1" si="100"/>
        <v>0.31095391823990393</v>
      </c>
      <c r="N110" s="7">
        <f t="shared" ca="1" si="100"/>
        <v>0.42275838105884461</v>
      </c>
      <c r="O110" s="7">
        <f t="shared" ca="1" si="100"/>
        <v>0.52889773770575743</v>
      </c>
      <c r="P110" s="7">
        <f t="shared" ca="1" si="100"/>
        <v>0.58665778616282449</v>
      </c>
      <c r="Q110" s="7">
        <f t="shared" ca="1" si="100"/>
        <v>0.60430270170610245</v>
      </c>
      <c r="R110" s="7">
        <f t="shared" ca="1" si="100"/>
        <v>0.58667832825903132</v>
      </c>
      <c r="S110" s="7">
        <f t="shared" ca="1" si="100"/>
        <v>0.52894245496956649</v>
      </c>
      <c r="T110" s="7">
        <f t="shared" ca="1" si="100"/>
        <v>0.42283458162616433</v>
      </c>
      <c r="U110" s="7">
        <f t="shared" ca="1" si="100"/>
        <v>0.31106928212543483</v>
      </c>
      <c r="V110" s="7">
        <f t="shared" ca="1" si="100"/>
        <v>0.21099756329409394</v>
      </c>
      <c r="W110" s="7">
        <f t="shared" ca="1" si="100"/>
        <v>0.1305259380767313</v>
      </c>
      <c r="X110" s="7">
        <f t="shared" ca="1" si="100"/>
        <v>8.0651483842725274E-2</v>
      </c>
      <c r="Y110" s="7">
        <f t="shared" ca="1" si="100"/>
        <v>5.0894152315575064E-2</v>
      </c>
      <c r="Z110" s="7">
        <f t="shared" ca="1" si="100"/>
        <v>3.2984424376690073E-2</v>
      </c>
      <c r="AA110" s="7">
        <f t="shared" ca="1" si="100"/>
        <v>2.2095918926070938E-2</v>
      </c>
      <c r="AB110" s="7">
        <f t="shared" ca="1" si="100"/>
        <v>1.5491859936963098E-2</v>
      </c>
      <c r="AC110" s="7">
        <f t="shared" ca="1" si="100"/>
        <v>1.0979528547456215E-2</v>
      </c>
      <c r="AD110" s="7">
        <f t="shared" ca="1" si="100"/>
        <v>7.6002552693913202E-3</v>
      </c>
      <c r="AE110" s="7">
        <f t="shared" ca="1" si="100"/>
        <v>5.0312255567088321E-3</v>
      </c>
      <c r="AF110" s="7">
        <f t="shared" ca="1" si="100"/>
        <v>3.319286948682912E-3</v>
      </c>
      <c r="AG110" s="7">
        <f t="shared" ca="1" si="100"/>
        <v>2.2000636784260249E-3</v>
      </c>
      <c r="AH110" s="7">
        <f t="shared" ca="1" si="100"/>
        <v>1.464597363505052E-3</v>
      </c>
      <c r="AI110" s="7">
        <f t="shared" ca="1" si="100"/>
        <v>9.7738232422634559E-4</v>
      </c>
      <c r="AJ110" s="7">
        <f t="shared" ca="1" si="100"/>
        <v>6.5020264469196442E-4</v>
      </c>
      <c r="AK110" s="7">
        <f t="shared" ca="1" si="100"/>
        <v>4.0235797051951561E-4</v>
      </c>
      <c r="AL110" s="7">
        <f t="shared" ca="1" si="100"/>
        <v>1.9308230649810415E-4</v>
      </c>
      <c r="AM110" s="1">
        <v>0</v>
      </c>
    </row>
    <row r="111" spans="1:39" x14ac:dyDescent="0.25">
      <c r="A111">
        <f>A110+1</f>
        <v>15</v>
      </c>
      <c r="B111">
        <f t="shared" si="95"/>
        <v>3.75</v>
      </c>
      <c r="C111" s="1">
        <v>0</v>
      </c>
      <c r="D111" s="7">
        <f t="shared" ca="1" si="100"/>
        <v>4.7087366734991053E-3</v>
      </c>
      <c r="E111" s="7">
        <f t="shared" ca="1" si="100"/>
        <v>9.9913430706111937E-3</v>
      </c>
      <c r="F111" s="7">
        <f t="shared" ca="1" si="100"/>
        <v>1.6590374581710633E-2</v>
      </c>
      <c r="G111" s="7">
        <f t="shared" ca="1" si="100"/>
        <v>2.5634532857134056E-2</v>
      </c>
      <c r="H111" s="7">
        <f t="shared" ca="1" si="100"/>
        <v>3.8875848889585153E-2</v>
      </c>
      <c r="I111" s="7">
        <f t="shared" ca="1" si="100"/>
        <v>5.8680651043946284E-2</v>
      </c>
      <c r="J111" s="7">
        <f t="shared" ca="1" si="100"/>
        <v>8.8307788181532593E-2</v>
      </c>
      <c r="K111" s="7">
        <f t="shared" ca="1" si="100"/>
        <v>0.13166554907856301</v>
      </c>
      <c r="L111" s="7">
        <f t="shared" ca="1" si="100"/>
        <v>0.19119662691941533</v>
      </c>
      <c r="M111" s="7">
        <f t="shared" ca="1" si="100"/>
        <v>0.26211579732717261</v>
      </c>
      <c r="N111" s="7">
        <f t="shared" ca="1" si="100"/>
        <v>0.33684668851087901</v>
      </c>
      <c r="O111" s="7">
        <f t="shared" ca="1" si="100"/>
        <v>0.40317080840062847</v>
      </c>
      <c r="P111" s="7">
        <f t="shared" ca="1" si="100"/>
        <v>0.44464772192110463</v>
      </c>
      <c r="Q111" s="7">
        <f t="shared" ca="1" si="100"/>
        <v>0.45840452049277658</v>
      </c>
      <c r="R111" s="7">
        <f t="shared" ca="1" si="100"/>
        <v>0.44467315374578276</v>
      </c>
      <c r="S111" s="7">
        <f t="shared" ca="1" si="100"/>
        <v>0.40322539970318383</v>
      </c>
      <c r="T111" s="7">
        <f t="shared" ca="1" si="100"/>
        <v>0.33693800583435018</v>
      </c>
      <c r="U111" s="7">
        <f t="shared" ca="1" si="100"/>
        <v>0.26225528642124452</v>
      </c>
      <c r="V111" s="7">
        <f t="shared" ca="1" si="100"/>
        <v>0.19140205688978265</v>
      </c>
      <c r="W111" s="7">
        <f t="shared" ca="1" si="100"/>
        <v>0.13196544950963709</v>
      </c>
      <c r="X111" s="7">
        <f t="shared" ca="1" si="100"/>
        <v>8.8747736497877275E-2</v>
      </c>
      <c r="Y111" s="7">
        <f t="shared" ca="1" si="100"/>
        <v>5.9329006623209196E-2</v>
      </c>
      <c r="Z111" s="7">
        <f t="shared" ca="1" si="100"/>
        <v>3.9833109382704047E-2</v>
      </c>
      <c r="AA111" s="7">
        <f t="shared" ca="1" si="100"/>
        <v>2.7045442657355354E-2</v>
      </c>
      <c r="AB111" s="7">
        <f t="shared" ca="1" si="100"/>
        <v>1.8654633149705516E-2</v>
      </c>
      <c r="AC111" s="7">
        <f t="shared" ca="1" si="100"/>
        <v>1.2967182682652659E-2</v>
      </c>
      <c r="AD111" s="7">
        <f t="shared" ca="1" si="100"/>
        <v>8.9674868837132157E-3</v>
      </c>
      <c r="AE111" s="7">
        <f t="shared" ca="1" si="100"/>
        <v>6.1143150170061148E-3</v>
      </c>
      <c r="AF111" s="7">
        <f t="shared" ca="1" si="100"/>
        <v>4.1356842389727181E-3</v>
      </c>
      <c r="AG111" s="7">
        <f t="shared" ca="1" si="100"/>
        <v>2.7860050594577324E-3</v>
      </c>
      <c r="AH111" s="7">
        <f t="shared" ca="1" si="100"/>
        <v>1.8697200821843204E-3</v>
      </c>
      <c r="AI111" s="7">
        <f t="shared" ca="1" si="100"/>
        <v>1.244798517537753E-3</v>
      </c>
      <c r="AJ111" s="7">
        <f t="shared" ca="1" si="100"/>
        <v>8.099528927494081E-4</v>
      </c>
      <c r="AK111" s="7">
        <f t="shared" ca="1" si="100"/>
        <v>4.888654818296465E-4</v>
      </c>
      <c r="AL111" s="7">
        <f t="shared" ca="1" si="100"/>
        <v>2.3053337789654652E-4</v>
      </c>
      <c r="AM111" s="1">
        <v>0</v>
      </c>
    </row>
    <row r="112" spans="1:39" x14ac:dyDescent="0.25">
      <c r="A112">
        <f t="shared" si="97"/>
        <v>16</v>
      </c>
      <c r="B112">
        <f t="shared" si="95"/>
        <v>4</v>
      </c>
      <c r="C112" s="1">
        <v>0</v>
      </c>
      <c r="D112" s="7">
        <f t="shared" ca="1" si="100"/>
        <v>4.7938558348767039E-3</v>
      </c>
      <c r="E112" s="7">
        <f t="shared" ca="1" si="100"/>
        <v>1.0209936944865975E-2</v>
      </c>
      <c r="F112" s="7">
        <f t="shared" ca="1" si="100"/>
        <v>1.6993340446227415E-2</v>
      </c>
      <c r="G112" s="7">
        <f t="shared" ca="1" si="100"/>
        <v>2.6136342152372125E-2</v>
      </c>
      <c r="H112" s="7">
        <f t="shared" ca="1" si="100"/>
        <v>3.8971559774216978E-2</v>
      </c>
      <c r="I112" s="7">
        <f t="shared" ca="1" si="100"/>
        <v>5.7156531225252265E-2</v>
      </c>
      <c r="J112" s="7">
        <f t="shared" ca="1" si="100"/>
        <v>8.2578091436698989E-2</v>
      </c>
      <c r="K112" s="7">
        <f t="shared" ca="1" si="100"/>
        <v>0.11686768546383912</v>
      </c>
      <c r="L112" s="7">
        <f t="shared" ca="1" si="100"/>
        <v>0.16017324735798277</v>
      </c>
      <c r="M112" s="7">
        <f t="shared" ca="1" si="100"/>
        <v>0.20946595563849221</v>
      </c>
      <c r="N112" s="7">
        <f t="shared" ca="1" si="100"/>
        <v>0.25934176725687025</v>
      </c>
      <c r="O112" s="7">
        <f t="shared" ca="1" si="100"/>
        <v>0.3022910854647729</v>
      </c>
      <c r="P112" s="7">
        <f t="shared" ca="1" si="100"/>
        <v>0.33035777262818905</v>
      </c>
      <c r="Q112" s="7">
        <f t="shared" ca="1" si="100"/>
        <v>0.33999450459811636</v>
      </c>
      <c r="R112" s="7">
        <f t="shared" ca="1" si="100"/>
        <v>0.33038436652813946</v>
      </c>
      <c r="S112" s="7">
        <f t="shared" ca="1" si="100"/>
        <v>0.30234798426303577</v>
      </c>
      <c r="T112" s="7">
        <f t="shared" ca="1" si="100"/>
        <v>0.25943675558680812</v>
      </c>
      <c r="U112" s="7">
        <f t="shared" ca="1" si="100"/>
        <v>0.20961180083541056</v>
      </c>
      <c r="V112" s="7">
        <f t="shared" ca="1" si="100"/>
        <v>0.16038992833415502</v>
      </c>
      <c r="W112" s="7">
        <f t="shared" ca="1" si="100"/>
        <v>0.11718606657415723</v>
      </c>
      <c r="X112" s="7">
        <f t="shared" ca="1" si="100"/>
        <v>8.3045006015937534E-2</v>
      </c>
      <c r="Y112" s="7">
        <f t="shared" ca="1" si="100"/>
        <v>5.7841028296680426E-2</v>
      </c>
      <c r="Z112" s="7">
        <f t="shared" ca="1" si="100"/>
        <v>3.9973563873561567E-2</v>
      </c>
      <c r="AA112" s="7">
        <f t="shared" ca="1" si="100"/>
        <v>2.7598109170940931E-2</v>
      </c>
      <c r="AB112" s="7">
        <f t="shared" ca="1" si="100"/>
        <v>1.9114047321850958E-2</v>
      </c>
      <c r="AC112" s="7">
        <f t="shared" ca="1" si="100"/>
        <v>1.3267082149735689E-2</v>
      </c>
      <c r="AD112" s="7">
        <f t="shared" ca="1" si="100"/>
        <v>9.1881945658027694E-3</v>
      </c>
      <c r="AE112" s="7">
        <f t="shared" ca="1" si="100"/>
        <v>6.3228633886296941E-3</v>
      </c>
      <c r="AF112" s="7">
        <f t="shared" ca="1" si="100"/>
        <v>4.3231299307441139E-3</v>
      </c>
      <c r="AG112" s="7">
        <f t="shared" ca="1" si="100"/>
        <v>2.938552238247866E-3</v>
      </c>
      <c r="AH112" s="7">
        <f t="shared" ca="1" si="100"/>
        <v>1.9834793882367442E-3</v>
      </c>
      <c r="AI112" s="7">
        <f t="shared" ca="1" si="100"/>
        <v>1.3221387709909382E-3</v>
      </c>
      <c r="AJ112" s="7">
        <f t="shared" ca="1" si="100"/>
        <v>8.5594492693826852E-4</v>
      </c>
      <c r="AK112" s="7">
        <f t="shared" ca="1" si="100"/>
        <v>5.1261768615311592E-4</v>
      </c>
      <c r="AL112" s="7">
        <f t="shared" ca="1" si="100"/>
        <v>2.4018572325843542E-4</v>
      </c>
      <c r="AM112" s="1">
        <v>0</v>
      </c>
    </row>
    <row r="113" spans="1:39" x14ac:dyDescent="0.25">
      <c r="A113">
        <f t="shared" si="97"/>
        <v>17</v>
      </c>
      <c r="B113">
        <f t="shared" si="95"/>
        <v>4.25</v>
      </c>
      <c r="C113" s="1">
        <v>0</v>
      </c>
      <c r="D113" s="7">
        <f t="shared" ca="1" si="100"/>
        <v>4.2567497211417364E-3</v>
      </c>
      <c r="E113" s="7">
        <f t="shared" ca="1" si="100"/>
        <v>9.0612084277485877E-3</v>
      </c>
      <c r="F113" s="7">
        <f t="shared" ca="1" si="100"/>
        <v>1.5036708105960923E-2</v>
      </c>
      <c r="G113" s="7">
        <f t="shared" ca="1" si="100"/>
        <v>2.2945935531910058E-2</v>
      </c>
      <c r="H113" s="7">
        <f t="shared" ca="1" si="100"/>
        <v>3.3717516829658387E-2</v>
      </c>
      <c r="I113" s="7">
        <f t="shared" ca="1" si="100"/>
        <v>4.8395822646146794E-2</v>
      </c>
      <c r="J113" s="7">
        <f t="shared" ca="1" si="100"/>
        <v>6.7980360876171972E-2</v>
      </c>
      <c r="K113" s="7">
        <f t="shared" ca="1" si="100"/>
        <v>9.3053853982111745E-2</v>
      </c>
      <c r="L113" s="7">
        <f t="shared" ca="1" si="100"/>
        <v>0.12316272141018453</v>
      </c>
      <c r="M113" s="7">
        <f t="shared" ca="1" si="100"/>
        <v>0.15623301061194322</v>
      </c>
      <c r="N113" s="7">
        <f t="shared" ca="1" si="100"/>
        <v>0.18876333941333701</v>
      </c>
      <c r="O113" s="7">
        <f t="shared" ca="1" si="100"/>
        <v>0.21629399357340384</v>
      </c>
      <c r="P113" s="7">
        <f t="shared" ca="1" si="100"/>
        <v>0.23449777852876236</v>
      </c>
      <c r="Q113" s="7">
        <f t="shared" ca="1" si="100"/>
        <v>0.24083135874336037</v>
      </c>
      <c r="R113" s="7">
        <f t="shared" ca="1" si="100"/>
        <v>0.23452182350562303</v>
      </c>
      <c r="S113" s="7">
        <f t="shared" ca="1" si="100"/>
        <v>0.21634541523401174</v>
      </c>
      <c r="T113" s="7">
        <f t="shared" ca="1" si="100"/>
        <v>0.18884923141443602</v>
      </c>
      <c r="U113" s="7">
        <f t="shared" ca="1" si="100"/>
        <v>0.15636523299943461</v>
      </c>
      <c r="V113" s="7">
        <f t="shared" ca="1" si="100"/>
        <v>0.12335978903726962</v>
      </c>
      <c r="W113" s="7">
        <f t="shared" ca="1" si="100"/>
        <v>9.3343882436899284E-2</v>
      </c>
      <c r="X113" s="7">
        <f t="shared" ca="1" si="100"/>
        <v>6.8405192695035241E-2</v>
      </c>
      <c r="Y113" s="7">
        <f t="shared" ca="1" si="100"/>
        <v>4.90165366740134E-2</v>
      </c>
      <c r="Z113" s="7">
        <f t="shared" ca="1" si="100"/>
        <v>3.4622008643920871E-2</v>
      </c>
      <c r="AA113" s="7">
        <f t="shared" ca="1" si="100"/>
        <v>2.4259382830995845E-2</v>
      </c>
      <c r="AB113" s="7">
        <f t="shared" ca="1" si="100"/>
        <v>1.6936364817021689E-2</v>
      </c>
      <c r="AC113" s="7">
        <f t="shared" ca="1" si="100"/>
        <v>1.1798904028636368E-2</v>
      </c>
      <c r="AD113" s="7">
        <f t="shared" ca="1" si="100"/>
        <v>8.1953458411324828E-3</v>
      </c>
      <c r="AE113" s="7">
        <f t="shared" ca="1" si="100"/>
        <v>5.6658140409657793E-3</v>
      </c>
      <c r="AF113" s="7">
        <f t="shared" ca="1" si="100"/>
        <v>3.8954198571261789E-3</v>
      </c>
      <c r="AG113" s="7">
        <f t="shared" ca="1" si="100"/>
        <v>2.6615945745528738E-3</v>
      </c>
      <c r="AH113" s="7">
        <f t="shared" ref="AH113:AL113" ca="1" si="101">(AH112+AI113+AH114+AG113)/4</f>
        <v>1.8035064615238528E-3</v>
      </c>
      <c r="AI113" s="7">
        <f t="shared" ca="1" si="101"/>
        <v>1.2043322512509875E-3</v>
      </c>
      <c r="AJ113" s="7">
        <f t="shared" ca="1" si="101"/>
        <v>7.7907035785961171E-4</v>
      </c>
      <c r="AK113" s="7">
        <f t="shared" ca="1" si="101"/>
        <v>4.6547461258611325E-4</v>
      </c>
      <c r="AL113" s="7">
        <f t="shared" ca="1" si="101"/>
        <v>2.1759182898407927E-4</v>
      </c>
      <c r="AM113" s="1">
        <v>0</v>
      </c>
    </row>
    <row r="114" spans="1:39" x14ac:dyDescent="0.25">
      <c r="A114">
        <f t="shared" si="97"/>
        <v>18</v>
      </c>
      <c r="B114">
        <f t="shared" si="95"/>
        <v>4.5</v>
      </c>
      <c r="C114" s="1">
        <v>0</v>
      </c>
      <c r="D114" s="7">
        <f t="shared" ref="D114:AL115" ca="1" si="102">(D113+E114+D115+C114)/4</f>
        <v>3.1719346219416544E-3</v>
      </c>
      <c r="E114" s="7">
        <f t="shared" ca="1" si="102"/>
        <v>6.7414389390257189E-3</v>
      </c>
      <c r="F114" s="7">
        <f t="shared" ca="1" si="102"/>
        <v>1.1146348017957637E-2</v>
      </c>
      <c r="G114" s="7">
        <f t="shared" ca="1" si="102"/>
        <v>1.6893175039648805E-2</v>
      </c>
      <c r="H114" s="7">
        <f t="shared" ca="1" si="102"/>
        <v>2.4556749366359744E-2</v>
      </c>
      <c r="I114" s="7">
        <f t="shared" ca="1" si="102"/>
        <v>3.4728881653504566E-2</v>
      </c>
      <c r="J114" s="7">
        <f t="shared" ca="1" si="102"/>
        <v>4.7893675439730374E-2</v>
      </c>
      <c r="K114" s="7">
        <f t="shared" ca="1" si="102"/>
        <v>6.420464817825132E-2</v>
      </c>
      <c r="L114" s="7">
        <f t="shared" ca="1" si="102"/>
        <v>8.3190773688700342E-2</v>
      </c>
      <c r="M114" s="7">
        <f t="shared" ca="1" si="102"/>
        <v>0.10354002598575915</v>
      </c>
      <c r="N114" s="7">
        <f t="shared" ca="1" si="102"/>
        <v>0.12318458621113074</v>
      </c>
      <c r="O114" s="7">
        <f t="shared" ca="1" si="102"/>
        <v>0.13962377088674313</v>
      </c>
      <c r="P114" s="7">
        <f t="shared" ca="1" si="102"/>
        <v>0.15050798917009628</v>
      </c>
      <c r="Q114" s="7">
        <f t="shared" ca="1" si="102"/>
        <v>0.15431132834093972</v>
      </c>
      <c r="R114" s="7">
        <f t="shared" ca="1" si="102"/>
        <v>0.15052615351698054</v>
      </c>
      <c r="S114" s="7">
        <f t="shared" ca="1" si="102"/>
        <v>0.13966262175295219</v>
      </c>
      <c r="T114" s="7">
        <f t="shared" ca="1" si="102"/>
        <v>0.12324952183748961</v>
      </c>
      <c r="U114" s="7">
        <f t="shared" ca="1" si="102"/>
        <v>0.10364011071062229</v>
      </c>
      <c r="V114" s="7">
        <f t="shared" ca="1" si="102"/>
        <v>8.334011237858957E-2</v>
      </c>
      <c r="W114" s="7">
        <f t="shared" ca="1" si="102"/>
        <v>6.4424481441135023E-2</v>
      </c>
      <c r="X114" s="7">
        <f t="shared" ca="1" si="102"/>
        <v>4.8215345653290748E-2</v>
      </c>
      <c r="Y114" s="7">
        <f t="shared" ca="1" si="102"/>
        <v>3.5197917060417055E-2</v>
      </c>
      <c r="Z114" s="7">
        <f t="shared" ca="1" si="102"/>
        <v>2.5238551197112678E-2</v>
      </c>
      <c r="AA114" s="7">
        <f t="shared" ca="1" si="102"/>
        <v>1.7881048692099895E-2</v>
      </c>
      <c r="AB114" s="7">
        <f t="shared" ca="1" si="102"/>
        <v>1.2573125086603583E-2</v>
      </c>
      <c r="AC114" s="7">
        <f t="shared" ca="1" si="102"/>
        <v>8.7968233066556129E-3</v>
      </c>
      <c r="AD114" s="7">
        <f t="shared" ca="1" si="102"/>
        <v>6.1284707291250151E-3</v>
      </c>
      <c r="AE114" s="7">
        <f t="shared" ca="1" si="102"/>
        <v>4.2496270769747614E-3</v>
      </c>
      <c r="AF114" s="7">
        <f t="shared" ca="1" si="102"/>
        <v>2.9311408822419488E-3</v>
      </c>
      <c r="AG114" s="7">
        <f t="shared" ca="1" si="102"/>
        <v>2.0088997413135992E-3</v>
      </c>
      <c r="AH114" s="7">
        <f t="shared" ca="1" si="102"/>
        <v>1.3646196320548057E-3</v>
      </c>
      <c r="AI114" s="7">
        <f t="shared" ca="1" si="102"/>
        <v>9.1261341462954744E-4</v>
      </c>
      <c r="AJ114" s="7">
        <f t="shared" ca="1" si="102"/>
        <v>5.9052964066307761E-4</v>
      </c>
      <c r="AK114" s="7">
        <f t="shared" ca="1" si="102"/>
        <v>3.5261857734764605E-4</v>
      </c>
      <c r="AL114" s="7">
        <f t="shared" ca="1" si="102"/>
        <v>1.6470698009176841E-4</v>
      </c>
      <c r="AM114" s="1">
        <v>0</v>
      </c>
    </row>
    <row r="115" spans="1:39" x14ac:dyDescent="0.25">
      <c r="A115">
        <f>A114+1</f>
        <v>19</v>
      </c>
      <c r="B115">
        <f t="shared" si="95"/>
        <v>4.75</v>
      </c>
      <c r="C115" s="1">
        <v>0</v>
      </c>
      <c r="D115" s="7">
        <f t="shared" ca="1" si="102"/>
        <v>1.6895498275991626E-3</v>
      </c>
      <c r="E115" s="7">
        <f t="shared" ca="1" si="102"/>
        <v>3.5862646884549962E-3</v>
      </c>
      <c r="F115" s="7">
        <f t="shared" ca="1" si="102"/>
        <v>5.9140699871951035E-3</v>
      </c>
      <c r="G115" s="7">
        <f t="shared" ca="1" si="102"/>
        <v>8.9236672423677818E-3</v>
      </c>
      <c r="H115" s="7">
        <f t="shared" ca="1" si="102"/>
        <v>1.288742394262722E-2</v>
      </c>
      <c r="I115" s="7">
        <f t="shared" ca="1" si="102"/>
        <v>1.8069279161781356E-2</v>
      </c>
      <c r="J115" s="7">
        <f t="shared" ca="1" si="102"/>
        <v>2.4660811050993641E-2</v>
      </c>
      <c r="K115" s="7">
        <f t="shared" ca="1" si="102"/>
        <v>3.2680289602462831E-2</v>
      </c>
      <c r="L115" s="7">
        <f t="shared" ca="1" si="102"/>
        <v>4.1855699180606366E-2</v>
      </c>
      <c r="M115" s="7">
        <f t="shared" ca="1" si="102"/>
        <v>5.1551733431262299E-2</v>
      </c>
      <c r="N115" s="7">
        <f t="shared" ca="1" si="102"/>
        <v>6.0811208558683674E-2</v>
      </c>
      <c r="O115" s="7">
        <f t="shared" ca="1" si="102"/>
        <v>6.8508514592341682E-2</v>
      </c>
      <c r="P115" s="7">
        <f t="shared" ca="1" si="102"/>
        <v>7.3599078923939923E-2</v>
      </c>
      <c r="Q115" s="7">
        <f t="shared" ca="1" si="102"/>
        <v>7.537981193332173E-2</v>
      </c>
      <c r="R115" s="7">
        <f t="shared" ca="1" si="102"/>
        <v>7.360884046840728E-2</v>
      </c>
      <c r="S115" s="7">
        <f t="shared" ca="1" si="102"/>
        <v>6.8529396423326852E-2</v>
      </c>
      <c r="T115" s="7">
        <f t="shared" ca="1" si="102"/>
        <v>6.0846123471947969E-2</v>
      </c>
      <c r="U115" s="7">
        <f t="shared" ca="1" si="102"/>
        <v>5.1605575626975403E-2</v>
      </c>
      <c r="V115" s="7">
        <f t="shared" ca="1" si="102"/>
        <v>4.1936068325331373E-2</v>
      </c>
      <c r="W115" s="7">
        <f t="shared" ca="1" si="102"/>
        <v>3.2798585295760511E-2</v>
      </c>
      <c r="X115" s="7">
        <f t="shared" ca="1" si="102"/>
        <v>2.4833791416575664E-2</v>
      </c>
      <c r="Y115" s="7">
        <f t="shared" ca="1" si="102"/>
        <v>1.8321234717251403E-2</v>
      </c>
      <c r="Z115" s="7">
        <f t="shared" ca="1" si="102"/>
        <v>1.325323039201289E-2</v>
      </c>
      <c r="AA115" s="7">
        <f t="shared" ca="1" si="102"/>
        <v>9.4531356536874805E-3</v>
      </c>
      <c r="AB115" s="7">
        <f t="shared" ca="1" si="102"/>
        <v>6.6782635306371378E-3</v>
      </c>
      <c r="AC115" s="7">
        <f t="shared" ca="1" si="102"/>
        <v>4.6867933822574885E-3</v>
      </c>
      <c r="AD115" s="7">
        <f t="shared" ca="1" si="102"/>
        <v>3.2720866917372018E-3</v>
      </c>
      <c r="AE115" s="7">
        <f t="shared" ca="1" si="102"/>
        <v>2.2730826555663044E-3</v>
      </c>
      <c r="AF115" s="7">
        <f t="shared" ca="1" si="102"/>
        <v>1.5706168535532556E-3</v>
      </c>
      <c r="AG115" s="7">
        <f t="shared" ca="1" si="102"/>
        <v>1.0782438764047695E-3</v>
      </c>
      <c r="AH115" s="7">
        <f t="shared" ca="1" si="102"/>
        <v>7.3345891075222362E-4</v>
      </c>
      <c r="AI115" s="7">
        <f t="shared" ca="1" si="102"/>
        <v>4.9097213454931906E-4</v>
      </c>
      <c r="AJ115" s="7">
        <f t="shared" ca="1" si="102"/>
        <v>3.1781621281550541E-4</v>
      </c>
      <c r="AK115" s="7">
        <f t="shared" ca="1" si="102"/>
        <v>1.8976307604962495E-4</v>
      </c>
      <c r="AL115" s="7">
        <f t="shared" ca="1" si="102"/>
        <v>8.861751403534834E-5</v>
      </c>
      <c r="AM115" s="1">
        <v>0</v>
      </c>
    </row>
    <row r="116" spans="1:39" x14ac:dyDescent="0.25">
      <c r="A116">
        <f t="shared" si="97"/>
        <v>20</v>
      </c>
      <c r="B116">
        <f t="shared" si="95"/>
        <v>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</row>
    <row r="118" spans="1:39" x14ac:dyDescent="0.25">
      <c r="C118" t="s">
        <v>28</v>
      </c>
    </row>
    <row r="119" spans="1:39" x14ac:dyDescent="0.25">
      <c r="C119" s="21" t="s">
        <v>24</v>
      </c>
    </row>
    <row r="120" spans="1:39" x14ac:dyDescent="0.25">
      <c r="C120" t="s">
        <v>4</v>
      </c>
      <c r="I120" s="7">
        <f ca="1">(G104-G103)/0.25</f>
        <v>-5.8077175495714999E-3</v>
      </c>
      <c r="J120" s="7">
        <f ca="1">(H104-H103)/0.25</f>
        <v>-8.6431239214579854E-3</v>
      </c>
      <c r="K120" s="7">
        <f t="shared" ref="K120:M120" ca="1" si="103">(I104-I103)/0.25</f>
        <v>-1.462257024006039E-2</v>
      </c>
      <c r="L120" s="7">
        <f t="shared" ca="1" si="103"/>
        <v>-2.7360283465975709E-2</v>
      </c>
      <c r="M120" s="7">
        <f t="shared" ca="1" si="103"/>
        <v>-5.7854595096981286E-2</v>
      </c>
      <c r="Q120" t="s">
        <v>13</v>
      </c>
      <c r="V120" s="7">
        <f ca="1">(O108-O107)/0.25</f>
        <v>1.4351267682055622</v>
      </c>
      <c r="W120" s="7">
        <f t="shared" ref="W120:Z120" ca="1" si="104">(P108-P107)/0.25</f>
        <v>1.201389927009036</v>
      </c>
      <c r="X120" s="7">
        <f t="shared" ca="1" si="104"/>
        <v>1.1448339292051735</v>
      </c>
      <c r="Y120" s="7">
        <f t="shared" ca="1" si="104"/>
        <v>1.2013794425596762</v>
      </c>
      <c r="Z120" s="7">
        <f t="shared" ca="1" si="104"/>
        <v>1.4350968329650531</v>
      </c>
    </row>
    <row r="121" spans="1:39" x14ac:dyDescent="0.25">
      <c r="C121" t="s">
        <v>5</v>
      </c>
      <c r="I121" s="7">
        <f ca="1">(G104-G105)/0.25</f>
        <v>-1.3246036771461422E-2</v>
      </c>
      <c r="J121" s="7">
        <f t="shared" ref="J121:M121" ca="1" si="105">(H104-H105)/0.25</f>
        <v>-2.46489006444238E-2</v>
      </c>
      <c r="K121" s="7">
        <f t="shared" ca="1" si="105"/>
        <v>-4.9553029626862484E-2</v>
      </c>
      <c r="L121" s="7">
        <f t="shared" ca="1" si="105"/>
        <v>-0.10067038868600398</v>
      </c>
      <c r="M121" s="7">
        <f t="shared" ca="1" si="105"/>
        <v>-0.20247332531137227</v>
      </c>
      <c r="Q121" t="s">
        <v>12</v>
      </c>
      <c r="V121" s="7">
        <f ca="1">(O108-O109)/0.25</f>
        <v>1.1879840991970712</v>
      </c>
      <c r="W121" s="7">
        <f t="shared" ref="W121:Z121" ca="1" si="106">(P108-P109)/0.25</f>
        <v>0.92486806672666599</v>
      </c>
      <c r="X121" s="7">
        <f t="shared" ca="1" si="106"/>
        <v>0.85811931236089034</v>
      </c>
      <c r="Y121" s="7">
        <f t="shared" ca="1" si="106"/>
        <v>0.92481998954130518</v>
      </c>
      <c r="Z121" s="7">
        <f t="shared" ca="1" si="106"/>
        <v>1.1878739588404539</v>
      </c>
    </row>
    <row r="122" spans="1:39" x14ac:dyDescent="0.25">
      <c r="C122" t="s">
        <v>0</v>
      </c>
      <c r="I122" s="7">
        <f ca="1">SUM(I120:I121)</f>
        <v>-1.9053754321032922E-2</v>
      </c>
      <c r="J122" s="7">
        <f t="shared" ref="J122:M122" ca="1" si="107">SUM(J120:J121)</f>
        <v>-3.3292024565881789E-2</v>
      </c>
      <c r="K122" s="7">
        <f t="shared" ca="1" si="107"/>
        <v>-6.4175599866922867E-2</v>
      </c>
      <c r="L122" s="7">
        <f t="shared" ca="1" si="107"/>
        <v>-0.12803067215197969</v>
      </c>
      <c r="M122" s="7">
        <f t="shared" ca="1" si="107"/>
        <v>-0.26032792040835356</v>
      </c>
      <c r="Q122" t="s">
        <v>0</v>
      </c>
      <c r="V122" s="7">
        <f ca="1">SUM(V120:V121)</f>
        <v>2.6231108674026333</v>
      </c>
      <c r="W122" s="7">
        <f t="shared" ref="W122:Z122" ca="1" si="108">SUM(W120:W121)</f>
        <v>2.126257993735702</v>
      </c>
      <c r="X122" s="7">
        <f t="shared" ca="1" si="108"/>
        <v>2.0029532415660638</v>
      </c>
      <c r="Y122" s="7">
        <f t="shared" ca="1" si="108"/>
        <v>2.1261994321009814</v>
      </c>
      <c r="Z122" s="7">
        <f t="shared" ca="1" si="108"/>
        <v>2.622970791805507</v>
      </c>
    </row>
    <row r="123" spans="1:39" x14ac:dyDescent="0.25">
      <c r="C123" t="s">
        <v>1</v>
      </c>
      <c r="I123" s="5">
        <v>8.8541878128000006E-12</v>
      </c>
      <c r="J123" s="5">
        <v>8.8541878128000006E-12</v>
      </c>
      <c r="K123" s="5">
        <v>8.8541878128000006E-12</v>
      </c>
      <c r="L123" s="5">
        <v>8.8541878128000006E-12</v>
      </c>
      <c r="M123" s="5">
        <v>8.8541878128000006E-12</v>
      </c>
      <c r="Q123" t="s">
        <v>1</v>
      </c>
      <c r="V123" s="5">
        <v>8.8541878128000006E-12</v>
      </c>
      <c r="W123" s="5">
        <v>8.8541878128000006E-12</v>
      </c>
      <c r="X123" s="5">
        <v>8.8541878128000006E-12</v>
      </c>
      <c r="Y123" s="5">
        <v>8.8541878128000006E-12</v>
      </c>
      <c r="Z123" s="5">
        <v>8.8541878128000006E-12</v>
      </c>
    </row>
    <row r="124" spans="1:39" x14ac:dyDescent="0.25">
      <c r="C124" t="s">
        <v>7</v>
      </c>
      <c r="I124" s="7">
        <f ca="1">I123*I122</f>
        <v>-1.6870551929737504E-13</v>
      </c>
      <c r="J124" s="7">
        <f t="shared" ref="J124:L124" ca="1" si="109">J123*J122</f>
        <v>-2.9477383817466879E-13</v>
      </c>
      <c r="K124" s="7">
        <f t="shared" ca="1" si="109"/>
        <v>-5.6822281422083777E-13</v>
      </c>
      <c r="L124" s="7">
        <f t="shared" ca="1" si="109"/>
        <v>-1.133607617032651E-12</v>
      </c>
      <c r="M124" s="7">
        <f ca="1">M123*M122</f>
        <v>-2.3049923002112125E-12</v>
      </c>
      <c r="N124" s="7" t="s">
        <v>3</v>
      </c>
      <c r="Q124" t="s">
        <v>7</v>
      </c>
      <c r="V124" s="7">
        <f ca="1">V123*V122</f>
        <v>2.3225516273779635E-11</v>
      </c>
      <c r="W124" s="7">
        <f t="shared" ref="W124:Z124" ca="1" si="110">W123*W122</f>
        <v>1.8826287615003234E-11</v>
      </c>
      <c r="X124" s="7">
        <f t="shared" ca="1" si="110"/>
        <v>1.7734524181082496E-11</v>
      </c>
      <c r="Y124" s="7">
        <f t="shared" ca="1" si="110"/>
        <v>1.8825769099290791E-11</v>
      </c>
      <c r="Z124" s="7">
        <f t="shared" ca="1" si="110"/>
        <v>2.3224276018134686E-11</v>
      </c>
      <c r="AA124" t="s">
        <v>3</v>
      </c>
    </row>
    <row r="125" spans="1:39" x14ac:dyDescent="0.25">
      <c r="C125" t="s">
        <v>8</v>
      </c>
      <c r="I125" s="7">
        <f ca="1">SUM(I124:J124)/2</f>
        <v>-2.3173967873602192E-13</v>
      </c>
      <c r="J125" s="7">
        <f t="shared" ref="J125:L125" ca="1" si="111">SUM(J124:K124)/2</f>
        <v>-4.3149832619775326E-13</v>
      </c>
      <c r="K125" s="7">
        <f t="shared" ca="1" si="111"/>
        <v>-8.5091521562674437E-13</v>
      </c>
      <c r="L125" s="7">
        <f t="shared" ca="1" si="111"/>
        <v>-1.7192999586219319E-12</v>
      </c>
      <c r="M125" s="7"/>
      <c r="Q125" t="s">
        <v>8</v>
      </c>
      <c r="V125" s="7">
        <f ca="1">SUM(V124:W124)/2</f>
        <v>2.1025901944391436E-11</v>
      </c>
      <c r="W125" s="7">
        <f t="shared" ref="W125:X125" ca="1" si="112">SUM(W124:X124)/2</f>
        <v>1.8280405898042864E-11</v>
      </c>
      <c r="X125" s="7">
        <f t="shared" ca="1" si="112"/>
        <v>1.8280146640186645E-11</v>
      </c>
      <c r="Y125" s="7">
        <f ca="1">SUM(Y124:Z124)/2</f>
        <v>2.102502255871274E-11</v>
      </c>
      <c r="Z125" s="7"/>
    </row>
    <row r="126" spans="1:39" x14ac:dyDescent="0.25">
      <c r="C126" t="s">
        <v>2</v>
      </c>
      <c r="I126" s="7">
        <f ca="1">I125*0.25</f>
        <v>-5.7934919684005479E-14</v>
      </c>
      <c r="J126" s="7">
        <f t="shared" ref="J126:L126" ca="1" si="113">J125*0.25</f>
        <v>-1.0787458154943831E-13</v>
      </c>
      <c r="K126" s="7">
        <f t="shared" ca="1" si="113"/>
        <v>-2.1272880390668609E-13</v>
      </c>
      <c r="L126" s="7">
        <f t="shared" ca="1" si="113"/>
        <v>-4.2982498965548296E-13</v>
      </c>
      <c r="N126" s="7">
        <f ca="1">SUM(I126:L126)</f>
        <v>-8.0836329479561282E-13</v>
      </c>
      <c r="Q126" t="s">
        <v>2</v>
      </c>
      <c r="V126" s="7">
        <f ca="1">V125*0.25</f>
        <v>5.256475486097859E-12</v>
      </c>
      <c r="W126" s="7">
        <f t="shared" ref="W126:Y126" ca="1" si="114">W125*0.25</f>
        <v>4.5701014745107159E-12</v>
      </c>
      <c r="X126" s="7">
        <f t="shared" ca="1" si="114"/>
        <v>4.5700366600466613E-12</v>
      </c>
      <c r="Y126" s="7">
        <f t="shared" ca="1" si="114"/>
        <v>5.256255639678185E-12</v>
      </c>
      <c r="Z126" s="7"/>
      <c r="AA126" s="7">
        <f ca="1">SUM(V126:Y126)</f>
        <v>1.9652869260333423E-11</v>
      </c>
    </row>
    <row r="127" spans="1:39" x14ac:dyDescent="0.25">
      <c r="C127" t="s">
        <v>15</v>
      </c>
      <c r="N127" s="12">
        <f ca="1">N126*(-1000000000000000)</f>
        <v>808.36329479561277</v>
      </c>
      <c r="O127" s="10" t="s">
        <v>10</v>
      </c>
      <c r="Q127" t="s">
        <v>11</v>
      </c>
      <c r="V127" s="7"/>
      <c r="W127" s="7"/>
      <c r="X127" s="7"/>
      <c r="Y127" s="7"/>
      <c r="Z127" s="7"/>
      <c r="AA127" s="12">
        <f ca="1">AA126*(1000000000000)</f>
        <v>19.652869260333421</v>
      </c>
      <c r="AB127" s="11" t="s">
        <v>9</v>
      </c>
    </row>
    <row r="130" spans="1:47" x14ac:dyDescent="0.25">
      <c r="C130">
        <v>0</v>
      </c>
      <c r="D130">
        <f>C130+1</f>
        <v>1</v>
      </c>
      <c r="E130">
        <f t="shared" ref="E130:AU130" si="115">D130+1</f>
        <v>2</v>
      </c>
      <c r="F130">
        <f t="shared" si="115"/>
        <v>3</v>
      </c>
      <c r="G130">
        <f t="shared" si="115"/>
        <v>4</v>
      </c>
      <c r="H130">
        <f t="shared" si="115"/>
        <v>5</v>
      </c>
      <c r="I130">
        <f t="shared" si="115"/>
        <v>6</v>
      </c>
      <c r="J130">
        <f t="shared" si="115"/>
        <v>7</v>
      </c>
      <c r="K130">
        <f t="shared" si="115"/>
        <v>8</v>
      </c>
      <c r="L130">
        <f t="shared" si="115"/>
        <v>9</v>
      </c>
      <c r="M130">
        <f t="shared" si="115"/>
        <v>10</v>
      </c>
      <c r="N130">
        <f t="shared" si="115"/>
        <v>11</v>
      </c>
      <c r="O130">
        <f t="shared" si="115"/>
        <v>12</v>
      </c>
      <c r="P130">
        <f t="shared" si="115"/>
        <v>13</v>
      </c>
      <c r="Q130">
        <f t="shared" si="115"/>
        <v>14</v>
      </c>
      <c r="R130">
        <f t="shared" si="115"/>
        <v>15</v>
      </c>
      <c r="S130">
        <f t="shared" si="115"/>
        <v>16</v>
      </c>
      <c r="T130">
        <f t="shared" si="115"/>
        <v>17</v>
      </c>
      <c r="U130">
        <f t="shared" si="115"/>
        <v>18</v>
      </c>
      <c r="V130">
        <f t="shared" si="115"/>
        <v>19</v>
      </c>
      <c r="W130">
        <f t="shared" si="115"/>
        <v>20</v>
      </c>
      <c r="X130">
        <f t="shared" si="115"/>
        <v>21</v>
      </c>
      <c r="Y130">
        <f t="shared" si="115"/>
        <v>22</v>
      </c>
      <c r="Z130">
        <f t="shared" si="115"/>
        <v>23</v>
      </c>
      <c r="AA130">
        <f t="shared" si="115"/>
        <v>24</v>
      </c>
      <c r="AB130">
        <f t="shared" si="115"/>
        <v>25</v>
      </c>
      <c r="AC130">
        <f t="shared" si="115"/>
        <v>26</v>
      </c>
      <c r="AD130">
        <f t="shared" si="115"/>
        <v>27</v>
      </c>
      <c r="AE130">
        <f t="shared" si="115"/>
        <v>28</v>
      </c>
      <c r="AF130">
        <f t="shared" si="115"/>
        <v>29</v>
      </c>
      <c r="AG130">
        <f t="shared" si="115"/>
        <v>30</v>
      </c>
      <c r="AH130">
        <f t="shared" si="115"/>
        <v>31</v>
      </c>
      <c r="AI130">
        <f t="shared" si="115"/>
        <v>32</v>
      </c>
      <c r="AJ130">
        <f t="shared" si="115"/>
        <v>33</v>
      </c>
      <c r="AK130">
        <f t="shared" si="115"/>
        <v>34</v>
      </c>
      <c r="AL130">
        <f t="shared" si="115"/>
        <v>35</v>
      </c>
      <c r="AM130">
        <f t="shared" si="115"/>
        <v>36</v>
      </c>
      <c r="AN130">
        <f>AM130+1</f>
        <v>37</v>
      </c>
      <c r="AO130">
        <f t="shared" si="115"/>
        <v>38</v>
      </c>
      <c r="AP130">
        <f t="shared" si="115"/>
        <v>39</v>
      </c>
      <c r="AQ130">
        <f t="shared" si="115"/>
        <v>40</v>
      </c>
      <c r="AR130">
        <f t="shared" si="115"/>
        <v>41</v>
      </c>
      <c r="AS130">
        <f>AR130+1</f>
        <v>42</v>
      </c>
      <c r="AT130">
        <f t="shared" si="115"/>
        <v>43</v>
      </c>
      <c r="AU130">
        <f t="shared" si="115"/>
        <v>44</v>
      </c>
    </row>
    <row r="131" spans="1:47" x14ac:dyDescent="0.25">
      <c r="C131">
        <v>0</v>
      </c>
      <c r="D131">
        <f>D130*0.25</f>
        <v>0.25</v>
      </c>
      <c r="E131">
        <f t="shared" ref="E131:AU131" si="116">E130*0.25</f>
        <v>0.5</v>
      </c>
      <c r="F131">
        <f t="shared" si="116"/>
        <v>0.75</v>
      </c>
      <c r="G131">
        <f t="shared" si="116"/>
        <v>1</v>
      </c>
      <c r="H131">
        <f t="shared" si="116"/>
        <v>1.25</v>
      </c>
      <c r="I131">
        <f t="shared" si="116"/>
        <v>1.5</v>
      </c>
      <c r="J131">
        <f t="shared" si="116"/>
        <v>1.75</v>
      </c>
      <c r="K131">
        <f t="shared" si="116"/>
        <v>2</v>
      </c>
      <c r="L131">
        <f t="shared" si="116"/>
        <v>2.25</v>
      </c>
      <c r="M131">
        <f t="shared" si="116"/>
        <v>2.5</v>
      </c>
      <c r="N131">
        <f t="shared" si="116"/>
        <v>2.75</v>
      </c>
      <c r="O131">
        <f t="shared" si="116"/>
        <v>3</v>
      </c>
      <c r="P131">
        <f t="shared" si="116"/>
        <v>3.25</v>
      </c>
      <c r="Q131">
        <f t="shared" si="116"/>
        <v>3.5</v>
      </c>
      <c r="R131">
        <f t="shared" si="116"/>
        <v>3.75</v>
      </c>
      <c r="S131">
        <f t="shared" si="116"/>
        <v>4</v>
      </c>
      <c r="T131">
        <f t="shared" si="116"/>
        <v>4.25</v>
      </c>
      <c r="U131">
        <f t="shared" si="116"/>
        <v>4.5</v>
      </c>
      <c r="V131">
        <f t="shared" si="116"/>
        <v>4.75</v>
      </c>
      <c r="W131">
        <f t="shared" si="116"/>
        <v>5</v>
      </c>
      <c r="X131">
        <f t="shared" si="116"/>
        <v>5.25</v>
      </c>
      <c r="Y131">
        <f t="shared" si="116"/>
        <v>5.5</v>
      </c>
      <c r="Z131">
        <f t="shared" si="116"/>
        <v>5.75</v>
      </c>
      <c r="AA131">
        <f t="shared" si="116"/>
        <v>6</v>
      </c>
      <c r="AB131">
        <f t="shared" si="116"/>
        <v>6.25</v>
      </c>
      <c r="AC131">
        <f t="shared" si="116"/>
        <v>6.5</v>
      </c>
      <c r="AD131">
        <f t="shared" si="116"/>
        <v>6.75</v>
      </c>
      <c r="AE131">
        <f t="shared" si="116"/>
        <v>7</v>
      </c>
      <c r="AF131">
        <f t="shared" si="116"/>
        <v>7.25</v>
      </c>
      <c r="AG131">
        <f t="shared" si="116"/>
        <v>7.5</v>
      </c>
      <c r="AH131">
        <f t="shared" si="116"/>
        <v>7.75</v>
      </c>
      <c r="AI131">
        <f t="shared" si="116"/>
        <v>8</v>
      </c>
      <c r="AJ131">
        <f t="shared" si="116"/>
        <v>8.25</v>
      </c>
      <c r="AK131">
        <f t="shared" si="116"/>
        <v>8.5</v>
      </c>
      <c r="AL131">
        <f t="shared" si="116"/>
        <v>8.75</v>
      </c>
      <c r="AM131">
        <f t="shared" si="116"/>
        <v>9</v>
      </c>
      <c r="AN131">
        <f t="shared" si="116"/>
        <v>9.25</v>
      </c>
      <c r="AO131">
        <f t="shared" si="116"/>
        <v>9.5</v>
      </c>
      <c r="AP131">
        <f t="shared" si="116"/>
        <v>9.75</v>
      </c>
      <c r="AQ131">
        <f t="shared" si="116"/>
        <v>10</v>
      </c>
      <c r="AR131">
        <f t="shared" si="116"/>
        <v>10.25</v>
      </c>
      <c r="AS131">
        <f t="shared" si="116"/>
        <v>10.5</v>
      </c>
      <c r="AT131">
        <f t="shared" si="116"/>
        <v>10.75</v>
      </c>
      <c r="AU131">
        <f t="shared" si="116"/>
        <v>11</v>
      </c>
    </row>
    <row r="132" spans="1:47" x14ac:dyDescent="0.25">
      <c r="A132">
        <v>0</v>
      </c>
      <c r="B132">
        <f>A132*0.25</f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</row>
    <row r="133" spans="1:47" x14ac:dyDescent="0.25">
      <c r="A133">
        <f>A132+1</f>
        <v>1</v>
      </c>
      <c r="B133">
        <f t="shared" ref="B133:B144" si="117">A133*0.25</f>
        <v>0.25</v>
      </c>
      <c r="C133" s="1">
        <v>0</v>
      </c>
      <c r="D133" s="7">
        <f t="shared" ref="D133:AT139" ca="1" si="118">(D132+E133+D134+C133)/4</f>
        <v>3.4254744468934756E-5</v>
      </c>
      <c r="E133" s="7">
        <f t="shared" ca="1" si="118"/>
        <v>6.9172144084303958E-5</v>
      </c>
      <c r="F133" s="7">
        <f t="shared" ca="1" si="118"/>
        <v>1.0514332945381803E-4</v>
      </c>
      <c r="G133" s="7">
        <f t="shared" ca="1" si="118"/>
        <v>1.4219214563336859E-4</v>
      </c>
      <c r="H133" s="7">
        <f t="shared" ca="1" si="118"/>
        <v>1.8066114961872803E-4</v>
      </c>
      <c r="I133" s="7">
        <f t="shared" ca="1" si="118"/>
        <v>2.2451465697308033E-4</v>
      </c>
      <c r="J133" s="7">
        <f t="shared" ca="1" si="118"/>
        <v>2.9156209670587907E-4</v>
      </c>
      <c r="K133" s="7">
        <f t="shared" ca="1" si="118"/>
        <v>4.368493351404306E-4</v>
      </c>
      <c r="L133" s="7">
        <f t="shared" ca="1" si="118"/>
        <v>7.8436330550654839E-4</v>
      </c>
      <c r="M133" s="7">
        <f t="shared" ca="1" si="118"/>
        <v>1.5124148654600254E-3</v>
      </c>
      <c r="N133" s="7">
        <f t="shared" ca="1" si="118"/>
        <v>2.8900952224040423E-3</v>
      </c>
      <c r="O133" s="7">
        <f t="shared" ca="1" si="118"/>
        <v>5.1904917834475085E-3</v>
      </c>
      <c r="P133" s="7">
        <f t="shared" ca="1" si="118"/>
        <v>8.1812526955324632E-3</v>
      </c>
      <c r="Q133" s="7">
        <f t="shared" ca="1" si="118"/>
        <v>9.9157346731819692E-3</v>
      </c>
      <c r="R133" s="7">
        <f t="shared" ca="1" si="118"/>
        <v>9.0967258551092455E-3</v>
      </c>
      <c r="S133" s="7">
        <f t="shared" ca="1" si="118"/>
        <v>6.2769072477296614E-3</v>
      </c>
      <c r="T133" s="7">
        <f t="shared" ca="1" si="118"/>
        <v>4.1742944369311287E-3</v>
      </c>
      <c r="U133" s="7">
        <f t="shared" ca="1" si="118"/>
        <v>3.4578413080248284E-3</v>
      </c>
      <c r="V133" s="7">
        <f t="shared" ca="1" si="118"/>
        <v>4.174244587343663E-3</v>
      </c>
      <c r="W133" s="7">
        <f t="shared" ca="1" si="118"/>
        <v>6.2767863587732614E-3</v>
      </c>
      <c r="X133" s="7">
        <f t="shared" ca="1" si="118"/>
        <v>9.0964898754472747E-3</v>
      </c>
      <c r="Y133" s="7">
        <f t="shared" ca="1" si="118"/>
        <v>9.915315815197839E-3</v>
      </c>
      <c r="Z133" s="7">
        <f t="shared" ca="1" si="118"/>
        <v>8.1805110668458254E-3</v>
      </c>
      <c r="AA133" s="7">
        <f t="shared" ca="1" si="118"/>
        <v>5.1891026190392375E-3</v>
      </c>
      <c r="AB133" s="7">
        <f t="shared" ca="1" si="118"/>
        <v>2.8873350361474604E-3</v>
      </c>
      <c r="AC133" s="7">
        <f t="shared" ca="1" si="118"/>
        <v>1.5068633786616758E-3</v>
      </c>
      <c r="AD133" s="7">
        <f t="shared" ca="1" si="118"/>
        <v>7.7341092733491511E-4</v>
      </c>
      <c r="AE133" s="7">
        <f t="shared" ca="1" si="118"/>
        <v>4.1621711942312956E-4</v>
      </c>
      <c r="AF133" s="7">
        <f t="shared" ca="1" si="118"/>
        <v>2.5584387700024273E-4</v>
      </c>
      <c r="AG133" s="7">
        <f t="shared" ca="1" si="118"/>
        <v>1.7097411937094575E-4</v>
      </c>
      <c r="AH133" s="7">
        <f t="shared" ca="1" si="118"/>
        <v>1.1059908167163174E-4</v>
      </c>
      <c r="AI133" s="7">
        <f t="shared" ca="1" si="118"/>
        <v>6.3445369355480635E-5</v>
      </c>
      <c r="AJ133" s="7">
        <f t="shared" ca="1" si="118"/>
        <v>3.3646763264827165E-5</v>
      </c>
      <c r="AK133" s="7">
        <f t="shared" ca="1" si="118"/>
        <v>1.7096939383947969E-5</v>
      </c>
      <c r="AL133" s="7">
        <f t="shared" ca="1" si="118"/>
        <v>8.5919746104465999E-6</v>
      </c>
      <c r="AM133" s="7">
        <f t="shared" ca="1" si="118"/>
        <v>4.4864889681659778E-6</v>
      </c>
      <c r="AN133" s="7">
        <f t="shared" ca="1" si="118"/>
        <v>2.6402130395504775E-6</v>
      </c>
      <c r="AO133" s="7">
        <f t="shared" ca="1" si="118"/>
        <v>1.7683258791957659E-6</v>
      </c>
      <c r="AP133" s="7">
        <f t="shared" ca="1" si="118"/>
        <v>1.2783424963190579E-6</v>
      </c>
      <c r="AQ133" s="7">
        <f t="shared" ca="1" si="118"/>
        <v>9.3840636442984878E-7</v>
      </c>
      <c r="AR133" s="7">
        <f t="shared" ca="1" si="118"/>
        <v>6.649128905737628E-7</v>
      </c>
      <c r="AS133" s="7">
        <f t="shared" ca="1" si="118"/>
        <v>4.266025505362319E-7</v>
      </c>
      <c r="AT133" s="7">
        <f t="shared" ca="1" si="118"/>
        <v>2.0849253750741051E-7</v>
      </c>
      <c r="AU133" s="1">
        <v>0</v>
      </c>
    </row>
    <row r="134" spans="1:47" x14ac:dyDescent="0.25">
      <c r="A134">
        <f t="shared" ref="A134:A144" si="119">A133+1</f>
        <v>2</v>
      </c>
      <c r="B134">
        <f t="shared" si="117"/>
        <v>0.5</v>
      </c>
      <c r="C134" s="1">
        <v>0</v>
      </c>
      <c r="D134" s="7">
        <f t="shared" ca="1" si="118"/>
        <v>6.7846833791435052E-5</v>
      </c>
      <c r="E134" s="7">
        <f t="shared" ca="1" si="118"/>
        <v>1.3729050241446307E-4</v>
      </c>
      <c r="F134" s="7">
        <f t="shared" ca="1" si="118"/>
        <v>2.0920902809759957E-4</v>
      </c>
      <c r="G134" s="7">
        <f t="shared" ca="1" si="118"/>
        <v>2.8296410346092832E-4</v>
      </c>
      <c r="H134" s="7">
        <f t="shared" ca="1" si="118"/>
        <v>3.5593779586846316E-4</v>
      </c>
      <c r="I134" s="7">
        <f t="shared" ca="1" si="118"/>
        <v>4.2583538156771428E-4</v>
      </c>
      <c r="J134" s="7">
        <f t="shared" ca="1" si="118"/>
        <v>5.0488439471000528E-4</v>
      </c>
      <c r="K134" s="7">
        <f t="shared" ca="1" si="118"/>
        <v>6.7147193834929495E-4</v>
      </c>
      <c r="L134" s="7">
        <f t="shared" ca="1" si="118"/>
        <v>1.1881890214257376E-3</v>
      </c>
      <c r="M134" s="7">
        <f t="shared" ca="1" si="118"/>
        <v>2.3752009339295106E-3</v>
      </c>
      <c r="N134" s="7">
        <f t="shared" ca="1" si="118"/>
        <v>4.8574742407086367E-3</v>
      </c>
      <c r="O134" s="7">
        <f t="shared" ca="1" si="118"/>
        <v>9.690619215853527E-3</v>
      </c>
      <c r="P134" s="7">
        <f t="shared" ca="1" si="118"/>
        <v>1.7618784325500379E-2</v>
      </c>
      <c r="Q134" s="7">
        <f t="shared" ca="1" si="118"/>
        <v>2.2384960142086168E-2</v>
      </c>
      <c r="R134" s="7">
        <f t="shared" ca="1" si="118"/>
        <v>2.019426149952535E-2</v>
      </c>
      <c r="S134" s="7">
        <f t="shared" ca="1" si="118"/>
        <v>1.183660869887827E-2</v>
      </c>
      <c r="T134" s="7">
        <f t="shared" ca="1" si="118"/>
        <v>6.9624291919700258E-3</v>
      </c>
      <c r="U134" s="7">
        <f t="shared" ca="1" si="118"/>
        <v>5.4828262078245212E-3</v>
      </c>
      <c r="V134" s="7">
        <f t="shared" ca="1" si="118"/>
        <v>6.9623506825765629E-3</v>
      </c>
      <c r="W134" s="7">
        <f t="shared" ca="1" si="118"/>
        <v>1.1836410972302109E-2</v>
      </c>
      <c r="X134" s="7">
        <f t="shared" ca="1" si="118"/>
        <v>2.0193857327818001E-2</v>
      </c>
      <c r="Y134" s="7">
        <f t="shared" ca="1" si="118"/>
        <v>2.2384262318498254E-2</v>
      </c>
      <c r="Z134" s="7">
        <f t="shared" ca="1" si="118"/>
        <v>1.7617625833146223E-2</v>
      </c>
      <c r="AA134" s="7">
        <f t="shared" ca="1" si="118"/>
        <v>9.6885643731636651E-3</v>
      </c>
      <c r="AB134" s="7">
        <f t="shared" ca="1" si="118"/>
        <v>4.8533741468889287E-3</v>
      </c>
      <c r="AC134" s="7">
        <f t="shared" ca="1" si="118"/>
        <v>2.3667075511643277E-3</v>
      </c>
      <c r="AD134" s="7">
        <f t="shared" ca="1" si="118"/>
        <v>1.1705632112548551E-3</v>
      </c>
      <c r="AE134" s="7">
        <f t="shared" ca="1" si="118"/>
        <v>6.3561367335736058E-4</v>
      </c>
      <c r="AF134" s="7">
        <f t="shared" ca="1" si="118"/>
        <v>4.3618426920689565E-4</v>
      </c>
      <c r="AG134" s="7">
        <f t="shared" ca="1" si="118"/>
        <v>3.1745351881190857E-4</v>
      </c>
      <c r="AH134" s="7">
        <f t="shared" ca="1" si="118"/>
        <v>2.0797683796010058E-4</v>
      </c>
      <c r="AI134" s="7">
        <f t="shared" ca="1" si="118"/>
        <v>1.0953563248546365E-4</v>
      </c>
      <c r="AJ134" s="7">
        <f t="shared" ca="1" si="118"/>
        <v>5.4044744319880063E-5</v>
      </c>
      <c r="AK134" s="7">
        <f t="shared" ca="1" si="118"/>
        <v>2.6149019660518103E-5</v>
      </c>
      <c r="AL134" s="7">
        <f t="shared" ca="1" si="118"/>
        <v>1.2784470089672453E-5</v>
      </c>
      <c r="AM134" s="7">
        <f t="shared" ca="1" si="118"/>
        <v>6.7137682226668327E-6</v>
      </c>
      <c r="AN134" s="7">
        <f t="shared" ca="1" si="118"/>
        <v>4.3060373108401669E-6</v>
      </c>
      <c r="AO134" s="7">
        <f t="shared" ca="1" si="118"/>
        <v>3.154747980913528E-6</v>
      </c>
      <c r="AP134" s="7">
        <f t="shared" ca="1" si="118"/>
        <v>2.4066377416506174E-6</v>
      </c>
      <c r="AQ134" s="7">
        <f t="shared" ca="1" si="118"/>
        <v>1.8103700708265745E-6</v>
      </c>
      <c r="AR134" s="7">
        <f t="shared" ca="1" si="118"/>
        <v>1.2946426473289705E-6</v>
      </c>
      <c r="AS134" s="7">
        <f t="shared" ca="1" si="118"/>
        <v>8.3300477406375433E-7</v>
      </c>
      <c r="AT134" s="7">
        <f t="shared" ca="1" si="118"/>
        <v>4.0736759949341014E-7</v>
      </c>
      <c r="AU134" s="1">
        <v>0</v>
      </c>
    </row>
    <row r="135" spans="1:47" x14ac:dyDescent="0.25">
      <c r="A135">
        <f t="shared" si="119"/>
        <v>3</v>
      </c>
      <c r="B135">
        <f t="shared" si="117"/>
        <v>0.75</v>
      </c>
      <c r="C135" s="1">
        <v>0</v>
      </c>
      <c r="D135" s="7">
        <f t="shared" ca="1" si="118"/>
        <v>9.9842088282342398E-5</v>
      </c>
      <c r="E135" s="7">
        <f t="shared" ca="1" si="118"/>
        <v>2.0293400368451373E-4</v>
      </c>
      <c r="F135" s="7">
        <f t="shared" ca="1" si="118"/>
        <v>3.1143817706118888E-4</v>
      </c>
      <c r="G135" s="7">
        <f t="shared" ca="1" si="118"/>
        <v>4.2451744424428211E-4</v>
      </c>
      <c r="H135" s="7">
        <f t="shared" ca="1" si="118"/>
        <v>5.3429054882648207E-4</v>
      </c>
      <c r="I135" s="7">
        <f t="shared" ca="1" si="118"/>
        <v>6.1800467871930853E-4</v>
      </c>
      <c r="J135" s="7">
        <f t="shared" ca="1" si="118"/>
        <v>6.3066816221713277E-4</v>
      </c>
      <c r="K135" s="10">
        <f ca="1">(K134+L135+K136+J135)/4</f>
        <v>5.5596500212100612E-4</v>
      </c>
      <c r="L135" s="10">
        <f t="shared" ca="1" si="118"/>
        <v>9.2171990791759689E-4</v>
      </c>
      <c r="M135" s="10">
        <f t="shared" ca="1" si="118"/>
        <v>1.9427256081236436E-3</v>
      </c>
      <c r="N135" s="10">
        <f t="shared" ca="1" si="118"/>
        <v>4.4739815906474677E-3</v>
      </c>
      <c r="O135" s="10">
        <f t="shared" ca="1" si="118"/>
        <v>1.1095726513757589E-2</v>
      </c>
      <c r="P135" s="7">
        <f t="shared" ca="1" si="118"/>
        <v>3.0218305248529358E-2</v>
      </c>
      <c r="Q135" s="7">
        <f t="shared" ca="1" si="118"/>
        <v>4.1811060070136977E-2</v>
      </c>
      <c r="R135" s="7">
        <f t="shared" ca="1" si="118"/>
        <v>3.7458751302027721E-2</v>
      </c>
      <c r="S135" s="7">
        <f t="shared" ca="1" si="118"/>
        <v>1.3912836856288044E-2</v>
      </c>
      <c r="T135" s="7">
        <f t="shared" ca="1" si="118"/>
        <v>6.3559874242461838E-3</v>
      </c>
      <c r="U135" s="7">
        <f t="shared" ca="1" si="118"/>
        <v>4.5486836487266657E-3</v>
      </c>
      <c r="V135" s="7">
        <f t="shared" ca="1" si="118"/>
        <v>6.3559209628359595E-3</v>
      </c>
      <c r="W135" s="7">
        <f t="shared" ca="1" si="118"/>
        <v>1.3912649520040609E-2</v>
      </c>
      <c r="X135" s="7">
        <f t="shared" ca="1" si="118"/>
        <v>3.7458266145024371E-2</v>
      </c>
      <c r="Y135" s="7">
        <f t="shared" ca="1" si="118"/>
        <v>4.1810250297830948E-2</v>
      </c>
      <c r="Z135" s="7">
        <f t="shared" ca="1" si="118"/>
        <v>3.0217165574077151E-2</v>
      </c>
      <c r="AA135" s="7">
        <f t="shared" ca="1" si="118"/>
        <v>1.1094154893580271E-2</v>
      </c>
      <c r="AB135" s="7">
        <f t="shared" ca="1" si="118"/>
        <v>4.4708896270802632E-3</v>
      </c>
      <c r="AC135" s="7">
        <f t="shared" ca="1" si="118"/>
        <v>1.936029467851852E-3</v>
      </c>
      <c r="AD135" s="7">
        <f t="shared" ca="1" si="118"/>
        <v>9.0652069316281736E-4</v>
      </c>
      <c r="AE135" s="7">
        <f t="shared" ca="1" si="118"/>
        <v>5.1949009354456213E-4</v>
      </c>
      <c r="AF135" s="7">
        <f t="shared" ca="1" si="118"/>
        <v>5.3582600765807067E-4</v>
      </c>
      <c r="AG135" s="7">
        <f t="shared" ca="1" si="118"/>
        <v>4.546788487096924E-4</v>
      </c>
      <c r="AH135" s="7">
        <f t="shared" ca="1" si="118"/>
        <v>2.9431911887139837E-4</v>
      </c>
      <c r="AI135" s="7">
        <f t="shared" ca="1" si="118"/>
        <v>1.1267557830639333E-4</v>
      </c>
      <c r="AJ135" s="7">
        <f t="shared" ca="1" si="118"/>
        <v>4.6847561868711328E-5</v>
      </c>
      <c r="AK135" s="7">
        <f t="shared" ca="1" si="118"/>
        <v>2.0669924848571927E-5</v>
      </c>
      <c r="AL135" s="7">
        <f t="shared" ca="1" si="118"/>
        <v>9.683117865058278E-6</v>
      </c>
      <c r="AM135" s="7">
        <f t="shared" ca="1" si="118"/>
        <v>5.278076521988735E-6</v>
      </c>
      <c r="AN135" s="7">
        <f t="shared" ca="1" si="118"/>
        <v>4.7154200002298292E-6</v>
      </c>
      <c r="AO135" s="7">
        <f t="shared" ca="1" si="118"/>
        <v>4.1379909919675616E-6</v>
      </c>
      <c r="AP135" s="7">
        <f t="shared" ca="1" si="118"/>
        <v>3.3830904185433086E-6</v>
      </c>
      <c r="AQ135" s="7">
        <f t="shared" ca="1" si="118"/>
        <v>2.6017935298968613E-6</v>
      </c>
      <c r="AR135" s="7">
        <f t="shared" ca="1" si="118"/>
        <v>1.8702828538517908E-6</v>
      </c>
      <c r="AS135" s="7">
        <f t="shared" ca="1" si="118"/>
        <v>1.2034062988964048E-6</v>
      </c>
      <c r="AT135" s="7">
        <f t="shared" ca="1" si="118"/>
        <v>5.8797308640247566E-7</v>
      </c>
      <c r="AU135" s="1">
        <v>0</v>
      </c>
    </row>
    <row r="136" spans="1:47" x14ac:dyDescent="0.25">
      <c r="A136">
        <f t="shared" si="119"/>
        <v>4</v>
      </c>
      <c r="B136">
        <f t="shared" si="117"/>
        <v>1</v>
      </c>
      <c r="C136" s="1">
        <v>0</v>
      </c>
      <c r="D136" s="7">
        <f t="shared" ca="1" si="118"/>
        <v>1.2858751565342078E-4</v>
      </c>
      <c r="E136" s="7">
        <f t="shared" ca="1" si="118"/>
        <v>2.6316524698006053E-4</v>
      </c>
      <c r="F136" s="7">
        <f t="shared" ca="1" si="118"/>
        <v>4.0909223221836011E-4</v>
      </c>
      <c r="G136" s="7">
        <f t="shared" ca="1" si="118"/>
        <v>5.6937694762852916E-4</v>
      </c>
      <c r="H136" s="7">
        <f t="shared" ca="1" si="118"/>
        <v>7.3870227647387455E-4</v>
      </c>
      <c r="I136" s="7">
        <f t="shared" ca="1" si="118"/>
        <v>8.8122462226590526E-4</v>
      </c>
      <c r="J136" s="7">
        <f t="shared" ca="1" si="118"/>
        <v>8.4381857331821113E-4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7">
        <f t="shared" ca="1" si="118"/>
        <v>5.034765008472248E-2</v>
      </c>
      <c r="Q136" s="7">
        <f t="shared" ca="1" si="118"/>
        <v>7.718222358790465E-2</v>
      </c>
      <c r="R136" s="7">
        <f t="shared" ca="1" si="118"/>
        <v>7.3916846782160511E-2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7">
        <f t="shared" ca="1" si="118"/>
        <v>7.3916307434407927E-2</v>
      </c>
      <c r="Y136" s="7">
        <f t="shared" ca="1" si="118"/>
        <v>7.718130715372401E-2</v>
      </c>
      <c r="Z136" s="7">
        <f t="shared" ca="1" si="118"/>
        <v>5.0346631271751166E-2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7">
        <f t="shared" ca="1" si="118"/>
        <v>7.3295081917113263E-4</v>
      </c>
      <c r="AG136" s="7">
        <f t="shared" ca="1" si="118"/>
        <v>6.7111674949739191E-4</v>
      </c>
      <c r="AH136" s="7">
        <f t="shared" ca="1" si="118"/>
        <v>4.0194521050940723E-4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7">
        <f t="shared" ca="1" si="118"/>
        <v>5.139575176122855E-6</v>
      </c>
      <c r="AO136" s="7">
        <f t="shared" ca="1" si="118"/>
        <v>5.2987055681835788E-6</v>
      </c>
      <c r="AP136" s="7">
        <f t="shared" ca="1" si="118"/>
        <v>4.385939410658194E-6</v>
      </c>
      <c r="AQ136" s="7">
        <f t="shared" ca="1" si="118"/>
        <v>3.3434307763657716E-6</v>
      </c>
      <c r="AR136" s="7">
        <f t="shared" ca="1" si="118"/>
        <v>2.3812889392849268E-6</v>
      </c>
      <c r="AS136" s="7">
        <f t="shared" ca="1" si="118"/>
        <v>1.5223644812675987E-6</v>
      </c>
      <c r="AT136" s="7">
        <f t="shared" ca="1" si="118"/>
        <v>7.4111844722008773E-7</v>
      </c>
      <c r="AU136" s="1">
        <v>0</v>
      </c>
    </row>
    <row r="137" spans="1:47" x14ac:dyDescent="0.25">
      <c r="A137">
        <f t="shared" si="119"/>
        <v>5</v>
      </c>
      <c r="B137">
        <f t="shared" si="117"/>
        <v>1.25</v>
      </c>
      <c r="C137" s="1">
        <v>0</v>
      </c>
      <c r="D137" s="7">
        <f t="shared" ca="1" si="118"/>
        <v>1.5134272735128015E-4</v>
      </c>
      <c r="E137" s="7">
        <f t="shared" ca="1" si="118"/>
        <v>3.1204723636394765E-4</v>
      </c>
      <c r="F137" s="7">
        <f t="shared" ca="1" si="118"/>
        <v>4.9238855720366186E-4</v>
      </c>
      <c r="G137" s="7">
        <f t="shared" ca="1" si="118"/>
        <v>7.0519583757759987E-4</v>
      </c>
      <c r="H137" s="7">
        <f t="shared" ca="1" si="118"/>
        <v>9.6991698717458169E-4</v>
      </c>
      <c r="I137" s="7">
        <f t="shared" ca="1" si="118"/>
        <v>1.3243729605522268E-3</v>
      </c>
      <c r="J137" s="7">
        <f t="shared" ca="1" si="118"/>
        <v>1.8633815087898066E-3</v>
      </c>
      <c r="K137" s="10">
        <f t="shared" ca="1" si="118"/>
        <v>2.8877471142761172E-3</v>
      </c>
      <c r="L137" s="10">
        <f t="shared" ca="1" si="118"/>
        <v>5.5896314907119046E-3</v>
      </c>
      <c r="M137" s="10">
        <f t="shared" ca="1" si="118"/>
        <v>1.1386711187126424E-2</v>
      </c>
      <c r="N137" s="10">
        <f t="shared" ca="1" si="118"/>
        <v>2.3254548915754528E-2</v>
      </c>
      <c r="O137" s="10">
        <f t="shared" ca="1" si="118"/>
        <v>4.6969036048889468E-2</v>
      </c>
      <c r="P137" s="7">
        <f t="shared" ca="1" si="118"/>
        <v>9.3990071502455919E-2</v>
      </c>
      <c r="Q137" s="7">
        <f t="shared" ca="1" si="118"/>
        <v>0.14265333741459862</v>
      </c>
      <c r="R137" s="7">
        <f t="shared" ca="1" si="118"/>
        <v>0.18102641223870969</v>
      </c>
      <c r="S137" s="7">
        <f t="shared" ca="1" si="118"/>
        <v>0.19770265913758756</v>
      </c>
      <c r="T137" s="7">
        <f t="shared" ca="1" si="118"/>
        <v>0.21446173091171247</v>
      </c>
      <c r="U137" s="7">
        <f t="shared" ca="1" si="118"/>
        <v>0.22043044693891539</v>
      </c>
      <c r="V137" s="7">
        <f t="shared" ca="1" si="118"/>
        <v>0.21446160804540931</v>
      </c>
      <c r="W137" s="7">
        <f t="shared" ca="1" si="118"/>
        <v>0.19770233440102325</v>
      </c>
      <c r="X137" s="7">
        <f t="shared" ca="1" si="118"/>
        <v>0.18102565643888333</v>
      </c>
      <c r="Y137" s="7">
        <f t="shared" ca="1" si="118"/>
        <v>0.142652039610906</v>
      </c>
      <c r="Z137" s="7">
        <f t="shared" ca="1" si="118"/>
        <v>9.3988052359203517E-2</v>
      </c>
      <c r="AA137" s="7">
        <f t="shared" ca="1" si="118"/>
        <v>4.6965796079352737E-2</v>
      </c>
      <c r="AB137" s="7">
        <f t="shared" ca="1" si="118"/>
        <v>2.3248124273114613E-2</v>
      </c>
      <c r="AC137" s="7">
        <f t="shared" ca="1" si="118"/>
        <v>1.1373296505283469E-2</v>
      </c>
      <c r="AD137" s="7">
        <f t="shared" ca="1" si="118"/>
        <v>5.561151340306077E-3</v>
      </c>
      <c r="AE137" s="7">
        <f t="shared" ca="1" si="118"/>
        <v>2.8261787134530028E-3</v>
      </c>
      <c r="AF137" s="7">
        <f t="shared" ca="1" si="118"/>
        <v>1.7248605195290681E-3</v>
      </c>
      <c r="AG137" s="7">
        <f t="shared" ca="1" si="118"/>
        <v>1.0948921195993357E-3</v>
      </c>
      <c r="AH137" s="7">
        <f t="shared" ca="1" si="118"/>
        <v>6.4234497366883858E-4</v>
      </c>
      <c r="AI137" s="7">
        <f t="shared" ca="1" si="118"/>
        <v>2.9413831773884987E-4</v>
      </c>
      <c r="AJ137" s="7">
        <f t="shared" ca="1" si="118"/>
        <v>1.3817077496844761E-4</v>
      </c>
      <c r="AK137" s="7">
        <f t="shared" ca="1" si="118"/>
        <v>6.5631986141690424E-5</v>
      </c>
      <c r="AL137" s="7">
        <f t="shared" ca="1" si="118"/>
        <v>3.1667419822079648E-5</v>
      </c>
      <c r="AM137" s="7">
        <f t="shared" ca="1" si="118"/>
        <v>1.6228499111610004E-5</v>
      </c>
      <c r="AN137" s="7">
        <f t="shared" ca="1" si="118"/>
        <v>1.0544175136078013E-5</v>
      </c>
      <c r="AO137" s="7">
        <f t="shared" ca="1" si="118"/>
        <v>7.5313166939857063E-6</v>
      </c>
      <c r="AP137" s="7">
        <f t="shared" ca="1" si="118"/>
        <v>5.5185308795401178E-6</v>
      </c>
      <c r="AQ137" s="7">
        <f t="shared" ca="1" si="118"/>
        <v>4.004701225623105E-6</v>
      </c>
      <c r="AR137" s="7">
        <f t="shared" ca="1" si="118"/>
        <v>2.7890776456545475E-6</v>
      </c>
      <c r="AS137" s="7">
        <f t="shared" ca="1" si="118"/>
        <v>1.7636442396689754E-6</v>
      </c>
      <c r="AT137" s="7">
        <f t="shared" ca="1" si="118"/>
        <v>8.5413622121027656E-7</v>
      </c>
      <c r="AU137" s="1">
        <v>0</v>
      </c>
    </row>
    <row r="138" spans="1:47" x14ac:dyDescent="0.25">
      <c r="A138">
        <f t="shared" si="119"/>
        <v>6</v>
      </c>
      <c r="B138">
        <f t="shared" si="117"/>
        <v>1.5</v>
      </c>
      <c r="C138" s="1">
        <v>0</v>
      </c>
      <c r="D138" s="7">
        <f t="shared" ca="1" si="118"/>
        <v>1.6473615738775215E-4</v>
      </c>
      <c r="E138" s="7">
        <f t="shared" ca="1" si="118"/>
        <v>3.4129241392078815E-4</v>
      </c>
      <c r="F138" s="7">
        <f t="shared" ca="1" si="118"/>
        <v>5.4321892265473998E-4</v>
      </c>
      <c r="G138" s="7">
        <f t="shared" ca="1" si="118"/>
        <v>7.8910085830362657E-4</v>
      </c>
      <c r="H138" s="7">
        <f t="shared" ca="1" si="118"/>
        <v>1.1113968740946258E-3</v>
      </c>
      <c r="I138" s="7">
        <f t="shared" ca="1" si="118"/>
        <v>1.5829687239786137E-3</v>
      </c>
      <c r="J138" s="7">
        <f t="shared" ca="1" si="118"/>
        <v>2.3975873870126715E-3</v>
      </c>
      <c r="K138" s="7">
        <f t="shared" ca="1" si="118"/>
        <v>4.097975457602758E-3</v>
      </c>
      <c r="L138" s="7">
        <f t="shared" ca="1" si="118"/>
        <v>8.0840676614450779E-3</v>
      </c>
      <c r="M138" s="7">
        <f t="shared" ca="1" si="118"/>
        <v>1.6702664342039261E-2</v>
      </c>
      <c r="N138" s="7">
        <f t="shared" ca="1" si="118"/>
        <v>3.4662448427002217E-2</v>
      </c>
      <c r="O138" s="7">
        <f t="shared" ca="1" si="118"/>
        <v>7.0631523777347452E-2</v>
      </c>
      <c r="P138" s="7">
        <f t="shared" ca="1" si="118"/>
        <v>0.13599026246161314</v>
      </c>
      <c r="Q138" s="7">
        <f t="shared" ca="1" si="118"/>
        <v>0.21841464232932425</v>
      </c>
      <c r="R138" s="7">
        <f t="shared" ca="1" si="118"/>
        <v>0.30983280562049209</v>
      </c>
      <c r="S138" s="7">
        <f t="shared" ca="1" si="118"/>
        <v>0.39532249339992798</v>
      </c>
      <c r="T138" s="7">
        <f t="shared" ca="1" si="118"/>
        <v>0.43971381757034694</v>
      </c>
      <c r="U138" s="7">
        <f t="shared" ca="1" si="118"/>
        <v>0.45279844879853975</v>
      </c>
      <c r="V138" s="7">
        <f t="shared" ca="1" si="118"/>
        <v>0.43971365084169856</v>
      </c>
      <c r="W138" s="7">
        <f t="shared" ca="1" si="118"/>
        <v>0.39532207311980028</v>
      </c>
      <c r="X138" s="7">
        <f t="shared" ca="1" si="118"/>
        <v>0.30983194430919614</v>
      </c>
      <c r="Y138" s="7">
        <f t="shared" ca="1" si="118"/>
        <v>0.21841314249181315</v>
      </c>
      <c r="Z138" s="7">
        <f t="shared" ca="1" si="118"/>
        <v>0.13598774247480416</v>
      </c>
      <c r="AA138" s="7">
        <f t="shared" ca="1" si="118"/>
        <v>7.0627007685092807E-2</v>
      </c>
      <c r="AB138" s="7">
        <f t="shared" ca="1" si="118"/>
        <v>3.4653404507822248E-2</v>
      </c>
      <c r="AC138" s="7">
        <f t="shared" ca="1" si="118"/>
        <v>1.6683910407713186E-2</v>
      </c>
      <c r="AD138" s="7">
        <f t="shared" ca="1" si="118"/>
        <v>8.0451301424878351E-3</v>
      </c>
      <c r="AE138" s="7">
        <f t="shared" ca="1" si="118"/>
        <v>4.0187029939768668E-3</v>
      </c>
      <c r="AF138" s="7">
        <f t="shared" ca="1" si="118"/>
        <v>2.2454204258928016E-3</v>
      </c>
      <c r="AG138" s="7">
        <f t="shared" ca="1" si="118"/>
        <v>1.3412462357020444E-3</v>
      </c>
      <c r="AH138" s="7">
        <f t="shared" ca="1" si="118"/>
        <v>7.7840424682776147E-4</v>
      </c>
      <c r="AI138" s="7">
        <f t="shared" ca="1" si="118"/>
        <v>3.9603752231811336E-4</v>
      </c>
      <c r="AJ138" s="7">
        <f t="shared" ca="1" si="118"/>
        <v>1.9291279599325018E-4</v>
      </c>
      <c r="AK138" s="7">
        <f t="shared" ca="1" si="118"/>
        <v>9.2689749776234446E-5</v>
      </c>
      <c r="AL138" s="7">
        <f t="shared" ca="1" si="118"/>
        <v>4.4809194035018166E-5</v>
      </c>
      <c r="AM138" s="7">
        <f t="shared" ca="1" si="118"/>
        <v>2.2702401488282355E-5</v>
      </c>
      <c r="AN138" s="7">
        <f t="shared" ca="1" si="118"/>
        <v>1.327730956259349E-5</v>
      </c>
      <c r="AO138" s="7">
        <f t="shared" ca="1" si="118"/>
        <v>8.7638551921411158E-6</v>
      </c>
      <c r="AP138" s="7">
        <f t="shared" ca="1" si="118"/>
        <v>6.152166187893466E-6</v>
      </c>
      <c r="AQ138" s="7">
        <f t="shared" ca="1" si="118"/>
        <v>4.3677656009319841E-6</v>
      </c>
      <c r="AR138" s="7">
        <f t="shared" ca="1" si="118"/>
        <v>3.0066761780411837E-6</v>
      </c>
      <c r="AS138" s="7">
        <f t="shared" ca="1" si="118"/>
        <v>1.8889986105434793E-6</v>
      </c>
      <c r="AT138" s="7">
        <f t="shared" ca="1" si="118"/>
        <v>9.1178219795204344E-7</v>
      </c>
      <c r="AU138" s="1">
        <v>0</v>
      </c>
    </row>
    <row r="139" spans="1:47" x14ac:dyDescent="0.25">
      <c r="A139">
        <f t="shared" si="119"/>
        <v>7</v>
      </c>
      <c r="B139">
        <f t="shared" si="117"/>
        <v>1.75</v>
      </c>
      <c r="C139" s="1">
        <v>0</v>
      </c>
      <c r="D139" s="7">
        <f t="shared" ca="1" si="118"/>
        <v>1.6630948827894029E-4</v>
      </c>
      <c r="E139" s="7">
        <f t="shared" ca="1" si="118"/>
        <v>3.451673392767128E-4</v>
      </c>
      <c r="F139" s="7">
        <f t="shared" ca="1" si="118"/>
        <v>5.5009386119088334E-4</v>
      </c>
      <c r="G139" s="7">
        <f t="shared" ca="1" si="118"/>
        <v>7.9659179888754068E-4</v>
      </c>
      <c r="H139" s="7">
        <f t="shared" ca="1" si="118"/>
        <v>1.1036009269216821E-3</v>
      </c>
      <c r="I139" s="7">
        <f t="shared" ca="1" si="118"/>
        <v>1.4985176742549305E-3</v>
      </c>
      <c r="J139" s="7">
        <f t="shared" ca="1" si="118"/>
        <v>2.0460238576795074E-3</v>
      </c>
      <c r="K139" s="7">
        <f t="shared" ca="1" si="118"/>
        <v>3.0224996676771641E-3</v>
      </c>
      <c r="L139" s="7">
        <f t="shared" ca="1" si="118"/>
        <v>5.945999355426391E-3</v>
      </c>
      <c r="M139" s="7">
        <f t="shared" ca="1" si="118"/>
        <v>1.2677430092583323E-2</v>
      </c>
      <c r="N139" s="7">
        <f t="shared" ca="1" si="118"/>
        <v>2.8061056672867637E-2</v>
      </c>
      <c r="O139" s="7">
        <f t="shared" ca="1" si="118"/>
        <v>6.4904348171885007E-2</v>
      </c>
      <c r="P139" s="7">
        <f t="shared" ca="1" si="118"/>
        <v>0.16092481223732497</v>
      </c>
      <c r="Q139" s="7">
        <f t="shared" ca="1" si="118"/>
        <v>0.28518216382059314</v>
      </c>
      <c r="R139" s="7">
        <f t="shared" ca="1" si="118"/>
        <v>0.44456767451400642</v>
      </c>
      <c r="S139" s="10">
        <f t="shared" ca="1" si="118"/>
        <v>0.63404069127128548</v>
      </c>
      <c r="T139" s="10">
        <f t="shared" ca="1" si="118"/>
        <v>0.6962725971712076</v>
      </c>
      <c r="U139" s="10">
        <f t="shared" ca="1" si="118"/>
        <v>0.71133587984319802</v>
      </c>
      <c r="V139" s="10">
        <f t="shared" ref="V139:AT140" ca="1" si="120">(V138+W139+V140+U139)/4</f>
        <v>0.69627247340304488</v>
      </c>
      <c r="W139" s="10">
        <f t="shared" ca="1" si="120"/>
        <v>0.63404036292728327</v>
      </c>
      <c r="X139" s="7">
        <f t="shared" ca="1" si="120"/>
        <v>0.444566905186288</v>
      </c>
      <c r="Y139" s="7">
        <f t="shared" ca="1" si="120"/>
        <v>0.2851808435723463</v>
      </c>
      <c r="Z139" s="7">
        <f t="shared" ca="1" si="120"/>
        <v>0.16092276736310723</v>
      </c>
      <c r="AA139" s="7">
        <f t="shared" ca="1" si="120"/>
        <v>6.4901087678392103E-2</v>
      </c>
      <c r="AB139" s="7">
        <f t="shared" ca="1" si="120"/>
        <v>2.8054575665368387E-2</v>
      </c>
      <c r="AC139" s="7">
        <f t="shared" ca="1" si="120"/>
        <v>1.2663810475259198E-2</v>
      </c>
      <c r="AD139" s="7">
        <f t="shared" ca="1" si="120"/>
        <v>5.9167558279552149E-3</v>
      </c>
      <c r="AE139" s="7">
        <f t="shared" ca="1" si="120"/>
        <v>2.958082694073827E-3</v>
      </c>
      <c r="AF139" s="7">
        <f t="shared" ca="1" si="120"/>
        <v>1.8968719543632274E-3</v>
      </c>
      <c r="AG139" s="7">
        <f t="shared" ca="1" si="120"/>
        <v>1.246268150488279E-3</v>
      </c>
      <c r="AH139" s="7">
        <f t="shared" ca="1" si="120"/>
        <v>7.3398825562204944E-4</v>
      </c>
      <c r="AI139" s="7">
        <f t="shared" ca="1" si="120"/>
        <v>3.1869472871259201E-4</v>
      </c>
      <c r="AJ139" s="7">
        <f t="shared" ca="1" si="120"/>
        <v>1.447531369102053E-4</v>
      </c>
      <c r="AK139" s="7">
        <f t="shared" ca="1" si="120"/>
        <v>6.7405022934978985E-5</v>
      </c>
      <c r="AL139" s="7">
        <f t="shared" ca="1" si="120"/>
        <v>3.2177205053476227E-5</v>
      </c>
      <c r="AM139" s="7">
        <f t="shared" ca="1" si="120"/>
        <v>1.6494603243907763E-5</v>
      </c>
      <c r="AN139" s="7">
        <f t="shared" ca="1" si="120"/>
        <v>1.1098806433872477E-5</v>
      </c>
      <c r="AO139" s="7">
        <f t="shared" ca="1" si="120"/>
        <v>8.0946283240917991E-6</v>
      </c>
      <c r="AP139" s="7">
        <f t="shared" ca="1" si="120"/>
        <v>5.9585130789606463E-6</v>
      </c>
      <c r="AQ139" s="7">
        <f t="shared" ca="1" si="120"/>
        <v>4.3075188121701807E-6</v>
      </c>
      <c r="AR139" s="7">
        <f t="shared" ca="1" si="120"/>
        <v>2.9808628550347251E-6</v>
      </c>
      <c r="AS139" s="7">
        <f t="shared" ca="1" si="120"/>
        <v>1.873891826511714E-6</v>
      </c>
      <c r="AT139" s="7">
        <f t="shared" ca="1" si="120"/>
        <v>9.03993960054418E-7</v>
      </c>
      <c r="AU139" s="1">
        <v>0</v>
      </c>
    </row>
    <row r="140" spans="1:47" x14ac:dyDescent="0.25">
      <c r="A140">
        <f t="shared" si="119"/>
        <v>8</v>
      </c>
      <c r="B140">
        <f t="shared" si="117"/>
        <v>2</v>
      </c>
      <c r="C140" s="1">
        <v>0</v>
      </c>
      <c r="D140" s="7">
        <f t="shared" ref="D140:S143" ca="1" si="121">(D139+E140+D141+C140)/4</f>
        <v>1.5533445645129628E-4</v>
      </c>
      <c r="E140" s="7">
        <f t="shared" ca="1" si="121"/>
        <v>3.2297359371623937E-4</v>
      </c>
      <c r="F140" s="7">
        <f t="shared" ca="1" si="121"/>
        <v>5.1539738394453969E-4</v>
      </c>
      <c r="G140" s="7">
        <f t="shared" ca="1" si="121"/>
        <v>7.4357154913397099E-4</v>
      </c>
      <c r="H140" s="7">
        <f t="shared" ca="1" si="121"/>
        <v>1.0078973604496315E-3</v>
      </c>
      <c r="I140" s="7">
        <f t="shared" ca="1" si="121"/>
        <v>1.2614771884399188E-3</v>
      </c>
      <c r="J140" s="7">
        <f t="shared" ca="1" si="121"/>
        <v>1.2654907017732636E-3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7">
        <f t="shared" ref="P140:R140" ca="1" si="122">(P139+Q140+P141+O140)/4</f>
        <v>0.15762247449520861</v>
      </c>
      <c r="Q140" s="7">
        <f t="shared" ca="1" si="122"/>
        <v>0.316821526201717</v>
      </c>
      <c r="R140" s="7">
        <f t="shared" ca="1" si="122"/>
        <v>0.54921503734365507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7">
        <f t="shared" ca="1" si="120"/>
        <v>0.54921446993632639</v>
      </c>
      <c r="Y140" s="7">
        <f t="shared" ca="1" si="120"/>
        <v>0.31682055924817687</v>
      </c>
      <c r="Z140" s="7">
        <f t="shared" ca="1" si="120"/>
        <v>0.15762139572688638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7">
        <f t="shared" ca="1" si="120"/>
        <v>1.1377165469980018E-3</v>
      </c>
      <c r="AG140" s="7">
        <f t="shared" ca="1" si="120"/>
        <v>1.0129661562657949E-3</v>
      </c>
      <c r="AH140" s="7">
        <f t="shared" ca="1" si="120"/>
        <v>5.9258589645956551E-4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7">
        <f t="shared" ca="1" si="120"/>
        <v>6.5286846048968583E-6</v>
      </c>
      <c r="AO140" s="7">
        <f t="shared" ca="1" si="120"/>
        <v>6.557338591392957E-6</v>
      </c>
      <c r="AP140" s="7">
        <f t="shared" ca="1" si="120"/>
        <v>5.2797389916871404E-6</v>
      </c>
      <c r="AQ140" s="7">
        <f t="shared" ca="1" si="120"/>
        <v>3.9229337137533689E-6</v>
      </c>
      <c r="AR140" s="7">
        <f t="shared" ca="1" si="120"/>
        <v>2.7353646034158226E-6</v>
      </c>
      <c r="AS140" s="7">
        <f t="shared" ca="1" si="120"/>
        <v>1.7217118804142333E-6</v>
      </c>
      <c r="AT140" s="7">
        <f t="shared" ca="1" si="120"/>
        <v>8.3030181575391473E-7</v>
      </c>
      <c r="AU140" s="1">
        <v>0</v>
      </c>
    </row>
    <row r="141" spans="1:47" x14ac:dyDescent="0.25">
      <c r="A141">
        <f>A140+1</f>
        <v>9</v>
      </c>
      <c r="B141">
        <f t="shared" si="117"/>
        <v>2.25</v>
      </c>
      <c r="C141" s="1">
        <v>0</v>
      </c>
      <c r="D141" s="7">
        <f t="shared" ca="1" si="121"/>
        <v>1.3205474381000555E-4</v>
      </c>
      <c r="E141" s="7">
        <f t="shared" ca="1" si="121"/>
        <v>2.759951951924088E-4</v>
      </c>
      <c r="F141" s="7">
        <f t="shared" ca="1" si="121"/>
        <v>4.4495053173706524E-4</v>
      </c>
      <c r="G141" s="7">
        <f t="shared" ca="1" si="121"/>
        <v>6.5439965325417217E-4</v>
      </c>
      <c r="H141" s="7">
        <f t="shared" ca="1" si="121"/>
        <v>9.2293977730295411E-4</v>
      </c>
      <c r="I141" s="7">
        <f t="shared" ca="1" si="121"/>
        <v>1.2740030172818501E-3</v>
      </c>
      <c r="J141" s="7">
        <f t="shared" ca="1" si="121"/>
        <v>1.7544617609736284E-3</v>
      </c>
      <c r="K141" s="7">
        <f t="shared" ca="1" si="121"/>
        <v>2.5856503325367339E-3</v>
      </c>
      <c r="L141" s="7">
        <f t="shared" ca="1" si="121"/>
        <v>5.1616360499198441E-3</v>
      </c>
      <c r="M141" s="7">
        <f t="shared" ca="1" si="121"/>
        <v>1.11650152271233E-2</v>
      </c>
      <c r="N141" s="7">
        <f t="shared" ca="1" si="121"/>
        <v>2.5170961450463603E-2</v>
      </c>
      <c r="O141" s="7">
        <f t="shared" ca="1" si="121"/>
        <v>5.9713856388437514E-2</v>
      </c>
      <c r="P141" s="7">
        <f t="shared" ca="1" si="121"/>
        <v>0.1527435595417925</v>
      </c>
      <c r="Q141" s="7">
        <f t="shared" ca="1" si="121"/>
        <v>0.27526642914741117</v>
      </c>
      <c r="R141" s="7">
        <f t="shared" ca="1" si="121"/>
        <v>0.43547094865889713</v>
      </c>
      <c r="S141" s="10">
        <f t="shared" ca="1" si="121"/>
        <v>0.62776378402355582</v>
      </c>
      <c r="T141" s="10">
        <f t="shared" ref="T141:AT143" ca="1" si="123">(T140+U141+T142+S141)/4</f>
        <v>0.69209830273427653</v>
      </c>
      <c r="U141" s="10">
        <f t="shared" ca="1" si="123"/>
        <v>0.70787803853517328</v>
      </c>
      <c r="V141" s="10">
        <f t="shared" ca="1" si="123"/>
        <v>0.69209822881570138</v>
      </c>
      <c r="W141" s="10">
        <f t="shared" ca="1" si="123"/>
        <v>0.62776357656851012</v>
      </c>
      <c r="X141" s="7">
        <f t="shared" ca="1" si="123"/>
        <v>0.43547041531084085</v>
      </c>
      <c r="Y141" s="7">
        <f t="shared" ca="1" si="123"/>
        <v>0.27526552775714852</v>
      </c>
      <c r="Z141" s="7">
        <f t="shared" ca="1" si="123"/>
        <v>0.15274225629626142</v>
      </c>
      <c r="AA141" s="7">
        <f t="shared" ca="1" si="123"/>
        <v>5.9711985059352879E-2</v>
      </c>
      <c r="AB141" s="7">
        <f t="shared" ca="1" si="123"/>
        <v>2.5167240629220933E-2</v>
      </c>
      <c r="AC141" s="7">
        <f t="shared" ca="1" si="123"/>
        <v>1.1156947096597526E-2</v>
      </c>
      <c r="AD141" s="7">
        <f t="shared" ca="1" si="123"/>
        <v>5.1433449006203016E-3</v>
      </c>
      <c r="AE141" s="7">
        <f t="shared" ca="1" si="123"/>
        <v>2.5418655746506985E-3</v>
      </c>
      <c r="AF141" s="7">
        <f t="shared" ca="1" si="123"/>
        <v>1.6410280773629853E-3</v>
      </c>
      <c r="AG141" s="7">
        <f t="shared" ca="1" si="123"/>
        <v>1.0752940311173336E-3</v>
      </c>
      <c r="AH141" s="7">
        <f t="shared" ca="1" si="123"/>
        <v>6.2338917395041789E-4</v>
      </c>
      <c r="AI141" s="7">
        <f t="shared" ca="1" si="123"/>
        <v>2.5524935935711149E-4</v>
      </c>
      <c r="AJ141" s="7">
        <f t="shared" ca="1" si="123"/>
        <v>1.1110637364537818E-4</v>
      </c>
      <c r="AK141" s="7">
        <f t="shared" ca="1" si="123"/>
        <v>5.0308083551031043E-5</v>
      </c>
      <c r="AL141" s="7">
        <f t="shared" ca="1" si="123"/>
        <v>2.3585230443029641E-5</v>
      </c>
      <c r="AM141" s="7">
        <f t="shared" ca="1" si="123"/>
        <v>1.2008114275741792E-5</v>
      </c>
      <c r="AN141" s="7">
        <f t="shared" ca="1" si="123"/>
        <v>8.4585933943220023E-6</v>
      </c>
      <c r="AO141" s="7">
        <f t="shared" ca="1" si="123"/>
        <v>6.3263024448960337E-6</v>
      </c>
      <c r="AP141" s="7">
        <f t="shared" ca="1" si="123"/>
        <v>4.6801705826415884E-6</v>
      </c>
      <c r="AQ141" s="7">
        <f t="shared" ca="1" si="123"/>
        <v>3.3691124477403326E-6</v>
      </c>
      <c r="AR141" s="7">
        <f t="shared" ca="1" si="123"/>
        <v>2.3159499644609626E-6</v>
      </c>
      <c r="AS141" s="7">
        <f t="shared" ca="1" si="123"/>
        <v>1.4472892759754819E-6</v>
      </c>
      <c r="AT141" s="7">
        <f t="shared" ca="1" si="123"/>
        <v>6.9550142254700755E-7</v>
      </c>
      <c r="AU141" s="1">
        <v>0</v>
      </c>
    </row>
    <row r="142" spans="1:47" x14ac:dyDescent="0.25">
      <c r="A142">
        <f t="shared" si="119"/>
        <v>10</v>
      </c>
      <c r="B142">
        <f t="shared" si="117"/>
        <v>2.5</v>
      </c>
      <c r="C142" s="1">
        <v>0</v>
      </c>
      <c r="D142" s="7">
        <f t="shared" ca="1" si="121"/>
        <v>9.6889323596317101E-5</v>
      </c>
      <c r="E142" s="7">
        <f t="shared" ca="1" si="121"/>
        <v>2.0400191150632508E-4</v>
      </c>
      <c r="F142" s="7">
        <f t="shared" ca="1" si="121"/>
        <v>3.3400989455714041E-4</v>
      </c>
      <c r="G142" s="7">
        <f t="shared" ca="1" si="121"/>
        <v>5.0613675484269824E-4</v>
      </c>
      <c r="H142" s="7">
        <f t="shared" ca="1" si="121"/>
        <v>7.5545907822616284E-4</v>
      </c>
      <c r="I142" s="7">
        <f t="shared" ca="1" si="121"/>
        <v>1.1571333424108994E-3</v>
      </c>
      <c r="J142" s="7">
        <f t="shared" ca="1" si="121"/>
        <v>1.8927029923026665E-3</v>
      </c>
      <c r="K142" s="7">
        <f t="shared" ca="1" si="121"/>
        <v>3.426503519253464E-3</v>
      </c>
      <c r="L142" s="7">
        <f t="shared" ca="1" si="121"/>
        <v>6.8958786400193433E-3</v>
      </c>
      <c r="M142" s="7">
        <f t="shared" ca="1" si="121"/>
        <v>1.4327463408109755E-2</v>
      </c>
      <c r="N142" s="7">
        <f t="shared" ca="1" si="121"/>
        <v>2.980497418629359E-2</v>
      </c>
      <c r="O142" s="7">
        <f t="shared" ca="1" si="121"/>
        <v>6.0940904561493939E-2</v>
      </c>
      <c r="P142" s="7">
        <f t="shared" ca="1" si="121"/>
        <v>0.11837147813611276</v>
      </c>
      <c r="Q142" s="7">
        <f t="shared" ca="1" si="121"/>
        <v>0.19602968218723804</v>
      </c>
      <c r="R142" s="7">
        <f t="shared" ca="1" si="121"/>
        <v>0.28963854412096668</v>
      </c>
      <c r="S142" s="7">
        <f t="shared" ca="1" si="121"/>
        <v>0.38348588470104972</v>
      </c>
      <c r="T142" s="7">
        <f t="shared" ca="1" si="123"/>
        <v>0.4327513883783769</v>
      </c>
      <c r="U142" s="7">
        <f t="shared" ca="1" si="123"/>
        <v>0.44731562259071528</v>
      </c>
      <c r="V142" s="7">
        <f t="shared" ca="1" si="123"/>
        <v>0.43275130015912205</v>
      </c>
      <c r="W142" s="7">
        <f t="shared" ca="1" si="123"/>
        <v>0.3834856621474983</v>
      </c>
      <c r="X142" s="7">
        <f t="shared" ca="1" si="123"/>
        <v>0.28963808698137827</v>
      </c>
      <c r="Y142" s="7">
        <f t="shared" ca="1" si="123"/>
        <v>0.19602888017331496</v>
      </c>
      <c r="Z142" s="7">
        <f t="shared" ca="1" si="123"/>
        <v>0.11837011664165797</v>
      </c>
      <c r="AA142" s="7">
        <f t="shared" ca="1" si="123"/>
        <v>6.0938443311929165E-2</v>
      </c>
      <c r="AB142" s="7">
        <f t="shared" ca="1" si="123"/>
        <v>2.980003036093333E-2</v>
      </c>
      <c r="AC142" s="7">
        <f t="shared" ca="1" si="123"/>
        <v>1.4317202856548864E-2</v>
      </c>
      <c r="AD142" s="7">
        <f t="shared" ca="1" si="123"/>
        <v>6.8745669312329834E-3</v>
      </c>
      <c r="AE142" s="7">
        <f t="shared" ca="1" si="123"/>
        <v>3.3830893206195077E-3</v>
      </c>
      <c r="AF142" s="7">
        <f t="shared" ca="1" si="123"/>
        <v>1.809236156685907E-3</v>
      </c>
      <c r="AG142" s="7">
        <f t="shared" ca="1" si="123"/>
        <v>1.0237927168901364E-3</v>
      </c>
      <c r="AH142" s="7">
        <f t="shared" ca="1" si="123"/>
        <v>5.7042740886766117E-4</v>
      </c>
      <c r="AI142" s="7">
        <f t="shared" ca="1" si="123"/>
        <v>2.8650188983264988E-4</v>
      </c>
      <c r="AJ142" s="7">
        <f t="shared" ca="1" si="123"/>
        <v>1.3886805167337017E-4</v>
      </c>
      <c r="AK142" s="7">
        <f t="shared" ca="1" si="123"/>
        <v>6.6540730115716363E-5</v>
      </c>
      <c r="AL142" s="7">
        <f t="shared" ca="1" si="123"/>
        <v>3.2024723945345725E-5</v>
      </c>
      <c r="AM142" s="7">
        <f t="shared" ca="1" si="123"/>
        <v>1.5988633265615527E-5</v>
      </c>
      <c r="AN142" s="7">
        <f t="shared" ca="1" si="123"/>
        <v>8.9712722517533268E-6</v>
      </c>
      <c r="AO142" s="7">
        <f t="shared" ca="1" si="123"/>
        <v>5.6091072112275887E-6</v>
      </c>
      <c r="AP142" s="7">
        <f t="shared" ca="1" si="123"/>
        <v>3.745528446242849E-6</v>
      </c>
      <c r="AQ142" s="7">
        <f t="shared" ca="1" si="123"/>
        <v>2.5573955301054098E-6</v>
      </c>
      <c r="AR142" s="7">
        <f t="shared" ca="1" si="123"/>
        <v>1.7120335307122136E-6</v>
      </c>
      <c r="AS142" s="7">
        <f t="shared" ca="1" si="123"/>
        <v>1.055993836479725E-6</v>
      </c>
      <c r="AT142" s="7">
        <f t="shared" ca="1" si="123"/>
        <v>5.0441459845863341E-7</v>
      </c>
      <c r="AU142" s="1">
        <v>0</v>
      </c>
    </row>
    <row r="143" spans="1:47" x14ac:dyDescent="0.25">
      <c r="A143">
        <f t="shared" si="119"/>
        <v>11</v>
      </c>
      <c r="B143">
        <f t="shared" si="117"/>
        <v>2.75</v>
      </c>
      <c r="C143" s="1">
        <v>0</v>
      </c>
      <c r="D143" s="7">
        <f t="shared" ca="1" si="121"/>
        <v>5.1500639068937768E-5</v>
      </c>
      <c r="E143" s="7">
        <f t="shared" ca="1" si="121"/>
        <v>1.0911323267943397E-4</v>
      </c>
      <c r="F143" s="7">
        <f t="shared" ca="1" si="121"/>
        <v>1.8095038014247304E-4</v>
      </c>
      <c r="G143" s="7">
        <f t="shared" ca="1" si="121"/>
        <v>2.8067839333331776E-4</v>
      </c>
      <c r="H143" s="7">
        <f t="shared" ca="1" si="121"/>
        <v>4.3562643834809973E-4</v>
      </c>
      <c r="I143" s="7">
        <f t="shared" ca="1" si="121"/>
        <v>7.063682818329183E-4</v>
      </c>
      <c r="J143" s="7">
        <f t="shared" ca="1" si="121"/>
        <v>1.2327133465726741E-3</v>
      </c>
      <c r="K143" s="7">
        <f t="shared" ca="1" si="121"/>
        <v>2.3317821121551117E-3</v>
      </c>
      <c r="L143" s="7">
        <f t="shared" ca="1" si="121"/>
        <v>4.6679115827943096E-3</v>
      </c>
      <c r="M143" s="7">
        <f t="shared" ca="1" si="121"/>
        <v>9.4439855790027817E-3</v>
      </c>
      <c r="N143" s="7">
        <f t="shared" ca="1" si="121"/>
        <v>1.8780567325107064E-2</v>
      </c>
      <c r="O143" s="7">
        <f t="shared" ca="1" si="121"/>
        <v>3.5873309535131889E-2</v>
      </c>
      <c r="P143" s="7">
        <f t="shared" ca="1" si="121"/>
        <v>6.3771766253926568E-2</v>
      </c>
      <c r="Q143" s="7">
        <f t="shared" ca="1" si="121"/>
        <v>0.10084227734446163</v>
      </c>
      <c r="R143" s="7">
        <f t="shared" ca="1" si="121"/>
        <v>0.14356766093668194</v>
      </c>
      <c r="S143" s="7">
        <f t="shared" ca="1" si="121"/>
        <v>0.18378982228129948</v>
      </c>
      <c r="T143" s="7">
        <f t="shared" ca="1" si="123"/>
        <v>0.20810574348746627</v>
      </c>
      <c r="U143" s="7">
        <f t="shared" ca="1" si="123"/>
        <v>0.21588176329018871</v>
      </c>
      <c r="V143" s="7">
        <f t="shared" ca="1" si="123"/>
        <v>0.20810568708257335</v>
      </c>
      <c r="W143" s="7">
        <f t="shared" ca="1" si="123"/>
        <v>0.18378968488098266</v>
      </c>
      <c r="X143" s="7">
        <f t="shared" ca="1" si="123"/>
        <v>0.14356739029385901</v>
      </c>
      <c r="Y143" s="7">
        <f t="shared" ca="1" si="123"/>
        <v>0.10084178931307508</v>
      </c>
      <c r="Z143" s="7">
        <f t="shared" ca="1" si="123"/>
        <v>6.3770886785126379E-2</v>
      </c>
      <c r="AA143" s="7">
        <f t="shared" ca="1" si="123"/>
        <v>3.5871641185772477E-2</v>
      </c>
      <c r="AB143" s="7">
        <f t="shared" ca="1" si="123"/>
        <v>1.8777234646034355E-2</v>
      </c>
      <c r="AC143" s="7">
        <f t="shared" ca="1" si="123"/>
        <v>9.4372670374316195E-3</v>
      </c>
      <c r="AD143" s="7">
        <f t="shared" ca="1" si="123"/>
        <v>4.6546306471432607E-3</v>
      </c>
      <c r="AE143" s="7">
        <f t="shared" ca="1" si="123"/>
        <v>2.3066886199084417E-3</v>
      </c>
      <c r="AF143" s="7">
        <f t="shared" ca="1" si="123"/>
        <v>1.1890345118709981E-3</v>
      </c>
      <c r="AG143" s="7">
        <f t="shared" ca="1" si="123"/>
        <v>6.4021327088964377E-4</v>
      </c>
      <c r="AH143" s="7">
        <f t="shared" ca="1" si="123"/>
        <v>3.4802585479744037E-4</v>
      </c>
      <c r="AI143" s="7">
        <f t="shared" ca="1" si="123"/>
        <v>1.8146273943245664E-4</v>
      </c>
      <c r="AJ143" s="7">
        <f t="shared" ca="1" si="123"/>
        <v>9.1323213099736323E-5</v>
      </c>
      <c r="AK143" s="7">
        <f t="shared" ca="1" si="123"/>
        <v>4.4962061293118517E-5</v>
      </c>
      <c r="AL143" s="7">
        <f t="shared" ca="1" si="123"/>
        <v>2.1984301957021377E-5</v>
      </c>
      <c r="AM143" s="7">
        <f t="shared" ca="1" si="123"/>
        <v>1.0950422589621272E-5</v>
      </c>
      <c r="AN143" s="7">
        <f t="shared" ca="1" si="123"/>
        <v>5.828755135848187E-6</v>
      </c>
      <c r="AO143" s="7">
        <f t="shared" ca="1" si="123"/>
        <v>3.3933257020181464E-6</v>
      </c>
      <c r="AP143" s="7">
        <f t="shared" ca="1" si="123"/>
        <v>2.1354404609968101E-6</v>
      </c>
      <c r="AQ143" s="7">
        <f t="shared" ca="1" si="123"/>
        <v>1.4029076957262442E-6</v>
      </c>
      <c r="AR143" s="7">
        <f t="shared" ca="1" si="123"/>
        <v>9.187947918027571E-7</v>
      </c>
      <c r="AS143" s="7">
        <f t="shared" ca="1" si="123"/>
        <v>5.6023794077257074E-7</v>
      </c>
      <c r="AT143" s="7">
        <f t="shared" ca="1" si="123"/>
        <v>2.6616313480780101E-7</v>
      </c>
      <c r="AU143" s="1">
        <v>0</v>
      </c>
    </row>
    <row r="144" spans="1:47" x14ac:dyDescent="0.25">
      <c r="A144">
        <f t="shared" si="119"/>
        <v>12</v>
      </c>
      <c r="B144">
        <f t="shared" si="117"/>
        <v>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</row>
    <row r="146" spans="3:28" x14ac:dyDescent="0.25">
      <c r="C146" t="s">
        <v>27</v>
      </c>
    </row>
    <row r="147" spans="3:28" x14ac:dyDescent="0.25">
      <c r="C147" s="21" t="s">
        <v>25</v>
      </c>
    </row>
    <row r="148" spans="3:28" x14ac:dyDescent="0.25">
      <c r="C148" t="s">
        <v>4</v>
      </c>
      <c r="I148" s="7">
        <f ca="1">(K136-K135)/0.25</f>
        <v>-2.2238600084840245E-3</v>
      </c>
      <c r="J148" s="7">
        <f t="shared" ref="J148:M148" ca="1" si="124">(L136-L135)/0.25</f>
        <v>-3.6868796316703875E-3</v>
      </c>
      <c r="K148" s="7">
        <f t="shared" ca="1" si="124"/>
        <v>-7.7709024324945745E-3</v>
      </c>
      <c r="L148" s="7">
        <f t="shared" ca="1" si="124"/>
        <v>-1.7895926362589871E-2</v>
      </c>
      <c r="M148" s="7">
        <f t="shared" ca="1" si="124"/>
        <v>-4.4382906055030355E-2</v>
      </c>
      <c r="Q148" t="s">
        <v>13</v>
      </c>
      <c r="V148" s="7">
        <f ca="1">(S140-S139)/0.25</f>
        <v>1.4638372349148581</v>
      </c>
      <c r="W148" s="7">
        <f t="shared" ref="W148:Z148" ca="1" si="125">(T140-T139)/0.25</f>
        <v>1.2149096113151696</v>
      </c>
      <c r="X148" s="7">
        <f t="shared" ca="1" si="125"/>
        <v>1.1546564806272079</v>
      </c>
      <c r="Y148" s="7">
        <f t="shared" ca="1" si="125"/>
        <v>1.2149101063878205</v>
      </c>
      <c r="Z148" s="7">
        <f t="shared" ca="1" si="125"/>
        <v>1.4638385482908669</v>
      </c>
    </row>
    <row r="149" spans="3:28" x14ac:dyDescent="0.25">
      <c r="C149" t="s">
        <v>5</v>
      </c>
      <c r="I149" s="7">
        <f ca="1">(K136-K137)/0.25</f>
        <v>-1.1550988457104469E-2</v>
      </c>
      <c r="J149" s="7">
        <f t="shared" ref="J149:M149" ca="1" si="126">(L136-L137)/0.25</f>
        <v>-2.2358525962847618E-2</v>
      </c>
      <c r="K149" s="7">
        <f t="shared" ca="1" si="126"/>
        <v>-4.5546844748505698E-2</v>
      </c>
      <c r="L149" s="7">
        <f t="shared" ca="1" si="126"/>
        <v>-9.3018195663018111E-2</v>
      </c>
      <c r="M149" s="7">
        <f t="shared" ca="1" si="126"/>
        <v>-0.18787614419555787</v>
      </c>
      <c r="Q149" t="s">
        <v>12</v>
      </c>
      <c r="V149" s="7">
        <f ca="1">(S140-S141)/0.25</f>
        <v>1.4889448639057767</v>
      </c>
      <c r="W149" s="7">
        <f t="shared" ref="W149:Z149" ca="1" si="127">(T140-T141)/0.25</f>
        <v>1.2316067890628939</v>
      </c>
      <c r="X149" s="7">
        <f t="shared" ca="1" si="127"/>
        <v>1.1684878458593069</v>
      </c>
      <c r="Y149" s="7">
        <f t="shared" ca="1" si="127"/>
        <v>1.2316070847371945</v>
      </c>
      <c r="Z149" s="7">
        <f t="shared" ca="1" si="127"/>
        <v>1.4889456937259595</v>
      </c>
    </row>
    <row r="150" spans="3:28" x14ac:dyDescent="0.25">
      <c r="C150" t="s">
        <v>0</v>
      </c>
      <c r="I150" s="7">
        <f ca="1">SUM(I148:I149)</f>
        <v>-1.3774848465588494E-2</v>
      </c>
      <c r="J150" s="7">
        <f t="shared" ref="J150:M150" ca="1" si="128">SUM(J148:J149)</f>
        <v>-2.6045405594518005E-2</v>
      </c>
      <c r="K150" s="7">
        <f t="shared" ca="1" si="128"/>
        <v>-5.3317747181000269E-2</v>
      </c>
      <c r="L150" s="7">
        <f t="shared" ca="1" si="128"/>
        <v>-0.11091412202560798</v>
      </c>
      <c r="M150" s="7">
        <f t="shared" ca="1" si="128"/>
        <v>-0.23225905025058824</v>
      </c>
      <c r="Q150" t="s">
        <v>0</v>
      </c>
      <c r="V150" s="7">
        <f ca="1">SUM(V148:V149)</f>
        <v>2.9527820988206348</v>
      </c>
      <c r="W150" s="7">
        <f t="shared" ref="W150:Z150" ca="1" si="129">SUM(W148:W149)</f>
        <v>2.4465164003780635</v>
      </c>
      <c r="X150" s="7">
        <f t="shared" ca="1" si="129"/>
        <v>2.3231443264865148</v>
      </c>
      <c r="Y150" s="7">
        <f t="shared" ca="1" si="129"/>
        <v>2.446517191125015</v>
      </c>
      <c r="Z150" s="7">
        <f t="shared" ca="1" si="129"/>
        <v>2.9527842420168264</v>
      </c>
    </row>
    <row r="151" spans="3:28" x14ac:dyDescent="0.25">
      <c r="C151" t="s">
        <v>1</v>
      </c>
      <c r="I151" s="5">
        <v>8.8541878128000006E-12</v>
      </c>
      <c r="J151" s="5">
        <v>8.8541878128000006E-12</v>
      </c>
      <c r="K151" s="5">
        <v>8.8541878128000006E-12</v>
      </c>
      <c r="L151" s="5">
        <v>8.8541878128000006E-12</v>
      </c>
      <c r="M151" s="5">
        <v>8.8541878128000006E-12</v>
      </c>
      <c r="N151" t="s">
        <v>3</v>
      </c>
      <c r="Q151" t="s">
        <v>1</v>
      </c>
      <c r="V151" s="5">
        <v>8.8541878128000006E-12</v>
      </c>
      <c r="W151" s="5">
        <v>8.8541878128000006E-12</v>
      </c>
      <c r="X151" s="5">
        <v>8.8541878128000006E-12</v>
      </c>
      <c r="Y151" s="5">
        <v>8.8541878128000006E-12</v>
      </c>
      <c r="Z151" s="5">
        <v>8.8541878128000006E-12</v>
      </c>
    </row>
    <row r="152" spans="3:28" x14ac:dyDescent="0.25">
      <c r="C152" t="s">
        <v>7</v>
      </c>
      <c r="I152" s="7">
        <f ca="1">I151*I150</f>
        <v>-1.2196509540718043E-13</v>
      </c>
      <c r="J152" s="7">
        <f t="shared" ref="J152:L152" ca="1" si="130">J151*J150</f>
        <v>-2.3061091279441429E-13</v>
      </c>
      <c r="K152" s="7">
        <f t="shared" ca="1" si="130"/>
        <v>-4.7208534729596415E-13</v>
      </c>
      <c r="L152" s="7">
        <f t="shared" ca="1" si="130"/>
        <v>-9.8205446750655023E-13</v>
      </c>
      <c r="M152" s="7">
        <f ca="1">M151*M150</f>
        <v>-2.0564652521412613E-12</v>
      </c>
      <c r="N152" s="7"/>
      <c r="Q152" t="s">
        <v>7</v>
      </c>
      <c r="V152" s="7">
        <f ca="1">V151*V150</f>
        <v>2.6144487273231671E-11</v>
      </c>
      <c r="W152" s="7">
        <f t="shared" ref="W152:Z152" ca="1" si="131">W151*W150</f>
        <v>2.1661915696042778E-11</v>
      </c>
      <c r="X152" s="7">
        <f t="shared" ca="1" si="131"/>
        <v>2.0569556182952365E-11</v>
      </c>
      <c r="Y152" s="7">
        <f t="shared" ca="1" si="131"/>
        <v>2.1661922697464796E-11</v>
      </c>
      <c r="Z152" s="7">
        <f t="shared" ca="1" si="131"/>
        <v>2.6144506249493273E-11</v>
      </c>
      <c r="AA152" t="s">
        <v>3</v>
      </c>
    </row>
    <row r="153" spans="3:28" x14ac:dyDescent="0.25">
      <c r="C153" t="s">
        <v>8</v>
      </c>
      <c r="I153" s="7">
        <f ca="1">SUM(I152:J152)/2</f>
        <v>-1.7628800410079737E-13</v>
      </c>
      <c r="J153" s="7">
        <f t="shared" ref="J153:L153" ca="1" si="132">SUM(J152:K152)/2</f>
        <v>-3.5134813004518922E-13</v>
      </c>
      <c r="K153" s="7">
        <f t="shared" ca="1" si="132"/>
        <v>-7.2706990740125719E-13</v>
      </c>
      <c r="L153" s="7">
        <f t="shared" ca="1" si="132"/>
        <v>-1.5192598598239058E-12</v>
      </c>
      <c r="M153" s="7"/>
      <c r="Q153" t="s">
        <v>8</v>
      </c>
      <c r="V153" s="7">
        <f ca="1">SUM(V152:W152)/2</f>
        <v>2.3903201484637226E-11</v>
      </c>
      <c r="W153" s="7">
        <f t="shared" ref="W153:X153" ca="1" si="133">SUM(W152:X152)/2</f>
        <v>2.1115735939497572E-11</v>
      </c>
      <c r="X153" s="7">
        <f t="shared" ca="1" si="133"/>
        <v>2.1115739440208581E-11</v>
      </c>
      <c r="Y153" s="7">
        <f ca="1">SUM(Y152:Z152)/2</f>
        <v>2.3903214473479033E-11</v>
      </c>
      <c r="Z153" s="7"/>
    </row>
    <row r="154" spans="3:28" x14ac:dyDescent="0.25">
      <c r="C154" t="s">
        <v>2</v>
      </c>
      <c r="I154" s="7">
        <f ca="1">I153*0.25</f>
        <v>-4.4072001025199342E-14</v>
      </c>
      <c r="J154" s="7">
        <f t="shared" ref="J154:L154" ca="1" si="134">J153*0.25</f>
        <v>-8.7837032511297304E-14</v>
      </c>
      <c r="K154" s="7">
        <f t="shared" ca="1" si="134"/>
        <v>-1.817674768503143E-13</v>
      </c>
      <c r="L154" s="7">
        <f t="shared" ca="1" si="134"/>
        <v>-3.7981496495597644E-13</v>
      </c>
      <c r="N154" s="7">
        <f ca="1">SUM(I154:L154)</f>
        <v>-6.9349147534278735E-13</v>
      </c>
      <c r="Q154" t="s">
        <v>2</v>
      </c>
      <c r="V154" s="7">
        <f ca="1">V153*0.25</f>
        <v>5.9758003711593066E-12</v>
      </c>
      <c r="W154" s="7">
        <f t="shared" ref="W154:Y154" ca="1" si="135">W153*0.25</f>
        <v>5.2789339848743929E-12</v>
      </c>
      <c r="X154" s="7">
        <f t="shared" ca="1" si="135"/>
        <v>5.2789348600521452E-12</v>
      </c>
      <c r="Y154" s="7">
        <f t="shared" ca="1" si="135"/>
        <v>5.9758036183697582E-12</v>
      </c>
      <c r="Z154" s="7"/>
      <c r="AA154" s="7">
        <f ca="1">SUM(V154:Y154)</f>
        <v>2.2509472834455602E-11</v>
      </c>
    </row>
    <row r="155" spans="3:28" x14ac:dyDescent="0.25">
      <c r="C155" t="s">
        <v>15</v>
      </c>
      <c r="N155" s="12">
        <f ca="1">N154*(-1000000000000000)</f>
        <v>693.49147534278734</v>
      </c>
      <c r="O155" s="10" t="s">
        <v>10</v>
      </c>
      <c r="Q155" t="s">
        <v>11</v>
      </c>
      <c r="V155" s="7"/>
      <c r="W155" s="7"/>
      <c r="X155" s="7"/>
      <c r="Y155" s="7"/>
      <c r="Z155" s="7"/>
      <c r="AA155" s="12">
        <f ca="1">AA154*(1000000000000)</f>
        <v>22.5094728344556</v>
      </c>
      <c r="AB155" s="1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38"/>
  <sheetViews>
    <sheetView zoomScale="63" zoomScaleNormal="63" workbookViewId="0">
      <selection activeCell="U44" sqref="U44"/>
    </sheetView>
  </sheetViews>
  <sheetFormatPr defaultColWidth="9.140625" defaultRowHeight="15" x14ac:dyDescent="0.25"/>
  <cols>
    <col min="1" max="6" width="11.85546875" style="15" bestFit="1" customWidth="1"/>
    <col min="7" max="16" width="14.85546875" style="15" bestFit="1" customWidth="1"/>
    <col min="17" max="39" width="11.85546875" style="15" bestFit="1" customWidth="1"/>
    <col min="40" max="74" width="14.85546875" style="15" bestFit="1" customWidth="1"/>
    <col min="75" max="75" width="11.85546875" style="15" bestFit="1" customWidth="1"/>
    <col min="76" max="16384" width="9.140625" style="15"/>
  </cols>
  <sheetData>
    <row r="1" spans="1:75" x14ac:dyDescent="0.25">
      <c r="C1" s="15">
        <v>0</v>
      </c>
      <c r="D1" s="15">
        <f t="shared" ref="D1:BO1" si="0">C1+1</f>
        <v>1</v>
      </c>
      <c r="E1" s="15">
        <f t="shared" si="0"/>
        <v>2</v>
      </c>
      <c r="F1" s="15">
        <f t="shared" si="0"/>
        <v>3</v>
      </c>
      <c r="G1" s="15">
        <f t="shared" si="0"/>
        <v>4</v>
      </c>
      <c r="H1" s="15">
        <f t="shared" si="0"/>
        <v>5</v>
      </c>
      <c r="I1" s="15">
        <f t="shared" si="0"/>
        <v>6</v>
      </c>
      <c r="J1" s="15">
        <f t="shared" si="0"/>
        <v>7</v>
      </c>
      <c r="K1" s="15">
        <f t="shared" si="0"/>
        <v>8</v>
      </c>
      <c r="L1" s="15">
        <f t="shared" si="0"/>
        <v>9</v>
      </c>
      <c r="M1" s="15">
        <f t="shared" si="0"/>
        <v>10</v>
      </c>
      <c r="N1" s="15">
        <f t="shared" si="0"/>
        <v>11</v>
      </c>
      <c r="O1" s="15">
        <f t="shared" si="0"/>
        <v>12</v>
      </c>
      <c r="P1" s="15">
        <f t="shared" si="0"/>
        <v>13</v>
      </c>
      <c r="Q1" s="15">
        <f t="shared" si="0"/>
        <v>14</v>
      </c>
      <c r="R1" s="15">
        <f t="shared" si="0"/>
        <v>15</v>
      </c>
      <c r="S1" s="15">
        <f t="shared" si="0"/>
        <v>16</v>
      </c>
      <c r="T1" s="15">
        <f t="shared" si="0"/>
        <v>17</v>
      </c>
      <c r="U1" s="15">
        <f t="shared" si="0"/>
        <v>18</v>
      </c>
      <c r="V1" s="15">
        <f t="shared" si="0"/>
        <v>19</v>
      </c>
      <c r="W1" s="15">
        <f t="shared" si="0"/>
        <v>20</v>
      </c>
      <c r="X1" s="15">
        <f t="shared" si="0"/>
        <v>21</v>
      </c>
      <c r="Y1" s="15">
        <f t="shared" si="0"/>
        <v>22</v>
      </c>
      <c r="Z1" s="15">
        <f t="shared" si="0"/>
        <v>23</v>
      </c>
      <c r="AA1" s="15">
        <f t="shared" si="0"/>
        <v>24</v>
      </c>
      <c r="AB1" s="15">
        <f t="shared" si="0"/>
        <v>25</v>
      </c>
      <c r="AC1" s="15">
        <f t="shared" si="0"/>
        <v>26</v>
      </c>
      <c r="AD1" s="15">
        <f t="shared" si="0"/>
        <v>27</v>
      </c>
      <c r="AE1" s="15">
        <f t="shared" si="0"/>
        <v>28</v>
      </c>
      <c r="AF1" s="15">
        <f t="shared" si="0"/>
        <v>29</v>
      </c>
      <c r="AG1" s="15">
        <f t="shared" si="0"/>
        <v>30</v>
      </c>
      <c r="AH1" s="15">
        <f t="shared" si="0"/>
        <v>31</v>
      </c>
      <c r="AI1" s="15">
        <f t="shared" si="0"/>
        <v>32</v>
      </c>
      <c r="AJ1" s="15">
        <f t="shared" si="0"/>
        <v>33</v>
      </c>
      <c r="AK1" s="15">
        <f t="shared" si="0"/>
        <v>34</v>
      </c>
      <c r="AL1" s="15">
        <f t="shared" si="0"/>
        <v>35</v>
      </c>
      <c r="AM1" s="15">
        <f t="shared" si="0"/>
        <v>36</v>
      </c>
      <c r="AN1" s="15">
        <f t="shared" si="0"/>
        <v>37</v>
      </c>
      <c r="AO1" s="15">
        <f t="shared" si="0"/>
        <v>38</v>
      </c>
      <c r="AP1" s="15">
        <f t="shared" si="0"/>
        <v>39</v>
      </c>
      <c r="AQ1" s="15">
        <f t="shared" si="0"/>
        <v>40</v>
      </c>
      <c r="AR1" s="15">
        <f t="shared" si="0"/>
        <v>41</v>
      </c>
      <c r="AS1" s="15">
        <f t="shared" si="0"/>
        <v>42</v>
      </c>
      <c r="AT1" s="15">
        <f t="shared" si="0"/>
        <v>43</v>
      </c>
      <c r="AU1" s="15">
        <f t="shared" si="0"/>
        <v>44</v>
      </c>
      <c r="AV1" s="15">
        <f t="shared" si="0"/>
        <v>45</v>
      </c>
      <c r="AW1" s="15">
        <f t="shared" si="0"/>
        <v>46</v>
      </c>
      <c r="AX1" s="15">
        <f t="shared" si="0"/>
        <v>47</v>
      </c>
      <c r="AY1" s="15">
        <f t="shared" si="0"/>
        <v>48</v>
      </c>
      <c r="AZ1" s="15">
        <f t="shared" si="0"/>
        <v>49</v>
      </c>
      <c r="BA1" s="15">
        <f t="shared" si="0"/>
        <v>50</v>
      </c>
      <c r="BB1" s="15">
        <f t="shared" si="0"/>
        <v>51</v>
      </c>
      <c r="BC1" s="15">
        <f t="shared" si="0"/>
        <v>52</v>
      </c>
      <c r="BD1" s="15">
        <f t="shared" si="0"/>
        <v>53</v>
      </c>
      <c r="BE1" s="15">
        <f t="shared" si="0"/>
        <v>54</v>
      </c>
      <c r="BF1" s="15">
        <f t="shared" si="0"/>
        <v>55</v>
      </c>
      <c r="BG1" s="15">
        <f t="shared" si="0"/>
        <v>56</v>
      </c>
      <c r="BH1" s="15">
        <f t="shared" si="0"/>
        <v>57</v>
      </c>
      <c r="BI1" s="15">
        <f t="shared" si="0"/>
        <v>58</v>
      </c>
      <c r="BJ1" s="15">
        <f t="shared" si="0"/>
        <v>59</v>
      </c>
      <c r="BK1" s="15">
        <f t="shared" si="0"/>
        <v>60</v>
      </c>
      <c r="BL1" s="15">
        <f t="shared" si="0"/>
        <v>61</v>
      </c>
      <c r="BM1" s="15">
        <f t="shared" si="0"/>
        <v>62</v>
      </c>
      <c r="BN1" s="15">
        <f t="shared" si="0"/>
        <v>63</v>
      </c>
      <c r="BO1" s="15">
        <f t="shared" si="0"/>
        <v>64</v>
      </c>
      <c r="BP1" s="15">
        <f t="shared" ref="BP1:BW1" si="1">BO1+1</f>
        <v>65</v>
      </c>
      <c r="BQ1" s="15">
        <f t="shared" si="1"/>
        <v>66</v>
      </c>
      <c r="BR1" s="15">
        <f t="shared" si="1"/>
        <v>67</v>
      </c>
      <c r="BS1" s="15">
        <f t="shared" si="1"/>
        <v>68</v>
      </c>
      <c r="BT1" s="15">
        <f t="shared" si="1"/>
        <v>69</v>
      </c>
      <c r="BU1" s="15">
        <f t="shared" si="1"/>
        <v>70</v>
      </c>
      <c r="BV1" s="15">
        <f t="shared" si="1"/>
        <v>71</v>
      </c>
      <c r="BW1" s="15">
        <f t="shared" si="1"/>
        <v>72</v>
      </c>
    </row>
    <row r="2" spans="1:75" x14ac:dyDescent="0.25">
      <c r="C2" s="15">
        <f>C1*0.125</f>
        <v>0</v>
      </c>
      <c r="D2" s="15">
        <f t="shared" ref="D2:U2" si="2">D1*0.125</f>
        <v>0.125</v>
      </c>
      <c r="E2" s="15">
        <f t="shared" si="2"/>
        <v>0.25</v>
      </c>
      <c r="F2" s="15">
        <f t="shared" si="2"/>
        <v>0.375</v>
      </c>
      <c r="G2" s="15">
        <f t="shared" si="2"/>
        <v>0.5</v>
      </c>
      <c r="H2" s="15">
        <f t="shared" si="2"/>
        <v>0.625</v>
      </c>
      <c r="I2" s="15">
        <f t="shared" si="2"/>
        <v>0.75</v>
      </c>
      <c r="J2" s="15">
        <f t="shared" si="2"/>
        <v>0.875</v>
      </c>
      <c r="K2" s="15">
        <f t="shared" si="2"/>
        <v>1</v>
      </c>
      <c r="L2" s="15">
        <f t="shared" si="2"/>
        <v>1.125</v>
      </c>
      <c r="M2" s="15">
        <f t="shared" si="2"/>
        <v>1.25</v>
      </c>
      <c r="N2" s="15">
        <f t="shared" si="2"/>
        <v>1.375</v>
      </c>
      <c r="O2" s="15">
        <f t="shared" si="2"/>
        <v>1.5</v>
      </c>
      <c r="P2" s="15">
        <f t="shared" si="2"/>
        <v>1.625</v>
      </c>
      <c r="Q2" s="15">
        <f t="shared" si="2"/>
        <v>1.75</v>
      </c>
      <c r="R2" s="15">
        <f t="shared" si="2"/>
        <v>1.875</v>
      </c>
      <c r="S2" s="15">
        <f t="shared" si="2"/>
        <v>2</v>
      </c>
      <c r="T2" s="15">
        <f t="shared" si="2"/>
        <v>2.125</v>
      </c>
      <c r="U2" s="15">
        <f t="shared" si="2"/>
        <v>2.25</v>
      </c>
      <c r="V2" s="15">
        <f t="shared" ref="V2" si="3">V1*0.125</f>
        <v>2.375</v>
      </c>
      <c r="W2" s="15">
        <f t="shared" ref="W2" si="4">W1*0.125</f>
        <v>2.5</v>
      </c>
      <c r="X2" s="15">
        <f t="shared" ref="X2" si="5">X1*0.125</f>
        <v>2.625</v>
      </c>
      <c r="Y2" s="15">
        <f t="shared" ref="Y2" si="6">Y1*0.125</f>
        <v>2.75</v>
      </c>
      <c r="Z2" s="15">
        <f t="shared" ref="Z2" si="7">Z1*0.125</f>
        <v>2.875</v>
      </c>
      <c r="AA2" s="15">
        <f t="shared" ref="AA2" si="8">AA1*0.125</f>
        <v>3</v>
      </c>
      <c r="AB2" s="15">
        <f t="shared" ref="AB2" si="9">AB1*0.125</f>
        <v>3.125</v>
      </c>
      <c r="AC2" s="15">
        <f t="shared" ref="AC2" si="10">AC1*0.125</f>
        <v>3.25</v>
      </c>
      <c r="AD2" s="15">
        <f t="shared" ref="AD2" si="11">AD1*0.125</f>
        <v>3.375</v>
      </c>
      <c r="AE2" s="15">
        <f t="shared" ref="AE2" si="12">AE1*0.125</f>
        <v>3.5</v>
      </c>
      <c r="AF2" s="15">
        <f t="shared" ref="AF2" si="13">AF1*0.125</f>
        <v>3.625</v>
      </c>
      <c r="AG2" s="15">
        <f t="shared" ref="AG2" si="14">AG1*0.125</f>
        <v>3.75</v>
      </c>
      <c r="AH2" s="15">
        <f t="shared" ref="AH2" si="15">AH1*0.125</f>
        <v>3.875</v>
      </c>
      <c r="AI2" s="15">
        <f t="shared" ref="AI2" si="16">AI1*0.125</f>
        <v>4</v>
      </c>
      <c r="AJ2" s="15">
        <f t="shared" ref="AJ2" si="17">AJ1*0.125</f>
        <v>4.125</v>
      </c>
      <c r="AK2" s="15">
        <f t="shared" ref="AK2" si="18">AK1*0.125</f>
        <v>4.25</v>
      </c>
      <c r="AL2" s="15">
        <f t="shared" ref="AL2" si="19">AL1*0.125</f>
        <v>4.375</v>
      </c>
      <c r="AM2" s="15">
        <f t="shared" ref="AM2" si="20">AM1*0.125</f>
        <v>4.5</v>
      </c>
      <c r="AN2" s="15">
        <f t="shared" ref="AN2" si="21">AN1*0.125</f>
        <v>4.625</v>
      </c>
      <c r="AO2" s="15">
        <f t="shared" ref="AO2" si="22">AO1*0.125</f>
        <v>4.75</v>
      </c>
      <c r="AP2" s="15">
        <f t="shared" ref="AP2" si="23">AP1*0.125</f>
        <v>4.875</v>
      </c>
      <c r="AQ2" s="15">
        <f t="shared" ref="AQ2" si="24">AQ1*0.125</f>
        <v>5</v>
      </c>
      <c r="AR2" s="15">
        <f t="shared" ref="AR2" si="25">AR1*0.125</f>
        <v>5.125</v>
      </c>
      <c r="AS2" s="15">
        <f t="shared" ref="AS2" si="26">AS1*0.125</f>
        <v>5.25</v>
      </c>
      <c r="AT2" s="15">
        <f t="shared" ref="AT2" si="27">AT1*0.125</f>
        <v>5.375</v>
      </c>
      <c r="AU2" s="15">
        <f t="shared" ref="AU2" si="28">AU1*0.125</f>
        <v>5.5</v>
      </c>
      <c r="AV2" s="15">
        <f t="shared" ref="AV2" si="29">AV1*0.125</f>
        <v>5.625</v>
      </c>
      <c r="AW2" s="15">
        <f t="shared" ref="AW2" si="30">AW1*0.125</f>
        <v>5.75</v>
      </c>
      <c r="AX2" s="15">
        <f t="shared" ref="AX2" si="31">AX1*0.125</f>
        <v>5.875</v>
      </c>
      <c r="AY2" s="15">
        <f t="shared" ref="AY2" si="32">AY1*0.125</f>
        <v>6</v>
      </c>
      <c r="AZ2" s="15">
        <f t="shared" ref="AZ2" si="33">AZ1*0.125</f>
        <v>6.125</v>
      </c>
      <c r="BA2" s="15">
        <f t="shared" ref="BA2" si="34">BA1*0.125</f>
        <v>6.25</v>
      </c>
      <c r="BB2" s="15">
        <f t="shared" ref="BB2" si="35">BB1*0.125</f>
        <v>6.375</v>
      </c>
      <c r="BC2" s="15">
        <f t="shared" ref="BC2" si="36">BC1*0.125</f>
        <v>6.5</v>
      </c>
      <c r="BD2" s="15">
        <f t="shared" ref="BD2" si="37">BD1*0.125</f>
        <v>6.625</v>
      </c>
      <c r="BE2" s="15">
        <f t="shared" ref="BE2" si="38">BE1*0.125</f>
        <v>6.75</v>
      </c>
      <c r="BF2" s="15">
        <f t="shared" ref="BF2" si="39">BF1*0.125</f>
        <v>6.875</v>
      </c>
      <c r="BG2" s="15">
        <f t="shared" ref="BG2" si="40">BG1*0.125</f>
        <v>7</v>
      </c>
      <c r="BH2" s="15">
        <f t="shared" ref="BH2" si="41">BH1*0.125</f>
        <v>7.125</v>
      </c>
      <c r="BI2" s="15">
        <f t="shared" ref="BI2" si="42">BI1*0.125</f>
        <v>7.25</v>
      </c>
      <c r="BJ2" s="15">
        <f t="shared" ref="BJ2" si="43">BJ1*0.125</f>
        <v>7.375</v>
      </c>
      <c r="BK2" s="15">
        <f t="shared" ref="BK2" si="44">BK1*0.125</f>
        <v>7.5</v>
      </c>
      <c r="BL2" s="15">
        <f t="shared" ref="BL2" si="45">BL1*0.125</f>
        <v>7.625</v>
      </c>
      <c r="BM2" s="15">
        <f t="shared" ref="BM2" si="46">BM1*0.125</f>
        <v>7.75</v>
      </c>
      <c r="BN2" s="15">
        <f t="shared" ref="BN2" si="47">BN1*0.125</f>
        <v>7.875</v>
      </c>
      <c r="BO2" s="15">
        <f t="shared" ref="BO2" si="48">BO1*0.125</f>
        <v>8</v>
      </c>
      <c r="BP2" s="15">
        <f t="shared" ref="BP2" si="49">BP1*0.125</f>
        <v>8.125</v>
      </c>
      <c r="BQ2" s="15">
        <f t="shared" ref="BQ2" si="50">BQ1*0.125</f>
        <v>8.25</v>
      </c>
      <c r="BR2" s="15">
        <f t="shared" ref="BR2" si="51">BR1*0.125</f>
        <v>8.375</v>
      </c>
      <c r="BS2" s="15">
        <f t="shared" ref="BS2" si="52">BS1*0.125</f>
        <v>8.5</v>
      </c>
      <c r="BT2" s="15">
        <f t="shared" ref="BT2" si="53">BT1*0.125</f>
        <v>8.625</v>
      </c>
      <c r="BU2" s="15">
        <f t="shared" ref="BU2" si="54">BU1*0.125</f>
        <v>8.75</v>
      </c>
      <c r="BV2" s="15">
        <f t="shared" ref="BV2" si="55">BV1*0.125</f>
        <v>8.875</v>
      </c>
      <c r="BW2" s="15">
        <f t="shared" ref="BW2" si="56">BW1*0.125</f>
        <v>9</v>
      </c>
    </row>
    <row r="3" spans="1:75" x14ac:dyDescent="0.25">
      <c r="A3" s="15">
        <v>0</v>
      </c>
      <c r="B3" s="15">
        <f>A3*0.125</f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</row>
    <row r="4" spans="1:75" x14ac:dyDescent="0.25">
      <c r="A4" s="15">
        <f>A3+1</f>
        <v>1</v>
      </c>
      <c r="B4" s="15">
        <f t="shared" ref="B4:B27" si="57">A4*0.125</f>
        <v>0.125</v>
      </c>
      <c r="C4" s="16">
        <v>0</v>
      </c>
      <c r="D4" s="15">
        <f t="shared" ref="D4:D10" ca="1" si="58">0.25*(C4+D3+E4+D5)</f>
        <v>1.033472364070945E-2</v>
      </c>
      <c r="E4" s="15">
        <f t="shared" ref="E4:E10" ca="1" si="59">0.25*(D4+E3+F4+E5)</f>
        <v>2.0833658589777215E-2</v>
      </c>
      <c r="F4" s="15">
        <f t="shared" ref="F4:F10" ca="1" si="60">0.25*(E4+F3+G4+F5)</f>
        <v>3.1618171487614213E-2</v>
      </c>
      <c r="G4" s="15">
        <f t="shared" ref="G4:G10" ca="1" si="61">0.25*(F4+G3+H4+G5)</f>
        <v>4.271994599356263E-2</v>
      </c>
      <c r="H4" s="15">
        <f t="shared" ref="H4:H10" ca="1" si="62">0.25*(G4+H3+I4+H5)</f>
        <v>5.4031242425878839E-2</v>
      </c>
      <c r="I4" s="15">
        <f t="shared" ref="I4:I10" ca="1" si="63">0.25*(H4+I3+J4+I5)</f>
        <v>6.5264406259881946E-2</v>
      </c>
      <c r="J4" s="15">
        <f t="shared" ref="J4:J10" ca="1" si="64">0.25*(I4+J3+K4+J5)</f>
        <v>7.5948174342152022E-2</v>
      </c>
      <c r="K4" s="15">
        <f t="shared" ref="K4:K9" ca="1" si="65">0.25*(J4+K3+L4+K5)</f>
        <v>8.5496230734011219E-2</v>
      </c>
      <c r="L4" s="15">
        <f t="shared" ref="L4:L10" ca="1" si="66">0.25*(K4+L3+M4+L5)</f>
        <v>9.3355512810105484E-2</v>
      </c>
      <c r="M4" s="15">
        <f t="shared" ref="M4:M10" ca="1" si="67">0.25*(L4+M3+N4+M5)</f>
        <v>9.9157043738436687E-2</v>
      </c>
      <c r="N4" s="15">
        <f t="shared" ref="N4:N10" ca="1" si="68">0.25*(M4+N3+O4+N5)</f>
        <v>0.10273401959642348</v>
      </c>
      <c r="O4" s="15">
        <f t="shared" ref="O4:O10" ca="1" si="69">0.25*(N4+O3+P4+O5)</f>
        <v>0.10404784052303492</v>
      </c>
      <c r="P4" s="15">
        <f t="shared" ref="P4:P10" ca="1" si="70">0.25*(O4+P3+Q4+P5)</f>
        <v>0.10310865852399548</v>
      </c>
      <c r="Q4" s="15">
        <f t="shared" ref="Q4:Q10" ca="1" si="71">0.25*(P4+Q3+R4+Q5)</f>
        <v>9.9943636068115294E-2</v>
      </c>
      <c r="R4" s="15">
        <f t="shared" ref="R4:R10" ca="1" si="72">0.25*(Q4+R3+S4+R5)</f>
        <v>9.4628363160813356E-2</v>
      </c>
      <c r="S4" s="15">
        <f t="shared" ref="S4:S10" ca="1" si="73">0.25*(R4+S3+T4+S5)</f>
        <v>8.7366085599783733E-2</v>
      </c>
      <c r="T4" s="15">
        <f t="shared" ref="T4:T10" ca="1" si="74">0.25*(S4+T3+U4+T5)</f>
        <v>7.8562624222535321E-2</v>
      </c>
      <c r="U4" s="15">
        <f t="shared" ref="U4:U10" ca="1" si="75">0.25*(T4+U3+V4+U5)</f>
        <v>6.8812739205859952E-2</v>
      </c>
      <c r="V4" s="15">
        <f t="shared" ref="V4:V10" ca="1" si="76">0.25*(U4+V3+W4+V5)</f>
        <v>5.8758826657576708E-2</v>
      </c>
      <c r="W4" s="15">
        <f t="shared" ref="W4:W10" ca="1" si="77">0.25*(V4+W3+X4+W5)</f>
        <v>4.8954062663783986E-2</v>
      </c>
      <c r="X4" s="15">
        <f t="shared" ref="X4:X10" ca="1" si="78">0.25*(W4+X3+Y4+X5)</f>
        <v>3.9803831736144213E-2</v>
      </c>
      <c r="Y4" s="15">
        <f t="shared" ref="Y4:Y10" ca="1" si="79">0.25*(X4+Y3+Z4+Y5)</f>
        <v>3.1574091152349229E-2</v>
      </c>
      <c r="Z4" s="15">
        <f t="shared" ref="Z4:Z10" ca="1" si="80">0.25*(Y4+Z3+AA4+Z5)</f>
        <v>2.4425067697843805E-2</v>
      </c>
      <c r="AA4" s="15">
        <f t="shared" ref="AA4:AA10" ca="1" si="81">0.25*(Z4+AA3+AB4+AA5)</f>
        <v>1.8435462166932513E-2</v>
      </c>
      <c r="AB4" s="15">
        <f t="shared" ref="AB4:AB10" ca="1" si="82">0.25*(AA4+AB3+AC4+AB5)</f>
        <v>1.3604387342108632E-2</v>
      </c>
      <c r="AC4" s="15">
        <f t="shared" ref="AC4:AC10" ca="1" si="83">0.25*(AB4+AC3+AD4+AC5)</f>
        <v>9.8474935441969398E-3</v>
      </c>
      <c r="AD4" s="15">
        <f t="shared" ref="AD4:AD10" ca="1" si="84">0.25*(AC4+AD3+AE4+AD5)</f>
        <v>7.0184471481663643E-3</v>
      </c>
      <c r="AE4" s="15">
        <f t="shared" ref="AE4:AE10" ca="1" si="85">0.25*(AD4+AE3+AF4+AE5)</f>
        <v>4.9443268222352016E-3</v>
      </c>
      <c r="AF4" s="15">
        <f t="shared" ref="AF4:AF10" ca="1" si="86">0.25*(AE4+AF3+AG4+AF5)</f>
        <v>3.4561314478719686E-3</v>
      </c>
      <c r="AG4" s="15">
        <f t="shared" ref="AG4:AG10" ca="1" si="87">0.25*(AF4+AG3+AH4+AG5)</f>
        <v>2.4066135135791637E-3</v>
      </c>
      <c r="AH4" s="15">
        <f t="shared" ref="AH4:AH10" ca="1" si="88">0.25*(AG4+AH3+AI4+AH5)</f>
        <v>1.6766239149482477E-3</v>
      </c>
      <c r="AI4" s="15">
        <f t="shared" ref="AI4:AI10" ca="1" si="89">0.25*(AH4+AI3+AJ4+AI5)</f>
        <v>1.1742394824949423E-3</v>
      </c>
      <c r="AJ4" s="15">
        <f t="shared" ref="AJ4:AJ10" ca="1" si="90">0.25*(AI4+AJ3+AK4+AJ5)</f>
        <v>8.3065943831387139E-4</v>
      </c>
      <c r="AK4" s="15">
        <f t="shared" ref="AK4:AK10" ca="1" si="91">0.25*(AJ4+AK3+AL4+AK5)</f>
        <v>5.955624917833507E-4</v>
      </c>
      <c r="AL4" s="15">
        <f t="shared" ref="AL4:AL10" ca="1" si="92">0.25*(AK4+AL3+AM4+AL5)</f>
        <v>4.3317840901143712E-4</v>
      </c>
      <c r="AM4" s="15">
        <f t="shared" ref="AM4:AM10" ca="1" si="93">0.25*(AL4+AM3+AN4+AM5)</f>
        <v>3.1893671921496609E-4</v>
      </c>
      <c r="AN4" s="15">
        <f t="shared" ref="AN4:AN10" ca="1" si="94">0.25*(AM4+AN3+AO4+AN5)</f>
        <v>2.3655525908997146E-4</v>
      </c>
      <c r="AO4" s="15">
        <f t="shared" ref="AO4:AO10" ca="1" si="95">0.25*(AN4+AO3+AP4+AO5)</f>
        <v>1.7561679851356058E-4</v>
      </c>
      <c r="AP4" s="15">
        <f t="shared" ref="AP4:AP10" ca="1" si="96">0.25*(AO4+AP3+AQ4+AP5)</f>
        <v>1.2966534828149959E-4</v>
      </c>
      <c r="AQ4" s="15">
        <f t="shared" ref="AQ4:AQ10" ca="1" si="97">0.25*(AP4+AQ3+AR4+AQ5)</f>
        <v>9.4760281541238721E-5</v>
      </c>
      <c r="AR4" s="15">
        <f t="shared" ref="AR4:AR10" ca="1" si="98">0.25*(AQ4+AR3+AS4+AR5)</f>
        <v>6.8395574813988547E-5</v>
      </c>
      <c r="AS4" s="15">
        <f t="shared" ref="AS4:AS10" ca="1" si="99">0.25*(AR4+AS3+AT4+AS5)</f>
        <v>4.8762592937747504E-5</v>
      </c>
      <c r="AT4" s="15">
        <f t="shared" ref="AT4:AT10" ca="1" si="100">0.25*(AS4+AT3+AU4+AT5)</f>
        <v>3.439581219592408E-5</v>
      </c>
      <c r="AU4" s="15">
        <f t="shared" ref="AU4:AU10" ca="1" si="101">0.25*(AT4+AU3+AV4+AU5)</f>
        <v>2.4062415415840454E-5</v>
      </c>
      <c r="AV4" s="15">
        <f t="shared" ref="AV4:AV10" ca="1" si="102">0.25*(AU4+AV3+AW4+AV5)</f>
        <v>1.6744105662548478E-5</v>
      </c>
      <c r="AW4" s="15">
        <f t="shared" ref="AW4:AW10" ca="1" si="103">0.25*(AV4+AW3+AX4+AW5)</f>
        <v>1.1629981873544022E-5</v>
      </c>
      <c r="AX4" s="15">
        <f t="shared" ref="AX4:AX10" ca="1" si="104">0.25*(AW4+AX3+AY4+AX5)</f>
        <v>8.096654301792202E-6</v>
      </c>
      <c r="AY4" s="15">
        <f t="shared" ref="AY4:AY10" ca="1" si="105">0.25*(AX4+AY3+AZ4+AY5)</f>
        <v>5.6775602512368723E-6</v>
      </c>
      <c r="AZ4" s="15">
        <f t="shared" ref="AZ4:AZ10" ca="1" si="106">0.25*(AY4+AZ3+BA4+AZ5)</f>
        <v>4.0297448947125336E-6</v>
      </c>
      <c r="BA4" s="15">
        <f t="shared" ref="BA4:BA10" ca="1" si="107">0.25*(AZ4+BA3+BB4+BA5)</f>
        <v>2.905030493262837E-6</v>
      </c>
      <c r="BB4" s="15">
        <f t="shared" ref="BB4:BB10" ca="1" si="108">0.25*(BA4+BB3+BC4+BB5)</f>
        <v>2.128297739370543E-6</v>
      </c>
      <c r="BC4" s="15">
        <f t="shared" ref="BC4:BC10" ca="1" si="109">0.25*(BB4+BC3+BD4+BC5)</f>
        <v>1.5801211725729027E-6</v>
      </c>
      <c r="BD4" s="15">
        <f t="shared" ref="BD4:BD10" ca="1" si="110">0.25*(BC4+BD3+BE4+BD5)</f>
        <v>1.1820886571344799E-6</v>
      </c>
      <c r="BE4" s="15">
        <f t="shared" ref="BE4:BE10" ca="1" si="111">0.25*(BD4+BE3+BF4+BE5)</f>
        <v>8.84686562043699E-7</v>
      </c>
      <c r="BF4" s="15">
        <f t="shared" ref="BF4:BF10" ca="1" si="112">0.25*(BE4+BF3+BG4+BF5)</f>
        <v>6.577999512986435E-7</v>
      </c>
      <c r="BG4" s="15">
        <f t="shared" ref="BG4:BG10" ca="1" si="113">0.25*(BF4+BG3+BH4+BG5)</f>
        <v>4.8348158726746878E-7</v>
      </c>
      <c r="BH4" s="15">
        <f t="shared" ref="BH4:BH10" ca="1" si="114">0.25*(BG4+BH3+BI4+BH5)</f>
        <v>3.50519856100856E-7</v>
      </c>
      <c r="BI4" s="15">
        <f t="shared" ref="BI4:BI10" ca="1" si="115">0.25*(BH4+BI3+BJ4+BI5)</f>
        <v>2.5073869324201283E-7</v>
      </c>
      <c r="BJ4" s="15">
        <f t="shared" ref="BJ4:BJ10" ca="1" si="116">0.25*(BI4+BJ3+BK4+BJ5)</f>
        <v>1.772945967846059E-7</v>
      </c>
      <c r="BK4" s="15">
        <f t="shared" ref="BK4:BK10" ca="1" si="117">0.25*(BJ4+BK3+BL4+BK5)</f>
        <v>1.2424026455801256E-7</v>
      </c>
      <c r="BL4" s="15">
        <f t="shared" ref="BL4:BL10" ca="1" si="118">0.25*(BK4+BL3+BM4+BL5)</f>
        <v>8.6543594448712084E-8</v>
      </c>
      <c r="BM4" s="15">
        <f t="shared" ref="BM4:BM10" ca="1" si="119">0.25*(BL4+BM3+BN4+BM5)</f>
        <v>6.0131183316778093E-8</v>
      </c>
      <c r="BN4" s="15">
        <f t="shared" ref="BN4:BN10" ca="1" si="120">0.25*(BM4+BN3+BO4+BN5)</f>
        <v>4.1836161724265957E-8</v>
      </c>
      <c r="BO4" s="15">
        <f t="shared" ref="BO4:BO10" ca="1" si="121">0.25*(BN4+BO3+BP4+BO5)</f>
        <v>2.9268833314635674E-8</v>
      </c>
      <c r="BP4" s="15">
        <f t="shared" ref="BP4:BP10" ca="1" si="122">0.25*(BO4+BP3+BQ4+BP5)</f>
        <v>2.0660927814079758E-8</v>
      </c>
      <c r="BQ4" s="15">
        <f t="shared" ref="BQ4:BQ10" ca="1" si="123">0.25*(BP4+BQ3+BR4+BQ5)</f>
        <v>1.4725131936414206E-8</v>
      </c>
      <c r="BR4" s="15">
        <f t="shared" ref="BR4:BR10" ca="1" si="124">0.25*(BQ4+BR3+BS4+BR5)</f>
        <v>1.0547258088545365E-8</v>
      </c>
      <c r="BS4" s="15">
        <f t="shared" ref="BS4:BS10" ca="1" si="125">0.25*(BR4+BS3+BT4+BS5)</f>
        <v>7.4977367401241318E-9</v>
      </c>
      <c r="BT4" s="15">
        <f t="shared" ref="BT4:BT10" ca="1" si="126">0.25*(BS4+BT3+BU4+BT5)</f>
        <v>5.1547405179686878E-9</v>
      </c>
      <c r="BU4" s="15">
        <f t="shared" ref="BU4:BU10" ca="1" si="127">0.25*(BT4+BU3+BV4+BU5)</f>
        <v>3.2395502638415128E-9</v>
      </c>
      <c r="BV4" s="15">
        <f t="shared" ref="BV4:BV10" ca="1" si="128">0.25*(BU4+BV3+BW4+BV5)</f>
        <v>1.5655889263882436E-9</v>
      </c>
      <c r="BW4" s="16">
        <v>0</v>
      </c>
    </row>
    <row r="5" spans="1:75" x14ac:dyDescent="0.25">
      <c r="A5" s="15">
        <f t="shared" ref="A5:A27" si="129">A4+1</f>
        <v>2</v>
      </c>
      <c r="B5" s="15">
        <f t="shared" si="57"/>
        <v>0.25</v>
      </c>
      <c r="C5" s="16">
        <v>0</v>
      </c>
      <c r="D5" s="15">
        <f t="shared" ca="1" si="58"/>
        <v>2.0505235973103955E-2</v>
      </c>
      <c r="E5" s="15">
        <f t="shared" ca="1" si="59"/>
        <v>4.1381739230857043E-2</v>
      </c>
      <c r="F5" s="15">
        <f t="shared" ca="1" si="60"/>
        <v>6.2919081367212734E-2</v>
      </c>
      <c r="G5" s="15">
        <f t="shared" ca="1" si="61"/>
        <v>8.5230370060872279E-2</v>
      </c>
      <c r="H5" s="15">
        <f t="shared" ca="1" si="62"/>
        <v>0.10814061745020034</v>
      </c>
      <c r="I5" s="15">
        <f t="shared" ca="1" si="63"/>
        <v>0.1310782082716383</v>
      </c>
      <c r="J5" s="15">
        <f t="shared" ca="1" si="64"/>
        <v>0.15303206037486733</v>
      </c>
      <c r="K5" s="15">
        <f t="shared" ca="1" si="65"/>
        <v>0.1726812357839527</v>
      </c>
      <c r="L5" s="15">
        <f t="shared" ca="1" si="66"/>
        <v>0.18876877676815673</v>
      </c>
      <c r="M5" s="15">
        <f t="shared" ca="1" si="67"/>
        <v>0.20053864254742437</v>
      </c>
      <c r="N5" s="15">
        <f t="shared" ca="1" si="68"/>
        <v>0.20773119412446095</v>
      </c>
      <c r="O5" s="15">
        <f t="shared" ca="1" si="69"/>
        <v>0.21034868397200054</v>
      </c>
      <c r="P5" s="15">
        <f t="shared" ca="1" si="70"/>
        <v>0.20844315750516182</v>
      </c>
      <c r="Q5" s="15">
        <f t="shared" ca="1" si="71"/>
        <v>0.20203752258804103</v>
      </c>
      <c r="R5" s="15">
        <f t="shared" ca="1" si="72"/>
        <v>0.19120373097580676</v>
      </c>
      <c r="S5" s="15">
        <f t="shared" ca="1" si="73"/>
        <v>0.17627335501630248</v>
      </c>
      <c r="T5" s="15">
        <f t="shared" ca="1" si="74"/>
        <v>0.15807167208507025</v>
      </c>
      <c r="U5" s="15">
        <f t="shared" ca="1" si="75"/>
        <v>0.1379295059439411</v>
      </c>
      <c r="V5" s="15">
        <f t="shared" ca="1" si="76"/>
        <v>0.11726850476129438</v>
      </c>
      <c r="W5" s="15">
        <f t="shared" ca="1" si="77"/>
        <v>9.7253592262038849E-2</v>
      </c>
      <c r="X5" s="15">
        <f t="shared" ca="1" si="78"/>
        <v>7.8687173129035004E-2</v>
      </c>
      <c r="Y5" s="15">
        <f t="shared" ca="1" si="79"/>
        <v>6.206746517594805E-2</v>
      </c>
      <c r="Z5" s="15">
        <f t="shared" ca="1" si="80"/>
        <v>4.7690717472568471E-2</v>
      </c>
      <c r="AA5" s="15">
        <f t="shared" ca="1" si="81"/>
        <v>3.5712393628185304E-2</v>
      </c>
      <c r="AB5" s="15">
        <f t="shared" ca="1" si="82"/>
        <v>2.613459365764997E-2</v>
      </c>
      <c r="AC5" s="15">
        <f t="shared" ca="1" si="83"/>
        <v>1.8767139686804272E-2</v>
      </c>
      <c r="AD5" s="15">
        <f t="shared" ca="1" si="84"/>
        <v>1.3281968226483058E-2</v>
      </c>
      <c r="AE5" s="15">
        <f t="shared" ca="1" si="85"/>
        <v>9.3027286931223752E-3</v>
      </c>
      <c r="AF5" s="15">
        <f t="shared" ca="1" si="86"/>
        <v>6.4735854558746388E-3</v>
      </c>
      <c r="AG5" s="15">
        <f t="shared" ca="1" si="87"/>
        <v>4.4936986916882804E-3</v>
      </c>
      <c r="AH5" s="15">
        <f t="shared" ca="1" si="88"/>
        <v>3.1256426639087813E-3</v>
      </c>
      <c r="AI5" s="15">
        <f t="shared" ca="1" si="89"/>
        <v>2.1896745769102253E-3</v>
      </c>
      <c r="AJ5" s="15">
        <f t="shared" ca="1" si="90"/>
        <v>1.5528357791738711E-3</v>
      </c>
      <c r="AK5" s="15">
        <f t="shared" ca="1" si="91"/>
        <v>1.1184121200070261E-3</v>
      </c>
      <c r="AL5" s="15">
        <f t="shared" ca="1" si="92"/>
        <v>8.1821442524415331E-4</v>
      </c>
      <c r="AM5" s="15">
        <f t="shared" ca="1" si="93"/>
        <v>6.0601320894708855E-4</v>
      </c>
      <c r="AN5" s="15">
        <f t="shared" ca="1" si="94"/>
        <v>4.5166751880598081E-4</v>
      </c>
      <c r="AO5" s="15">
        <f t="shared" ca="1" si="95"/>
        <v>3.3624658683864192E-4</v>
      </c>
      <c r="AP5" s="15">
        <f t="shared" ca="1" si="96"/>
        <v>2.4828431320560748E-4</v>
      </c>
      <c r="AQ5" s="15">
        <f t="shared" ca="1" si="97"/>
        <v>1.8098020318201767E-4</v>
      </c>
      <c r="AR5" s="15">
        <f t="shared" ca="1" si="98"/>
        <v>1.3005942486924783E-4</v>
      </c>
      <c r="AS5" s="15">
        <f t="shared" ca="1" si="99"/>
        <v>9.2258984815894127E-5</v>
      </c>
      <c r="AT5" s="15">
        <f t="shared" ca="1" si="100"/>
        <v>6.4758240490745081E-5</v>
      </c>
      <c r="AU5" s="15">
        <f t="shared" ca="1" si="101"/>
        <v>4.5109743854588681E-5</v>
      </c>
      <c r="AV5" s="15">
        <f t="shared" ca="1" si="102"/>
        <v>3.1284025402489595E-5</v>
      </c>
      <c r="AW5" s="15">
        <f t="shared" ca="1" si="103"/>
        <v>2.167916756595699E-5</v>
      </c>
      <c r="AX5" s="15">
        <f t="shared" ca="1" si="104"/>
        <v>1.5079075114892075E-5</v>
      </c>
      <c r="AY5" s="15">
        <f t="shared" ca="1" si="105"/>
        <v>1.0583841838710948E-5</v>
      </c>
      <c r="AZ5" s="15">
        <f t="shared" ca="1" si="106"/>
        <v>7.5363888631810418E-6</v>
      </c>
      <c r="BA5" s="15">
        <f t="shared" ca="1" si="107"/>
        <v>5.4620793666054622E-6</v>
      </c>
      <c r="BB5" s="15">
        <f t="shared" ca="1" si="108"/>
        <v>4.0280393178988777E-6</v>
      </c>
      <c r="BC5" s="15">
        <f t="shared" ca="1" si="109"/>
        <v>3.0100983182068381E-6</v>
      </c>
      <c r="BD5" s="15">
        <f t="shared" ca="1" si="110"/>
        <v>2.2635469159966461E-6</v>
      </c>
      <c r="BE5" s="15">
        <f t="shared" ca="1" si="111"/>
        <v>1.6988576590580537E-6</v>
      </c>
      <c r="BF5" s="15">
        <f t="shared" ca="1" si="112"/>
        <v>1.2630316722364689E-6</v>
      </c>
      <c r="BG5" s="15">
        <f t="shared" ca="1" si="113"/>
        <v>9.2560655510489617E-7</v>
      </c>
      <c r="BH5" s="15">
        <f t="shared" ca="1" si="114"/>
        <v>6.6785915466676046E-7</v>
      </c>
      <c r="BI5" s="15">
        <f t="shared" ca="1" si="115"/>
        <v>4.7514032857373224E-7</v>
      </c>
      <c r="BJ5" s="15">
        <f t="shared" ca="1" si="116"/>
        <v>3.3419943596447526E-7</v>
      </c>
      <c r="BK5" s="15">
        <f t="shared" ca="1" si="117"/>
        <v>2.3312287215473622E-7</v>
      </c>
      <c r="BL5" s="15">
        <f t="shared" ca="1" si="118"/>
        <v>1.6180293394985473E-7</v>
      </c>
      <c r="BM5" s="15">
        <f t="shared" ca="1" si="119"/>
        <v>1.1214498028023636E-7</v>
      </c>
      <c r="BN5" s="15">
        <f t="shared" ca="1" si="120"/>
        <v>7.79446328288793E-8</v>
      </c>
      <c r="BO5" s="15">
        <f t="shared" ca="1" si="121"/>
        <v>5.4578245823185306E-8</v>
      </c>
      <c r="BP5" s="15">
        <f t="shared" ca="1" si="122"/>
        <v>3.8649747757526493E-8</v>
      </c>
      <c r="BQ5" s="15">
        <f t="shared" ca="1" si="123"/>
        <v>2.7692343308335323E-8</v>
      </c>
      <c r="BR5" s="15">
        <f t="shared" ca="1" si="124"/>
        <v>1.996616488499363E-8</v>
      </c>
      <c r="BS5" s="15">
        <f t="shared" ca="1" si="125"/>
        <v>1.4288949310051707E-8</v>
      </c>
      <c r="BT5" s="15">
        <f t="shared" ca="1" si="126"/>
        <v>9.8816757683900287E-9</v>
      </c>
      <c r="BU5" s="15">
        <f t="shared" ca="1" si="127"/>
        <v>6.2378720494154785E-9</v>
      </c>
      <c r="BV5" s="15">
        <f t="shared" ca="1" si="128"/>
        <v>3.0228056152697248E-9</v>
      </c>
      <c r="BW5" s="16">
        <v>0</v>
      </c>
    </row>
    <row r="6" spans="1:75" x14ac:dyDescent="0.25">
      <c r="A6" s="15">
        <f t="shared" si="129"/>
        <v>3</v>
      </c>
      <c r="B6" s="15">
        <f t="shared" si="57"/>
        <v>0.375</v>
      </c>
      <c r="C6" s="16">
        <v>0</v>
      </c>
      <c r="D6" s="15">
        <f t="shared" ca="1" si="58"/>
        <v>3.0304481020921592E-2</v>
      </c>
      <c r="E6" s="15">
        <f t="shared" ca="1" si="59"/>
        <v>6.1268980993450961E-2</v>
      </c>
      <c r="F6" s="15">
        <f t="shared" ca="1" si="60"/>
        <v>9.344604468966082E-2</v>
      </c>
      <c r="G6" s="15">
        <f t="shared" ca="1" si="61"/>
        <v>0.12714183543269519</v>
      </c>
      <c r="H6" s="15">
        <f t="shared" ca="1" si="62"/>
        <v>0.16222264904261469</v>
      </c>
      <c r="I6" s="15">
        <f t="shared" ca="1" si="63"/>
        <v>0.19787574900182198</v>
      </c>
      <c r="J6" s="15">
        <f t="shared" ca="1" si="64"/>
        <v>0.2324206231019591</v>
      </c>
      <c r="K6" s="15">
        <f t="shared" ca="1" si="65"/>
        <v>0.26342787525902545</v>
      </c>
      <c r="L6" s="15">
        <f t="shared" ca="1" si="66"/>
        <v>0.28849971593141899</v>
      </c>
      <c r="M6" s="15">
        <f t="shared" ca="1" si="67"/>
        <v>0.30649755555895314</v>
      </c>
      <c r="N6" s="15">
        <f t="shared" ca="1" si="68"/>
        <v>0.31730343038235415</v>
      </c>
      <c r="O6" s="15">
        <f t="shared" ca="1" si="69"/>
        <v>0.32117254373576665</v>
      </c>
      <c r="P6" s="15">
        <f t="shared" ca="1" si="70"/>
        <v>0.31827776493711146</v>
      </c>
      <c r="Q6" s="15">
        <f t="shared" ca="1" si="71"/>
        <v>0.3085595658036745</v>
      </c>
      <c r="R6" s="15">
        <f t="shared" ca="1" si="72"/>
        <v>0.29187568313876799</v>
      </c>
      <c r="S6" s="15">
        <f t="shared" ca="1" si="73"/>
        <v>0.26845193140535262</v>
      </c>
      <c r="T6" s="15">
        <f t="shared" ca="1" si="74"/>
        <v>0.23952120315840009</v>
      </c>
      <c r="U6" s="15">
        <f t="shared" ca="1" si="75"/>
        <v>0.20756510772450629</v>
      </c>
      <c r="V6" s="15">
        <f t="shared" ca="1" si="76"/>
        <v>0.17513209418261724</v>
      </c>
      <c r="W6" s="15">
        <f t="shared" ca="1" si="77"/>
        <v>0.14410462849502409</v>
      </c>
      <c r="X6" s="15">
        <f t="shared" ca="1" si="78"/>
        <v>0.11562380334293455</v>
      </c>
      <c r="Y6" s="15">
        <f t="shared" ca="1" si="79"/>
        <v>9.0317878950675778E-2</v>
      </c>
      <c r="Z6" s="15">
        <f t="shared" ca="1" si="80"/>
        <v>6.8557943389024795E-2</v>
      </c>
      <c r="AA6" s="15">
        <f t="shared" ca="1" si="81"/>
        <v>5.0588801216207055E-2</v>
      </c>
      <c r="AB6" s="15">
        <f t="shared" ca="1" si="82"/>
        <v>3.6454453974017323E-2</v>
      </c>
      <c r="AC6" s="15">
        <f t="shared" ca="1" si="83"/>
        <v>2.5804503319319147E-2</v>
      </c>
      <c r="AD6" s="15">
        <f t="shared" ca="1" si="84"/>
        <v>1.8039557378207637E-2</v>
      </c>
      <c r="AE6" s="15">
        <f t="shared" ca="1" si="85"/>
        <v>1.2511034268221002E-2</v>
      </c>
      <c r="AF6" s="15">
        <f t="shared" ca="1" si="86"/>
        <v>8.641782991114004E-3</v>
      </c>
      <c r="AG6" s="15">
        <f t="shared" ca="1" si="87"/>
        <v>5.968953133677346E-3</v>
      </c>
      <c r="AH6" s="15">
        <f t="shared" ca="1" si="88"/>
        <v>4.1425734723756283E-3</v>
      </c>
      <c r="AI6" s="15">
        <f t="shared" ca="1" si="89"/>
        <v>2.9059803823584286E-3</v>
      </c>
      <c r="AJ6" s="15">
        <f t="shared" ca="1" si="90"/>
        <v>2.0725969817693883E-3</v>
      </c>
      <c r="AK6" s="15">
        <f t="shared" ca="1" si="91"/>
        <v>1.5070357841379077E-3</v>
      </c>
      <c r="AL6" s="15">
        <f t="shared" ca="1" si="92"/>
        <v>1.1152539633200963E-3</v>
      </c>
      <c r="AM6" s="15">
        <f t="shared" ca="1" si="93"/>
        <v>8.3523417281956499E-4</v>
      </c>
      <c r="AN6" s="15">
        <f t="shared" ca="1" si="94"/>
        <v>6.2785502062139031E-4</v>
      </c>
      <c r="AO6" s="15">
        <f t="shared" ca="1" si="95"/>
        <v>4.6941771707132075E-4</v>
      </c>
      <c r="AP6" s="15">
        <f t="shared" ca="1" si="96"/>
        <v>3.4624511472653883E-4</v>
      </c>
      <c r="AQ6" s="15">
        <f t="shared" ca="1" si="97"/>
        <v>2.5081679328247579E-4</v>
      </c>
      <c r="AR6" s="15">
        <f t="shared" ca="1" si="98"/>
        <v>1.7860293680316849E-4</v>
      </c>
      <c r="AS6" s="15">
        <f t="shared" ca="1" si="99"/>
        <v>1.2545568107667321E-4</v>
      </c>
      <c r="AT6" s="15">
        <f t="shared" ca="1" si="100"/>
        <v>8.7268421185807834E-5</v>
      </c>
      <c r="AU6" s="15">
        <f t="shared" ca="1" si="101"/>
        <v>6.03342941822145E-5</v>
      </c>
      <c r="AV6" s="15">
        <f t="shared" ca="1" si="102"/>
        <v>4.1603084588123901E-5</v>
      </c>
      <c r="AW6" s="15">
        <f t="shared" ca="1" si="103"/>
        <v>2.8723587926319705E-5</v>
      </c>
      <c r="AX6" s="15">
        <f t="shared" ca="1" si="104"/>
        <v>1.9956636801684683E-5</v>
      </c>
      <c r="AY6" s="15">
        <f t="shared" ca="1" si="105"/>
        <v>1.4042343171384706E-5</v>
      </c>
      <c r="AZ6" s="15">
        <f t="shared" ca="1" si="106"/>
        <v>1.006988939697939E-5</v>
      </c>
      <c r="BA6" s="15">
        <f t="shared" ca="1" si="107"/>
        <v>7.378858835008237E-6</v>
      </c>
      <c r="BB6" s="15">
        <f t="shared" ca="1" si="108"/>
        <v>5.5116818884696658E-6</v>
      </c>
      <c r="BC6" s="15">
        <f t="shared" ca="1" si="109"/>
        <v>4.1686859046295828E-6</v>
      </c>
      <c r="BD6" s="15">
        <f t="shared" ca="1" si="110"/>
        <v>3.1631430640968021E-6</v>
      </c>
      <c r="BE6" s="15">
        <f t="shared" ca="1" si="111"/>
        <v>2.384165515948582E-6</v>
      </c>
      <c r="BF6" s="15">
        <f t="shared" ca="1" si="112"/>
        <v>1.7698625486128549E-6</v>
      </c>
      <c r="BG6" s="15">
        <f t="shared" ca="1" si="113"/>
        <v>1.2880538266337033E-6</v>
      </c>
      <c r="BH6" s="15">
        <f t="shared" ca="1" si="114"/>
        <v>9.2016989503086149E-7</v>
      </c>
      <c r="BI6" s="15">
        <f t="shared" ca="1" si="115"/>
        <v>6.4776404301065395E-7</v>
      </c>
      <c r="BJ6" s="15">
        <f t="shared" ca="1" si="116"/>
        <v>4.5123995608946972E-7</v>
      </c>
      <c r="BK6" s="15">
        <f t="shared" ca="1" si="117"/>
        <v>3.1224886168997494E-7</v>
      </c>
      <c r="BL6" s="15">
        <f t="shared" ca="1" si="118"/>
        <v>2.1540029479928995E-7</v>
      </c>
      <c r="BM6" s="15">
        <f t="shared" ca="1" si="119"/>
        <v>1.4870117568406341E-7</v>
      </c>
      <c r="BN6" s="15">
        <f t="shared" ca="1" si="120"/>
        <v>1.0321914725636777E-7</v>
      </c>
      <c r="BO6" s="15">
        <f t="shared" ca="1" si="121"/>
        <v>7.2449772513091647E-8</v>
      </c>
      <c r="BP6" s="15">
        <f t="shared" ca="1" si="122"/>
        <v>5.1667476717123201E-8</v>
      </c>
      <c r="BQ6" s="15">
        <f t="shared" ca="1" si="123"/>
        <v>3.7428330882442248E-8</v>
      </c>
      <c r="BR6" s="15">
        <f t="shared" ca="1" si="124"/>
        <v>2.7336110685844317E-8</v>
      </c>
      <c r="BS6" s="15">
        <f t="shared" ca="1" si="125"/>
        <v>1.9810221320891726E-8</v>
      </c>
      <c r="BT6" s="15">
        <f t="shared" ca="1" si="126"/>
        <v>1.3845142274727639E-8</v>
      </c>
      <c r="BU6" s="15">
        <f t="shared" ca="1" si="127"/>
        <v>8.8074572165213851E-9</v>
      </c>
      <c r="BV6" s="15">
        <f t="shared" ca="1" si="128"/>
        <v>4.2877617318416388E-9</v>
      </c>
      <c r="BW6" s="16">
        <v>0</v>
      </c>
    </row>
    <row r="7" spans="1:75" x14ac:dyDescent="0.25">
      <c r="A7" s="15">
        <f t="shared" si="129"/>
        <v>4</v>
      </c>
      <c r="B7" s="15">
        <f t="shared" si="57"/>
        <v>0.5</v>
      </c>
      <c r="C7" s="16">
        <v>0</v>
      </c>
      <c r="D7" s="15">
        <f t="shared" ca="1" si="58"/>
        <v>3.94437071172287E-2</v>
      </c>
      <c r="E7" s="15">
        <f t="shared" ca="1" si="59"/>
        <v>7.9943659032519418E-2</v>
      </c>
      <c r="F7" s="15">
        <f t="shared" ca="1" si="60"/>
        <v>0.12245428096548597</v>
      </c>
      <c r="G7" s="15">
        <f t="shared" ca="1" si="61"/>
        <v>0.16766827793786898</v>
      </c>
      <c r="H7" s="15">
        <f t="shared" ca="1" si="62"/>
        <v>0.21573239428600011</v>
      </c>
      <c r="I7" s="15">
        <f t="shared" ca="1" si="63"/>
        <v>0.26578151559134944</v>
      </c>
      <c r="J7" s="15">
        <f t="shared" ca="1" si="64"/>
        <v>0.31534680777240676</v>
      </c>
      <c r="K7" s="15">
        <f t="shared" ca="1" si="65"/>
        <v>0.36010992621907156</v>
      </c>
      <c r="L7" s="15">
        <f t="shared" ca="1" si="66"/>
        <v>0.39530465613986676</v>
      </c>
      <c r="M7" s="15">
        <f t="shared" ca="1" si="67"/>
        <v>0.41964843337498159</v>
      </c>
      <c r="N7" s="15">
        <f t="shared" ca="1" si="68"/>
        <v>0.43381242811066045</v>
      </c>
      <c r="O7" s="15">
        <f t="shared" ca="1" si="69"/>
        <v>0.43876029565210323</v>
      </c>
      <c r="P7" s="15">
        <f t="shared" ca="1" si="70"/>
        <v>0.43493579270444527</v>
      </c>
      <c r="Q7" s="15">
        <f t="shared" ca="1" si="71"/>
        <v>0.42204729255150153</v>
      </c>
      <c r="R7" s="15">
        <f t="shared" ca="1" si="72"/>
        <v>0.39928750437110205</v>
      </c>
      <c r="S7" s="15">
        <f t="shared" ca="1" si="73"/>
        <v>0.36613748430895254</v>
      </c>
      <c r="T7" s="15">
        <f t="shared" ca="1" si="74"/>
        <v>0.32399610141982271</v>
      </c>
      <c r="U7" s="15">
        <f t="shared" ca="1" si="75"/>
        <v>0.27767762761432058</v>
      </c>
      <c r="V7" s="15">
        <f t="shared" ca="1" si="76"/>
        <v>0.23159013575094395</v>
      </c>
      <c r="W7" s="15">
        <f t="shared" ca="1" si="77"/>
        <v>0.18840902419378591</v>
      </c>
      <c r="X7" s="15">
        <f t="shared" ca="1" si="78"/>
        <v>0.14938553279820205</v>
      </c>
      <c r="Y7" s="15">
        <f t="shared" ca="1" si="79"/>
        <v>0.11502230389586485</v>
      </c>
      <c r="Z7" s="15">
        <f t="shared" ca="1" si="80"/>
        <v>8.5634375917561345E-2</v>
      </c>
      <c r="AA7" s="15">
        <f t="shared" ca="1" si="81"/>
        <v>6.1630413874357866E-2</v>
      </c>
      <c r="AB7" s="15">
        <f t="shared" ca="1" si="82"/>
        <v>4.3289917703513578E-2</v>
      </c>
      <c r="AC7" s="15">
        <f t="shared" ca="1" si="83"/>
        <v>2.9956862238759555E-2</v>
      </c>
      <c r="AD7" s="15">
        <f t="shared" ca="1" si="84"/>
        <v>2.0560723699240366E-2</v>
      </c>
      <c r="AE7" s="15">
        <f t="shared" ca="1" si="85"/>
        <v>1.4060068010820491E-2</v>
      </c>
      <c r="AF7" s="15">
        <f t="shared" ca="1" si="86"/>
        <v>9.6135591070343508E-3</v>
      </c>
      <c r="AG7" s="15">
        <f t="shared" ca="1" si="87"/>
        <v>6.5977573798734947E-3</v>
      </c>
      <c r="AH7" s="15">
        <f t="shared" ca="1" si="88"/>
        <v>4.5697177099066717E-3</v>
      </c>
      <c r="AI7" s="15">
        <f t="shared" ca="1" si="89"/>
        <v>3.2190764987445625E-3</v>
      </c>
      <c r="AJ7" s="15">
        <f t="shared" ca="1" si="90"/>
        <v>2.3245359817938788E-3</v>
      </c>
      <c r="AK7" s="15">
        <f t="shared" ca="1" si="91"/>
        <v>1.721880071855805E-3</v>
      </c>
      <c r="AL7" s="15">
        <f t="shared" ca="1" si="92"/>
        <v>1.3005314714802383E-3</v>
      </c>
      <c r="AM7" s="15">
        <f t="shared" ca="1" si="93"/>
        <v>9.9181449877538486E-4</v>
      </c>
      <c r="AN7" s="15">
        <f t="shared" ca="1" si="94"/>
        <v>7.5510067414261118E-4</v>
      </c>
      <c r="AO7" s="15">
        <f t="shared" ca="1" si="95"/>
        <v>5.6732414640858298E-4</v>
      </c>
      <c r="AP7" s="15">
        <f t="shared" ca="1" si="96"/>
        <v>4.1646163560635143E-4</v>
      </c>
      <c r="AQ7" s="15">
        <f t="shared" ca="1" si="97"/>
        <v>2.9743891862820109E-4</v>
      </c>
      <c r="AR7" s="15">
        <f t="shared" ca="1" si="98"/>
        <v>2.0807984815098007E-4</v>
      </c>
      <c r="AS7" s="15">
        <f t="shared" ca="1" si="99"/>
        <v>1.4369238163353061E-4</v>
      </c>
      <c r="AT7" s="15">
        <f t="shared" ca="1" si="100"/>
        <v>9.8525469098509707E-5</v>
      </c>
      <c r="AU7" s="15">
        <f t="shared" ca="1" si="101"/>
        <v>6.7355927185648525E-5</v>
      </c>
      <c r="AV7" s="15">
        <f t="shared" ca="1" si="102"/>
        <v>4.6070430913200627E-5</v>
      </c>
      <c r="AW7" s="15">
        <f t="shared" ca="1" si="103"/>
        <v>3.1655462812565372E-5</v>
      </c>
      <c r="AX7" s="15">
        <f t="shared" ca="1" si="104"/>
        <v>2.1981541052375945E-5</v>
      </c>
      <c r="AY7" s="15">
        <f t="shared" ca="1" si="105"/>
        <v>1.5559004704328105E-5</v>
      </c>
      <c r="AZ7" s="15">
        <f t="shared" ca="1" si="106"/>
        <v>1.1321966773871962E-5</v>
      </c>
      <c r="BA7" s="15">
        <f t="shared" ca="1" si="107"/>
        <v>8.4717847428453387E-6</v>
      </c>
      <c r="BB7" s="15">
        <f t="shared" ca="1" si="108"/>
        <v>6.4711435494467413E-6</v>
      </c>
      <c r="BC7" s="15">
        <f t="shared" ca="1" si="109"/>
        <v>4.9898203974685797E-6</v>
      </c>
      <c r="BD7" s="15">
        <f t="shared" ca="1" si="110"/>
        <v>3.8361739645288787E-6</v>
      </c>
      <c r="BE7" s="15">
        <f t="shared" ca="1" si="111"/>
        <v>2.9047988305110386E-6</v>
      </c>
      <c r="BF7" s="15">
        <f t="shared" ca="1" si="112"/>
        <v>2.144199211345248E-6</v>
      </c>
      <c r="BG7" s="15">
        <f t="shared" ca="1" si="113"/>
        <v>1.5365763329796391E-6</v>
      </c>
      <c r="BH7" s="15">
        <f t="shared" ca="1" si="114"/>
        <v>1.0770025753670701E-6</v>
      </c>
      <c r="BI7" s="15">
        <f t="shared" ca="1" si="115"/>
        <v>7.445060073488393E-7</v>
      </c>
      <c r="BJ7" s="15">
        <f t="shared" ca="1" si="116"/>
        <v>5.1074749516486486E-7</v>
      </c>
      <c r="BK7" s="15">
        <f t="shared" ca="1" si="117"/>
        <v>3.4923233252972006E-7</v>
      </c>
      <c r="BL7" s="15">
        <f t="shared" ca="1" si="118"/>
        <v>2.3884821472661719E-7</v>
      </c>
      <c r="BM7" s="15">
        <f t="shared" ca="1" si="119"/>
        <v>1.6404028583946551E-7</v>
      </c>
      <c r="BN7" s="15">
        <f t="shared" ca="1" si="120"/>
        <v>1.1378101243880608E-7</v>
      </c>
      <c r="BO7" s="15">
        <f t="shared" ca="1" si="121"/>
        <v>8.0334223993036359E-8</v>
      </c>
      <c r="BP7" s="15">
        <f t="shared" ca="1" si="122"/>
        <v>5.8142058936630323E-8</v>
      </c>
      <c r="BQ7" s="15">
        <f t="shared" ca="1" si="123"/>
        <v>4.3017395604043068E-8</v>
      </c>
      <c r="BR7" s="15">
        <f t="shared" ca="1" si="124"/>
        <v>3.2139728011986543E-8</v>
      </c>
      <c r="BS7" s="15">
        <f t="shared" ca="1" si="125"/>
        <v>2.377068491015054E-8</v>
      </c>
      <c r="BT7" s="15">
        <f t="shared" ca="1" si="126"/>
        <v>1.6881216188944897E-8</v>
      </c>
      <c r="BU7" s="15">
        <f t="shared" ca="1" si="127"/>
        <v>1.0859053670386898E-8</v>
      </c>
      <c r="BV7" s="15">
        <f t="shared" ca="1" si="128"/>
        <v>5.3207844039027325E-9</v>
      </c>
      <c r="BW7" s="16">
        <v>0</v>
      </c>
    </row>
    <row r="8" spans="1:75" x14ac:dyDescent="0.25">
      <c r="A8" s="15">
        <f t="shared" si="129"/>
        <v>5</v>
      </c>
      <c r="B8" s="15">
        <f t="shared" si="57"/>
        <v>0.625</v>
      </c>
      <c r="C8" s="16">
        <v>0</v>
      </c>
      <c r="D8" s="15">
        <f t="shared" ca="1" si="58"/>
        <v>4.7526688415591954E-2</v>
      </c>
      <c r="E8" s="15">
        <f t="shared" ca="1" si="59"/>
        <v>9.6607667054098484E-2</v>
      </c>
      <c r="F8" s="15">
        <f t="shared" ca="1" si="60"/>
        <v>0.14875914220213449</v>
      </c>
      <c r="G8" s="15">
        <f t="shared" ca="1" si="61"/>
        <v>0.2053446010675711</v>
      </c>
      <c r="H8" s="15">
        <f t="shared" ca="1" si="62"/>
        <v>0.26725713457246414</v>
      </c>
      <c r="I8" s="15">
        <f t="shared" ca="1" si="63"/>
        <v>0.33417111130547306</v>
      </c>
      <c r="J8" s="15">
        <f t="shared" ca="1" si="64"/>
        <v>0.40307516617755268</v>
      </c>
      <c r="K8" s="15">
        <f t="shared" ca="1" si="65"/>
        <v>0.46636036570529837</v>
      </c>
      <c r="L8" s="15">
        <f t="shared" ca="1" si="66"/>
        <v>0.51296054903432542</v>
      </c>
      <c r="M8" s="15">
        <f t="shared" ca="1" si="67"/>
        <v>0.54297909369081465</v>
      </c>
      <c r="N8" s="15">
        <f t="shared" ca="1" si="68"/>
        <v>0.55953755303363018</v>
      </c>
      <c r="O8" s="15">
        <f t="shared" ca="1" si="69"/>
        <v>0.56512041805805069</v>
      </c>
      <c r="P8" s="15">
        <f t="shared" ca="1" si="70"/>
        <v>0.56065781767768452</v>
      </c>
      <c r="Q8" s="15">
        <f t="shared" ca="1" si="71"/>
        <v>0.54540630732754392</v>
      </c>
      <c r="R8" s="15">
        <f t="shared" ca="1" si="72"/>
        <v>0.51708955748611718</v>
      </c>
      <c r="S8" s="15">
        <f t="shared" ca="1" si="73"/>
        <v>0.4728144000406595</v>
      </c>
      <c r="T8" s="15">
        <f t="shared" ca="1" si="74"/>
        <v>0.41264809059893948</v>
      </c>
      <c r="U8" s="15">
        <f t="shared" ca="1" si="75"/>
        <v>0.34755916556347899</v>
      </c>
      <c r="V8" s="15">
        <f t="shared" ca="1" si="76"/>
        <v>0.28514179701458997</v>
      </c>
      <c r="W8" s="15">
        <f t="shared" ca="1" si="77"/>
        <v>0.22855579973248835</v>
      </c>
      <c r="X8" s="15">
        <f t="shared" ca="1" si="78"/>
        <v>0.17848699976162813</v>
      </c>
      <c r="Y8" s="15">
        <f t="shared" ca="1" si="79"/>
        <v>0.13475142791824915</v>
      </c>
      <c r="Z8" s="15">
        <f t="shared" ca="1" si="80"/>
        <v>9.7326842512015579E-2</v>
      </c>
      <c r="AA8" s="15">
        <f t="shared" ca="1" si="81"/>
        <v>6.7008560660960975E-2</v>
      </c>
      <c r="AB8" s="15">
        <f t="shared" ca="1" si="82"/>
        <v>4.5117940727563345E-2</v>
      </c>
      <c r="AC8" s="15">
        <f t="shared" ca="1" si="83"/>
        <v>3.0172304233484788E-2</v>
      </c>
      <c r="AD8" s="15">
        <f t="shared" ca="1" si="84"/>
        <v>2.0186407169607692E-2</v>
      </c>
      <c r="AE8" s="15">
        <f t="shared" ca="1" si="85"/>
        <v>1.3554954969166449E-2</v>
      </c>
      <c r="AF8" s="15">
        <f t="shared" ca="1" si="86"/>
        <v>9.1546280466829021E-3</v>
      </c>
      <c r="AG8" s="15">
        <f t="shared" ca="1" si="87"/>
        <v>6.2387995692257843E-3</v>
      </c>
      <c r="AH8" s="15">
        <f t="shared" ca="1" si="88"/>
        <v>4.3194634890000834E-3</v>
      </c>
      <c r="AI8" s="15">
        <f t="shared" ca="1" si="89"/>
        <v>3.0760719213187042E-3</v>
      </c>
      <c r="AJ8" s="15">
        <f t="shared" ca="1" si="90"/>
        <v>2.2845903752433637E-3</v>
      </c>
      <c r="AK8" s="15">
        <f t="shared" ca="1" si="91"/>
        <v>1.7554170504768473E-3</v>
      </c>
      <c r="AL8" s="15">
        <f t="shared" ca="1" si="92"/>
        <v>1.3731773524426998E-3</v>
      </c>
      <c r="AM8" s="15">
        <f t="shared" ca="1" si="93"/>
        <v>1.0763916771149437E-3</v>
      </c>
      <c r="AN8" s="15">
        <f t="shared" ca="1" si="94"/>
        <v>8.3340903118045591E-4</v>
      </c>
      <c r="AO8" s="15">
        <f t="shared" ca="1" si="95"/>
        <v>6.2831655917130514E-4</v>
      </c>
      <c r="AP8" s="15">
        <f t="shared" ca="1" si="96"/>
        <v>4.5483836295259782E-4</v>
      </c>
      <c r="AQ8" s="15">
        <f t="shared" ca="1" si="97"/>
        <v>3.1439739769926274E-4</v>
      </c>
      <c r="AR8" s="15">
        <f t="shared" ca="1" si="98"/>
        <v>2.1258515571282181E-4</v>
      </c>
      <c r="AS8" s="15">
        <f t="shared" ca="1" si="99"/>
        <v>1.4270852834205242E-4</v>
      </c>
      <c r="AT8" s="15">
        <f t="shared" ca="1" si="100"/>
        <v>9.5785146494283547E-5</v>
      </c>
      <c r="AU8" s="15">
        <f t="shared" ca="1" si="101"/>
        <v>6.4493514633675377E-5</v>
      </c>
      <c r="AV8" s="15">
        <f t="shared" ca="1" si="102"/>
        <v>4.3667249138085217E-5</v>
      </c>
      <c r="AW8" s="15">
        <f t="shared" ca="1" si="103"/>
        <v>2.9846291422110766E-5</v>
      </c>
      <c r="AX8" s="15">
        <f t="shared" ca="1" si="104"/>
        <v>2.0755059951264561E-5</v>
      </c>
      <c r="AY8" s="15">
        <f t="shared" ca="1" si="105"/>
        <v>1.4890167879993327E-5</v>
      </c>
      <c r="AZ8" s="15">
        <f t="shared" ca="1" si="106"/>
        <v>1.118718831339365E-5</v>
      </c>
      <c r="BA8" s="15">
        <f t="shared" ca="1" si="107"/>
        <v>8.7151698762706673E-6</v>
      </c>
      <c r="BB8" s="15">
        <f t="shared" ca="1" si="108"/>
        <v>6.9112872312785791E-6</v>
      </c>
      <c r="BC8" s="15">
        <f t="shared" ca="1" si="109"/>
        <v>5.4832782299338168E-6</v>
      </c>
      <c r="BD8" s="15">
        <f t="shared" ca="1" si="110"/>
        <v>4.2869336185543739E-6</v>
      </c>
      <c r="BE8" s="15">
        <f t="shared" ca="1" si="111"/>
        <v>3.2546566747013836E-6</v>
      </c>
      <c r="BF8" s="15">
        <f t="shared" ca="1" si="112"/>
        <v>2.3655591689031395E-6</v>
      </c>
      <c r="BG8" s="15">
        <f t="shared" ca="1" si="113"/>
        <v>1.6370497458364902E-6</v>
      </c>
      <c r="BH8" s="15">
        <f t="shared" ca="1" si="114"/>
        <v>1.106758086586491E-6</v>
      </c>
      <c r="BI8" s="15">
        <f t="shared" ca="1" si="115"/>
        <v>7.4250993118014931E-7</v>
      </c>
      <c r="BJ8" s="15">
        <f t="shared" ca="1" si="116"/>
        <v>4.9801169622108344E-7</v>
      </c>
      <c r="BK8" s="15">
        <f t="shared" ca="1" si="117"/>
        <v>3.3508476730949227E-7</v>
      </c>
      <c r="BL8" s="15">
        <f t="shared" ca="1" si="118"/>
        <v>2.2671995253808789E-7</v>
      </c>
      <c r="BM8" s="15">
        <f t="shared" ca="1" si="119"/>
        <v>1.5483074593106832E-7</v>
      </c>
      <c r="BN8" s="15">
        <f t="shared" ca="1" si="120"/>
        <v>1.0753039716170941E-7</v>
      </c>
      <c r="BO8" s="15">
        <f t="shared" ca="1" si="121"/>
        <v>7.6964055978706801E-8</v>
      </c>
      <c r="BP8" s="15">
        <f t="shared" ca="1" si="122"/>
        <v>5.7549142922787769E-8</v>
      </c>
      <c r="BQ8" s="15">
        <f t="shared" ca="1" si="123"/>
        <v>4.4359467713525646E-8</v>
      </c>
      <c r="BR8" s="15">
        <f t="shared" ca="1" si="124"/>
        <v>3.4434723565903312E-8</v>
      </c>
      <c r="BS8" s="15">
        <f t="shared" ca="1" si="125"/>
        <v>2.6251576344311408E-8</v>
      </c>
      <c r="BT8" s="15">
        <f t="shared" ca="1" si="126"/>
        <v>1.9049985553305625E-8</v>
      </c>
      <c r="BU8" s="15">
        <f t="shared" ca="1" si="127"/>
        <v>1.2426757892882445E-8</v>
      </c>
      <c r="BV8" s="15">
        <f t="shared" ca="1" si="128"/>
        <v>6.1363225729076402E-9</v>
      </c>
      <c r="BW8" s="16">
        <v>0</v>
      </c>
    </row>
    <row r="9" spans="1:75" x14ac:dyDescent="0.25">
      <c r="A9" s="15">
        <f t="shared" si="129"/>
        <v>6</v>
      </c>
      <c r="B9" s="15">
        <f t="shared" si="57"/>
        <v>0.75</v>
      </c>
      <c r="C9" s="16">
        <v>0</v>
      </c>
      <c r="D9" s="15">
        <f t="shared" ca="1" si="58"/>
        <v>5.4055379491175969E-2</v>
      </c>
      <c r="E9" s="15">
        <f t="shared" ca="1" si="59"/>
        <v>0.11020117856635991</v>
      </c>
      <c r="F9" s="15">
        <f t="shared" ca="1" si="60"/>
        <v>0.17063001972165193</v>
      </c>
      <c r="G9" s="15">
        <f t="shared" ca="1" si="61"/>
        <v>0.23769384955812223</v>
      </c>
      <c r="H9" s="15">
        <f t="shared" ca="1" si="62"/>
        <v>0.31378043163113084</v>
      </c>
      <c r="I9" s="15">
        <f t="shared" ca="1" si="63"/>
        <v>0.40057062888083828</v>
      </c>
      <c r="J9" s="15">
        <f t="shared" ca="1" si="64"/>
        <v>0.49642237992732685</v>
      </c>
      <c r="K9" s="15">
        <f t="shared" ca="1" si="65"/>
        <v>0.58929582139052306</v>
      </c>
      <c r="L9" s="15">
        <f t="shared" ca="1" si="66"/>
        <v>0.64719808060160822</v>
      </c>
      <c r="M9" s="15">
        <f t="shared" ca="1" si="67"/>
        <v>0.6797698393206365</v>
      </c>
      <c r="N9" s="15">
        <f t="shared" ca="1" si="68"/>
        <v>0.69623827227536061</v>
      </c>
      <c r="O9" s="15">
        <f t="shared" ca="1" si="69"/>
        <v>0.70152600586922553</v>
      </c>
      <c r="P9" s="15">
        <f t="shared" ca="1" si="70"/>
        <v>0.69716875262124423</v>
      </c>
      <c r="Q9" s="15">
        <f t="shared" ca="1" si="71"/>
        <v>0.68183056159556121</v>
      </c>
      <c r="R9" s="15">
        <f t="shared" ca="1" si="72"/>
        <v>0.65085001820604416</v>
      </c>
      <c r="S9" s="15">
        <f t="shared" ca="1" si="73"/>
        <v>0.59538246776975645</v>
      </c>
      <c r="T9" s="15">
        <f t="shared" ca="1" si="74"/>
        <v>0.50622269537320264</v>
      </c>
      <c r="U9" s="15">
        <f t="shared" ca="1" si="75"/>
        <v>0.41476914702768425</v>
      </c>
      <c r="V9" s="15">
        <f t="shared" ca="1" si="76"/>
        <v>0.33286208701316661</v>
      </c>
      <c r="W9" s="15">
        <f t="shared" ca="1" si="77"/>
        <v>0.26218537796164165</v>
      </c>
      <c r="X9" s="15">
        <f t="shared" ca="1" si="78"/>
        <v>0.20125523859912312</v>
      </c>
      <c r="Y9" s="15">
        <f t="shared" ca="1" si="79"/>
        <v>0.14816956550480367</v>
      </c>
      <c r="Z9" s="15">
        <f t="shared" ca="1" si="80"/>
        <v>0.1019130055523228</v>
      </c>
      <c r="AA9" s="15">
        <f t="shared" ca="1" si="81"/>
        <v>6.3959045530669487E-2</v>
      </c>
      <c r="AB9" s="15">
        <f t="shared" ca="1" si="82"/>
        <v>4.0000980312867349E-2</v>
      </c>
      <c r="AC9" s="15">
        <f t="shared" ca="1" si="83"/>
        <v>2.5428006798456877E-2</v>
      </c>
      <c r="AD9" s="15">
        <f t="shared" ca="1" si="84"/>
        <v>1.6457645776907861E-2</v>
      </c>
      <c r="AE9" s="15">
        <f t="shared" ca="1" si="85"/>
        <v>1.0818716649877092E-2</v>
      </c>
      <c r="AF9" s="15">
        <f t="shared" ca="1" si="86"/>
        <v>7.211198541608059E-3</v>
      </c>
      <c r="AG9" s="15">
        <f t="shared" ca="1" si="87"/>
        <v>4.8833493616547716E-3</v>
      </c>
      <c r="AH9" s="15">
        <f t="shared" ca="1" si="88"/>
        <v>3.3932647558866666E-3</v>
      </c>
      <c r="AI9" s="15">
        <f t="shared" ca="1" si="89"/>
        <v>2.4811573226773968E-3</v>
      </c>
      <c r="AJ9" s="15">
        <f t="shared" ca="1" si="90"/>
        <v>1.9823365478423716E-3</v>
      </c>
      <c r="AK9" s="15">
        <f t="shared" ca="1" si="91"/>
        <v>1.6420204028739353E-3</v>
      </c>
      <c r="AL9" s="15">
        <f t="shared" ca="1" si="92"/>
        <v>1.3603692112251172E-3</v>
      </c>
      <c r="AM9" s="15">
        <f t="shared" ca="1" si="93"/>
        <v>1.1071658265701411E-3</v>
      </c>
      <c r="AN9" s="15">
        <f t="shared" ca="1" si="94"/>
        <v>8.7382721475193215E-4</v>
      </c>
      <c r="AO9" s="15">
        <f t="shared" ca="1" si="95"/>
        <v>6.5769469652753629E-4</v>
      </c>
      <c r="AP9" s="15">
        <f t="shared" ca="1" si="96"/>
        <v>4.6017785962972497E-4</v>
      </c>
      <c r="AQ9" s="15">
        <f t="shared" ca="1" si="97"/>
        <v>2.9272715371735157E-4</v>
      </c>
      <c r="AR9" s="15">
        <f t="shared" ca="1" si="98"/>
        <v>1.8515484881461607E-4</v>
      </c>
      <c r="AS9" s="15">
        <f t="shared" ca="1" si="99"/>
        <v>1.1877142964367564E-4</v>
      </c>
      <c r="AT9" s="15">
        <f t="shared" ca="1" si="100"/>
        <v>7.7413073992345399E-5</v>
      </c>
      <c r="AU9" s="15">
        <f t="shared" ca="1" si="101"/>
        <v>5.1165735788455103E-5</v>
      </c>
      <c r="AV9" s="15">
        <f t="shared" ca="1" si="102"/>
        <v>3.4258759644119705E-5</v>
      </c>
      <c r="AW9" s="15">
        <f t="shared" ca="1" si="103"/>
        <v>2.330739384169601E-5</v>
      </c>
      <c r="AX9" s="15">
        <f t="shared" ca="1" si="104"/>
        <v>1.6302239504926441E-5</v>
      </c>
      <c r="AY9" s="15">
        <f t="shared" ca="1" si="105"/>
        <v>1.2059418608796155E-5</v>
      </c>
      <c r="AZ9" s="15">
        <f t="shared" ca="1" si="106"/>
        <v>9.8214487874668733E-6</v>
      </c>
      <c r="BA9" s="15">
        <f t="shared" ca="1" si="107"/>
        <v>8.2904192859677722E-6</v>
      </c>
      <c r="BB9" s="15">
        <f t="shared" ca="1" si="108"/>
        <v>6.9755573384562397E-6</v>
      </c>
      <c r="BC9" s="15">
        <f t="shared" ca="1" si="109"/>
        <v>5.7450717378591376E-6</v>
      </c>
      <c r="BD9" s="15">
        <f t="shared" ca="1" si="110"/>
        <v>4.5736256631573865E-6</v>
      </c>
      <c r="BE9" s="15">
        <f t="shared" ca="1" si="111"/>
        <v>3.4613351287999656E-6</v>
      </c>
      <c r="BF9" s="15">
        <f t="shared" ca="1" si="112"/>
        <v>2.4263310802386736E-6</v>
      </c>
      <c r="BG9" s="15">
        <f t="shared" ca="1" si="113"/>
        <v>1.539305420793985E-6</v>
      </c>
      <c r="BH9" s="15">
        <f t="shared" ca="1" si="114"/>
        <v>9.7047011238955857E-7</v>
      </c>
      <c r="BI9" s="15">
        <f t="shared" ca="1" si="115"/>
        <v>6.2076394788483754E-7</v>
      </c>
      <c r="BJ9" s="15">
        <f t="shared" ca="1" si="116"/>
        <v>4.0370460104535979E-7</v>
      </c>
      <c r="BK9" s="15">
        <f t="shared" ca="1" si="117"/>
        <v>2.6637509533821113E-7</v>
      </c>
      <c r="BL9" s="15">
        <f t="shared" ca="1" si="118"/>
        <v>1.7811608790312331E-7</v>
      </c>
      <c r="BM9" s="15">
        <f t="shared" ca="1" si="119"/>
        <v>1.2103235278873715E-7</v>
      </c>
      <c r="BN9" s="15">
        <f t="shared" ca="1" si="120"/>
        <v>8.454577822176246E-8</v>
      </c>
      <c r="BO9" s="15">
        <f t="shared" ca="1" si="121"/>
        <v>6.2442463424101201E-8</v>
      </c>
      <c r="BP9" s="15">
        <f t="shared" ca="1" si="122"/>
        <v>5.0730992528948389E-8</v>
      </c>
      <c r="BQ9" s="15">
        <f t="shared" ca="1" si="123"/>
        <v>4.2436612053654369E-8</v>
      </c>
      <c r="BR9" s="15">
        <f t="shared" ca="1" si="124"/>
        <v>3.4988125159161315E-8</v>
      </c>
      <c r="BS9" s="15">
        <f t="shared" ca="1" si="125"/>
        <v>2.7750913826571801E-8</v>
      </c>
      <c r="BT9" s="15">
        <f t="shared" ca="1" si="126"/>
        <v>2.0640393647897994E-8</v>
      </c>
      <c r="BU9" s="15">
        <f t="shared" ca="1" si="127"/>
        <v>1.3661670928331481E-8</v>
      </c>
      <c r="BV9" s="15">
        <f t="shared" ca="1" si="128"/>
        <v>6.7977483971403356E-9</v>
      </c>
      <c r="BW9" s="16">
        <v>0</v>
      </c>
    </row>
    <row r="10" spans="1:75" x14ac:dyDescent="0.25">
      <c r="A10" s="15">
        <f t="shared" si="129"/>
        <v>7</v>
      </c>
      <c r="B10" s="15">
        <f t="shared" si="57"/>
        <v>0.875</v>
      </c>
      <c r="C10" s="16">
        <v>0</v>
      </c>
      <c r="D10" s="15">
        <f t="shared" ca="1" si="58"/>
        <v>5.849365098290156E-2</v>
      </c>
      <c r="E10" s="15">
        <f t="shared" ca="1" si="59"/>
        <v>0.1195116479987459</v>
      </c>
      <c r="F10" s="15">
        <f t="shared" ca="1" si="60"/>
        <v>0.1858659085602842</v>
      </c>
      <c r="G10" s="15">
        <f t="shared" ca="1" si="61"/>
        <v>0.2610203458124617</v>
      </c>
      <c r="H10" s="15">
        <f t="shared" ca="1" si="62"/>
        <v>0.34960011351342912</v>
      </c>
      <c r="I10" s="15">
        <f t="shared" ca="1" si="63"/>
        <v>0.45790859265972683</v>
      </c>
      <c r="J10" s="15">
        <f t="shared" ca="1" si="64"/>
        <v>0.59274790326064775</v>
      </c>
      <c r="K10" s="27">
        <f ca="1">0.25*(J10+K9+L10+K11)</f>
        <v>0.74720245932806151</v>
      </c>
      <c r="L10" s="27">
        <f t="shared" ca="1" si="66"/>
        <v>0.80676611266114395</v>
      </c>
      <c r="M10" s="27">
        <f t="shared" ca="1" si="67"/>
        <v>0.83266391071497536</v>
      </c>
      <c r="N10" s="27">
        <f t="shared" ca="1" si="68"/>
        <v>0.84411969087819827</v>
      </c>
      <c r="O10" s="27">
        <f t="shared" ca="1" si="69"/>
        <v>0.84757658052254947</v>
      </c>
      <c r="P10" s="27">
        <f t="shared" ca="1" si="70"/>
        <v>0.84466062534288988</v>
      </c>
      <c r="Q10" s="27">
        <f t="shared" ca="1" si="71"/>
        <v>0.83389716822791771</v>
      </c>
      <c r="R10" s="27">
        <f t="shared" ca="1" si="72"/>
        <v>0.80909748597343345</v>
      </c>
      <c r="S10" s="27">
        <f t="shared" ca="1" si="73"/>
        <v>0.75164275746010556</v>
      </c>
      <c r="T10" s="42">
        <f ca="1">0.25*(S10+T9+U10+T11)</f>
        <v>0.60209107609784662</v>
      </c>
      <c r="U10" s="42">
        <f t="shared" ca="1" si="75"/>
        <v>0.47243264016260933</v>
      </c>
      <c r="V10" s="42">
        <f t="shared" ca="1" si="76"/>
        <v>0.36935202605060902</v>
      </c>
      <c r="W10" s="42">
        <f t="shared" ca="1" si="77"/>
        <v>0.28606838650361882</v>
      </c>
      <c r="X10" s="42">
        <f t="shared" ca="1" si="78"/>
        <v>0.21617901117006874</v>
      </c>
      <c r="Y10" s="42">
        <f t="shared" ca="1" si="79"/>
        <v>0.15475858995086139</v>
      </c>
      <c r="Z10" s="42">
        <f t="shared" ca="1" si="80"/>
        <v>9.8196568662755071E-2</v>
      </c>
      <c r="AA10" s="15">
        <f t="shared" ca="1" si="81"/>
        <v>4.6913635597106568E-2</v>
      </c>
      <c r="AB10" s="15">
        <f t="shared" ca="1" si="82"/>
        <v>2.5498928195179349E-2</v>
      </c>
      <c r="AC10" s="15">
        <f t="shared" ca="1" si="83"/>
        <v>1.5081096870868544E-2</v>
      </c>
      <c r="AD10" s="15">
        <f t="shared" ca="1" si="84"/>
        <v>9.3974524899341494E-3</v>
      </c>
      <c r="AE10" s="15">
        <f t="shared" ca="1" si="85"/>
        <v>6.0510673120402949E-3</v>
      </c>
      <c r="AF10" s="15">
        <f t="shared" ca="1" si="86"/>
        <v>3.9881001084226785E-3</v>
      </c>
      <c r="AG10" s="15">
        <f t="shared" ca="1" si="87"/>
        <v>2.6901345801157465E-3</v>
      </c>
      <c r="AH10" s="15">
        <f t="shared" ca="1" si="88"/>
        <v>1.8890888504701363E-3</v>
      </c>
      <c r="AI10" s="15">
        <f t="shared" ca="1" si="89"/>
        <v>1.4729560659942492E-3</v>
      </c>
      <c r="AJ10" s="15">
        <f t="shared" ca="1" si="90"/>
        <v>1.5215780910294539E-3</v>
      </c>
      <c r="AK10" s="15">
        <f t="shared" ca="1" si="91"/>
        <v>1.4699588024882941E-3</v>
      </c>
      <c r="AL10" s="15">
        <f t="shared" ca="1" si="92"/>
        <v>1.319113263581766E-3</v>
      </c>
      <c r="AM10" s="15">
        <f t="shared" ca="1" si="93"/>
        <v>1.1180752037390936E-3</v>
      </c>
      <c r="AN10" s="15">
        <f t="shared" ca="1" si="94"/>
        <v>8.9703930521922172E-4</v>
      </c>
      <c r="AO10" s="15">
        <f t="shared" ca="1" si="95"/>
        <v>6.6845715295053073E-4</v>
      </c>
      <c r="AP10" s="15">
        <f t="shared" ca="1" si="96"/>
        <v>4.3545122559678821E-4</v>
      </c>
      <c r="AQ10" s="15">
        <f t="shared" ca="1" si="97"/>
        <v>2.1117850888950282E-4</v>
      </c>
      <c r="AR10" s="15">
        <f t="shared" ca="1" si="98"/>
        <v>1.165356562935601E-4</v>
      </c>
      <c r="AS10" s="15">
        <f t="shared" ca="1" si="99"/>
        <v>6.9809267503722266E-5</v>
      </c>
      <c r="AT10" s="15">
        <f t="shared" ca="1" si="100"/>
        <v>4.3929984102059946E-5</v>
      </c>
      <c r="AU10" s="15">
        <f t="shared" ca="1" si="101"/>
        <v>2.8497594930960299E-5</v>
      </c>
      <c r="AV10" s="15">
        <f t="shared" ca="1" si="102"/>
        <v>1.8894659848731975E-5</v>
      </c>
      <c r="AW10" s="15">
        <f t="shared" ca="1" si="103"/>
        <v>1.2822284833612964E-5</v>
      </c>
      <c r="AX10" s="15">
        <f t="shared" ca="1" si="104"/>
        <v>9.0870856580151891E-6</v>
      </c>
      <c r="AY10" s="15">
        <f t="shared" ca="1" si="105"/>
        <v>7.223818310794682E-6</v>
      </c>
      <c r="AZ10" s="15">
        <f t="shared" ca="1" si="106"/>
        <v>7.7487690042641481E-6</v>
      </c>
      <c r="BA10" s="15">
        <f t="shared" ca="1" si="107"/>
        <v>7.6495012133907535E-6</v>
      </c>
      <c r="BB10" s="15">
        <f t="shared" ca="1" si="108"/>
        <v>6.9554511729864716E-6</v>
      </c>
      <c r="BC10" s="15">
        <f t="shared" ca="1" si="109"/>
        <v>5.9478257906718307E-6</v>
      </c>
      <c r="BD10" s="15">
        <f t="shared" ca="1" si="110"/>
        <v>4.8011622295319367E-6</v>
      </c>
      <c r="BE10" s="15">
        <f t="shared" ca="1" si="111"/>
        <v>3.5907271464382267E-6</v>
      </c>
      <c r="BF10" s="15">
        <f t="shared" ca="1" si="112"/>
        <v>2.3391246365978149E-6</v>
      </c>
      <c r="BG10" s="15">
        <f t="shared" ca="1" si="113"/>
        <v>1.123370764655721E-6</v>
      </c>
      <c r="BH10" s="15">
        <f t="shared" ca="1" si="114"/>
        <v>6.1505300724570895E-7</v>
      </c>
      <c r="BI10" s="15">
        <f t="shared" ca="1" si="115"/>
        <v>3.6637115589465094E-7</v>
      </c>
      <c r="BJ10" s="15">
        <f t="shared" ca="1" si="116"/>
        <v>2.29667671214289E-7</v>
      </c>
      <c r="BK10" s="15">
        <f t="shared" ca="1" si="117"/>
        <v>1.4859492993232363E-7</v>
      </c>
      <c r="BL10" s="15">
        <f t="shared" ca="1" si="118"/>
        <v>9.8336954700767676E-8</v>
      </c>
      <c r="BM10" s="15">
        <f t="shared" ca="1" si="119"/>
        <v>6.6636802178850861E-8</v>
      </c>
      <c r="BN10" s="15">
        <f t="shared" ca="1" si="120"/>
        <v>4.717790227685157E-8</v>
      </c>
      <c r="BO10" s="15">
        <f t="shared" ca="1" si="121"/>
        <v>3.7529029789267045E-8</v>
      </c>
      <c r="BP10" s="15">
        <f t="shared" ca="1" si="122"/>
        <v>4.0495754964306957E-8</v>
      </c>
      <c r="BQ10" s="15">
        <f t="shared" ca="1" si="123"/>
        <v>3.966786618236152E-8</v>
      </c>
      <c r="BR10" s="15">
        <f t="shared" ca="1" si="124"/>
        <v>3.5330254350562129E-8</v>
      </c>
      <c r="BS10" s="15">
        <f t="shared" ca="1" si="125"/>
        <v>2.9123562846702534E-8</v>
      </c>
      <c r="BT10" s="15">
        <f t="shared" ca="1" si="126"/>
        <v>2.2099006321840386E-8</v>
      </c>
      <c r="BU10" s="15">
        <f t="shared" ca="1" si="127"/>
        <v>1.4781785042513289E-8</v>
      </c>
      <c r="BV10" s="15">
        <f t="shared" ca="1" si="128"/>
        <v>7.3930005266072874E-9</v>
      </c>
      <c r="BW10" s="16">
        <v>0</v>
      </c>
    </row>
    <row r="11" spans="1:75" x14ac:dyDescent="0.25">
      <c r="A11" s="15">
        <f t="shared" si="129"/>
        <v>8</v>
      </c>
      <c r="B11" s="15">
        <f t="shared" si="57"/>
        <v>1</v>
      </c>
      <c r="C11" s="16">
        <v>0</v>
      </c>
      <c r="D11" s="15">
        <f t="shared" ref="D11" ca="1" si="130">0.25*(C11+D10+E11+D12)</f>
        <v>6.0407576441845995E-2</v>
      </c>
      <c r="E11" s="15">
        <f t="shared" ref="E11" ca="1" si="131">0.25*(D11+E10+F11+E12)</f>
        <v>0.12348585388568839</v>
      </c>
      <c r="F11" s="15">
        <f t="shared" ref="F11" ca="1" si="132">0.25*(E11+F10+G11+F12)</f>
        <v>0.19230162070859147</v>
      </c>
      <c r="G11" s="15">
        <f t="shared" ref="G11" ca="1" si="133">0.25*(F11+G10+H11+G12)</f>
        <v>0.27092151161835781</v>
      </c>
      <c r="H11" s="15">
        <f t="shared" ref="H11" ca="1" si="134">0.25*(G11+H10+I11+H12)</f>
        <v>0.36569108395073907</v>
      </c>
      <c r="I11" s="15">
        <f t="shared" ref="I11" ca="1" si="135">0.25*(H11+I10+J11+I12)</f>
        <v>0.48871572498428661</v>
      </c>
      <c r="J11" s="15">
        <f t="shared" ref="J11" ca="1" si="136">0.25*(I11+J10+K11+J12)</f>
        <v>0.6694581811276743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42">
        <f t="shared" ref="T11:T19" ca="1" si="137">0.25*(S11+T10+U11+T12)</f>
        <v>0.6780662113968754</v>
      </c>
      <c r="U11" s="42">
        <f t="shared" ref="U11:U18" ca="1" si="138">0.25*(T11+U10+V11+U12)</f>
        <v>0.50351831147611703</v>
      </c>
      <c r="V11" s="42">
        <f t="shared" ref="V11:V19" ca="1" si="139">0.25*(U11+V10+W11+V12)</f>
        <v>0.38604499052502922</v>
      </c>
      <c r="W11" s="42">
        <f t="shared" ref="W11:W19" ca="1" si="140">0.25*(V11+W10+X11+W12)</f>
        <v>0.29655713083410928</v>
      </c>
      <c r="X11" s="42">
        <f t="shared" ref="X11:X19" ca="1" si="141">0.25*(W11+X10+Y11+X12)</f>
        <v>0.22263382962840617</v>
      </c>
      <c r="Y11" s="42">
        <f t="shared" ref="Y11:Y19" ca="1" si="142">0.25*(X11+Y10+Z11+Y12)</f>
        <v>0.1564892144671608</v>
      </c>
      <c r="Z11" s="42">
        <f t="shared" ref="Z11:Z19" ca="1" si="143">0.25*(Y11+Z10+AA11+Z12)</f>
        <v>8.9201043551523168E-2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5">
        <f t="shared" ref="AJ11:AJ19" ca="1" si="144">0.25*(AI11+AJ10+AK11+AJ12)</f>
        <v>1.1610609482408608E-3</v>
      </c>
      <c r="AK11" s="15">
        <f t="shared" ref="AK11:AK19" ca="1" si="145">0.25*(AJ11+AK10+AL11+AK12)</f>
        <v>1.3971234530348853E-3</v>
      </c>
      <c r="AL11" s="15">
        <f t="shared" ref="AL11:AL19" ca="1" si="146">0.25*(AK11+AL10+AM11+AL12)</f>
        <v>1.3280498374825804E-3</v>
      </c>
      <c r="AM11" s="15">
        <f t="shared" ref="AM11:AM19" ca="1" si="147">0.25*(AL11+AM10+AN11+AM12)</f>
        <v>1.1489824201737604E-3</v>
      </c>
      <c r="AN11" s="15">
        <f t="shared" ref="AN11:AN19" ca="1" si="148">0.25*(AM11+AN10+AO11+AN12)</f>
        <v>9.2779764995141588E-4</v>
      </c>
      <c r="AO11" s="15">
        <f t="shared" ref="AO11:AO19" ca="1" si="149">0.25*(AN11+AO10+AP11+AO12)</f>
        <v>6.8364338485384535E-4</v>
      </c>
      <c r="AP11" s="15">
        <f t="shared" ref="AP11:AP19" ca="1" si="150">0.25*(AO11+AP10+AQ11+AP12)</f>
        <v>4.019913811484395E-4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5">
        <f t="shared" ref="AZ11:AZ19" ca="1" si="151">0.25*(AY11+AZ10+BA11+AZ12)</f>
        <v>6.3003077665258584E-6</v>
      </c>
      <c r="BA11" s="15">
        <f t="shared" ref="BA11:BA19" ca="1" si="152">0.25*(AZ11+BA10+BB11+BA12)</f>
        <v>7.603365465949044E-6</v>
      </c>
      <c r="BB11" s="15">
        <f t="shared" ref="BB11:BB19" ca="1" si="153">0.25*(BA11+BB10+BC11+BB12)</f>
        <v>7.2489204289771899E-6</v>
      </c>
      <c r="BC11" s="15">
        <f t="shared" ref="BC11:BC19" ca="1" si="154">0.25*(BB11+BC10+BD11+BC12)</f>
        <v>6.2896180981131129E-6</v>
      </c>
      <c r="BD11" s="15">
        <f t="shared" ref="BD11:BD19" ca="1" si="155">0.25*(BC11+BD10+BE11+BD12)</f>
        <v>5.0924703835074962E-6</v>
      </c>
      <c r="BE11" s="15">
        <f t="shared" ref="BE11:BE19" ca="1" si="156">0.25*(BD11+BE10+BF11+BE12)</f>
        <v>3.7612866405993844E-6</v>
      </c>
      <c r="BF11" s="15">
        <f t="shared" ref="BF11:BF19" ca="1" si="157">0.25*(BE11+BF10+BG11+BF12)</f>
        <v>2.216069583886922E-6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5">
        <f t="shared" ref="BP11:BP26" ca="1" si="158">0.25*(BO11+BP10+BQ11+BP12)</f>
        <v>3.4055134449854029E-8</v>
      </c>
      <c r="BQ11" s="15">
        <f t="shared" ref="BQ11:BQ26" ca="1" si="159">0.25*(BP11+BQ10+BR11+BQ12)</f>
        <v>4.0408846884674111E-8</v>
      </c>
      <c r="BR11" s="15">
        <f t="shared" ref="BR11:BR26" ca="1" si="160">0.25*(BQ11+BR10+BS11+BR12)</f>
        <v>3.7541466598733002E-8</v>
      </c>
      <c r="BS11" s="15">
        <f t="shared" ref="BS11:BS26" ca="1" si="161">0.25*(BR11+BS10+BT11+BS12)</f>
        <v>3.1314079791876577E-8</v>
      </c>
      <c r="BT11" s="15">
        <f t="shared" ref="BT11:BT26" ca="1" si="162">0.25*(BS11+BT10+BU11+BT12)</f>
        <v>2.3850285953945519E-8</v>
      </c>
      <c r="BU11" s="15">
        <f t="shared" ref="BU11:BU26" ca="1" si="163">0.25*(BT11+BU10+BV11+BU12)</f>
        <v>1.5973463762629981E-8</v>
      </c>
      <c r="BV11" s="15">
        <f t="shared" ref="BV11:BV26" ca="1" si="164">0.25*(BU11+BV10+BW11+BV12)</f>
        <v>7.9924691390685662E-9</v>
      </c>
      <c r="BW11" s="16">
        <v>0</v>
      </c>
    </row>
    <row r="12" spans="1:75" x14ac:dyDescent="0.25">
      <c r="A12" s="15">
        <f t="shared" si="129"/>
        <v>9</v>
      </c>
      <c r="B12" s="15">
        <f t="shared" si="57"/>
        <v>1.125</v>
      </c>
      <c r="C12" s="16">
        <v>0</v>
      </c>
      <c r="D12" s="15">
        <f t="shared" ref="D12:D18" ca="1" si="165">0.25*(C12+D11+E12+D13)</f>
        <v>5.9650800898966051E-2</v>
      </c>
      <c r="E12" s="15">
        <f t="shared" ref="E12:E18" ca="1" si="166">0.25*(D12+E11+F12+E13)</f>
        <v>0.12172257039383663</v>
      </c>
      <c r="F12" s="15">
        <f t="shared" ref="F12:F18" ca="1" si="167">0.25*(E12+F11+G12+F13)</f>
        <v>0.18893320877037031</v>
      </c>
      <c r="G12" s="15">
        <f t="shared" ref="G12:G18" ca="1" si="168">0.25*(F12+G11+H12+G13)</f>
        <v>0.26467299600200916</v>
      </c>
      <c r="H12" s="15">
        <f t="shared" ref="H12:H18" ca="1" si="169">0.25*(G12+H11+I12+H13)</f>
        <v>0.35352698568724861</v>
      </c>
      <c r="I12" s="15">
        <f t="shared" ref="I12:I18" ca="1" si="170">0.25*(H12+I11+J12+I13)</f>
        <v>0.4618050421993154</v>
      </c>
      <c r="J12" s="15">
        <f t="shared" ref="J12:J18" ca="1" si="171">0.25*(I12+J11+K12+J13)</f>
        <v>0.59636909626592782</v>
      </c>
      <c r="K12" s="27">
        <f t="shared" ref="K12:K18" ca="1" si="172">0.25*(J12+K11+L12+K13)</f>
        <v>0.75040803414492674</v>
      </c>
      <c r="L12" s="27">
        <f t="shared" ref="L12:L18" ca="1" si="173">0.25*(K12+L11+M12+L13)</f>
        <v>0.80953615419330627</v>
      </c>
      <c r="M12" s="27">
        <f t="shared" ref="M12:M18" ca="1" si="174">0.25*(L12+M11+N12+M13)</f>
        <v>0.83507922442483984</v>
      </c>
      <c r="N12" s="27">
        <f t="shared" ref="N12:N18" ca="1" si="175">0.25*(M12+N11+O12+N13)</f>
        <v>0.84632771474644319</v>
      </c>
      <c r="O12" s="27">
        <f t="shared" ref="O12:O18" ca="1" si="176">0.25*(N12+O11+P12+O13)</f>
        <v>0.84976125306340733</v>
      </c>
      <c r="P12" s="27">
        <f t="shared" ref="P12:P18" ca="1" si="177">0.25*(O12+P11+Q12+P13)</f>
        <v>0.84702067375077661</v>
      </c>
      <c r="Q12" s="27">
        <f t="shared" ref="Q12:Q18" ca="1" si="178">0.25*(P12+Q11+R12+Q13)</f>
        <v>0.83662762424360049</v>
      </c>
      <c r="R12" s="27">
        <f t="shared" ref="R12:R18" ca="1" si="179">0.25*(Q12+R11+S12+R13)</f>
        <v>0.81236611789225843</v>
      </c>
      <c r="S12" s="27">
        <f t="shared" ref="S12:S18" ca="1" si="180">0.25*(R12+S11+T12+S13)</f>
        <v>0.75555616915649471</v>
      </c>
      <c r="T12" s="42">
        <f ca="1">0.25*(S12+T11+U12+T13)</f>
        <v>0.60665545801515508</v>
      </c>
      <c r="U12" s="42">
        <f t="shared" ca="1" si="138"/>
        <v>0.47752940382193348</v>
      </c>
      <c r="V12" s="42">
        <f t="shared" ca="1" si="139"/>
        <v>0.37475249374141267</v>
      </c>
      <c r="W12" s="42">
        <f t="shared" ca="1" si="140"/>
        <v>0.29148131668146726</v>
      </c>
      <c r="X12" s="42">
        <f t="shared" ca="1" si="141"/>
        <v>0.2213099620441305</v>
      </c>
      <c r="Y12" s="42">
        <f t="shared" ca="1" si="142"/>
        <v>0.15936339473925229</v>
      </c>
      <c r="Z12" s="42">
        <f t="shared" ca="1" si="143"/>
        <v>0.10211839107683948</v>
      </c>
      <c r="AA12" s="15">
        <f t="shared" ref="AA12:AA18" ca="1" si="181">0.25*(Z12+AA11+AB12+AA13)</f>
        <v>5.009718931418855E-2</v>
      </c>
      <c r="AB12" s="15">
        <f t="shared" ref="AB12:AB18" ca="1" si="182">0.25*(AA12+AB11+AC12+AB13)</f>
        <v>2.7978735252746592E-2</v>
      </c>
      <c r="AC12" s="15">
        <f t="shared" ref="AC12:AC18" ca="1" si="183">0.25*(AB12+AC11+AD12+AC13)</f>
        <v>1.6949461473308995E-2</v>
      </c>
      <c r="AD12" s="15">
        <f t="shared" ref="AD12:AD18" ca="1" si="184">0.25*(AC12+AD11+AE12+AD13)</f>
        <v>1.0770070845167359E-2</v>
      </c>
      <c r="AE12" s="15">
        <f t="shared" ref="AE12:AE18" ca="1" si="185">0.25*(AD12+AE11+AF12+AE13)</f>
        <v>7.0421044870328025E-3</v>
      </c>
      <c r="AF12" s="15">
        <f t="shared" ref="AF12:AF18" ca="1" si="186">0.25*(AE12+AF11+AG12+AF13)</f>
        <v>4.6969140376522198E-3</v>
      </c>
      <c r="AG12" s="15">
        <f t="shared" ref="AG12:AG18" ca="1" si="187">0.25*(AF12+AG11+AH12+AG13)</f>
        <v>3.1967505948992114E-3</v>
      </c>
      <c r="AH12" s="15">
        <f t="shared" ref="AH12:AH18" ca="1" si="188">0.25*(AG12+AH11+AI12+AH13)</f>
        <v>2.2546185874261341E-3</v>
      </c>
      <c r="AI12" s="15">
        <f t="shared" ref="AI12:AI18" ca="1" si="189">0.25*(AH12+AI11+AJ12+AI13)</f>
        <v>1.7420872259355505E-3</v>
      </c>
      <c r="AJ12" s="15">
        <f t="shared" ca="1" si="144"/>
        <v>1.7255422494217919E-3</v>
      </c>
      <c r="AK12" s="15">
        <f t="shared" ca="1" si="145"/>
        <v>1.6294242245487377E-3</v>
      </c>
      <c r="AL12" s="15">
        <f t="shared" ca="1" si="146"/>
        <v>1.4469802137943447E-3</v>
      </c>
      <c r="AM12" s="15">
        <f t="shared" ca="1" si="147"/>
        <v>1.2220069901514748E-3</v>
      </c>
      <c r="AN12" s="15">
        <f t="shared" ca="1" si="148"/>
        <v>9.815254901086297E-4</v>
      </c>
      <c r="AO12" s="15">
        <f t="shared" ca="1" si="149"/>
        <v>7.3632735577759461E-4</v>
      </c>
      <c r="AP12" s="15">
        <f t="shared" ca="1" si="150"/>
        <v>4.8887091433641417E-4</v>
      </c>
      <c r="AQ12" s="15">
        <f t="shared" ref="AQ12:AQ18" ca="1" si="190">0.25*(AP12+AQ11+AR12+AQ13)</f>
        <v>2.5219701631219396E-4</v>
      </c>
      <c r="AR12" s="15">
        <f t="shared" ref="AR12:AR18" ca="1" si="191">0.25*(AQ12+AR11+AS12+AR13)</f>
        <v>1.4726071805035802E-4</v>
      </c>
      <c r="AS12" s="15">
        <f t="shared" ref="AS12:AS18" ca="1" si="192">0.25*(AR12+AS11+AT12+AS13)</f>
        <v>9.2323548115804267E-5</v>
      </c>
      <c r="AT12" s="15">
        <f t="shared" ref="AT12:AT18" ca="1" si="193">0.25*(AS12+AT11+AU12+AT13)</f>
        <v>6.0136833152770544E-5</v>
      </c>
      <c r="AU12" s="15">
        <f t="shared" ref="AU12:AU18" ca="1" si="194">0.25*(AT12+AU11+AV12+AU13)</f>
        <v>4.0012894911288285E-5</v>
      </c>
      <c r="AV12" s="15">
        <f t="shared" ref="AV12:AV18" ca="1" si="195">0.25*(AU12+AV11+AW12+AV13)</f>
        <v>2.7011763968370739E-5</v>
      </c>
      <c r="AW12" s="15">
        <f t="shared" ref="AW12:AW18" ca="1" si="196">0.25*(AV12+AW11+AX12+AW13)</f>
        <v>1.8531161021531421E-5</v>
      </c>
      <c r="AX12" s="15">
        <f t="shared" ref="AX12:AX18" ca="1" si="197">0.25*(AW12+AX11+AY12+AX13)</f>
        <v>1.3119981616177956E-5</v>
      </c>
      <c r="AY12" s="15">
        <f t="shared" ref="AY12:AY18" ca="1" si="198">0.25*(AX12+AY11+AZ12+AY13)</f>
        <v>1.0106891603678737E-5</v>
      </c>
      <c r="AZ12" s="15">
        <f t="shared" ca="1" si="151"/>
        <v>9.8490966683448699E-6</v>
      </c>
      <c r="BA12" s="15">
        <f t="shared" ca="1" si="152"/>
        <v>9.2147325383772102E-6</v>
      </c>
      <c r="BB12" s="15">
        <f t="shared" ca="1" si="153"/>
        <v>8.1472470648935581E-6</v>
      </c>
      <c r="BC12" s="15">
        <f t="shared" ca="1" si="154"/>
        <v>6.8692558706447926E-6</v>
      </c>
      <c r="BD12" s="15">
        <f t="shared" ca="1" si="155"/>
        <v>5.5178146358879198E-6</v>
      </c>
      <c r="BE12" s="15">
        <f t="shared" ca="1" si="156"/>
        <v>4.1458795006295574E-6</v>
      </c>
      <c r="BF12" s="15">
        <f t="shared" ca="1" si="157"/>
        <v>2.7638670825291217E-6</v>
      </c>
      <c r="BG12" s="15">
        <f t="shared" ref="BG12:BG18" ca="1" si="199">0.25*(BF12+BG11+BH12+BG13)</f>
        <v>1.4426536482040754E-6</v>
      </c>
      <c r="BH12" s="15">
        <f t="shared" ref="BH12:BH18" ca="1" si="200">0.25*(BG12+BH11+BI12+BH13)</f>
        <v>8.5051556674887547E-7</v>
      </c>
      <c r="BI12" s="15">
        <f t="shared" ref="BI12:BI18" ca="1" si="201">0.25*(BH12+BI11+BJ12+BI13)</f>
        <v>5.3696042587900295E-7</v>
      </c>
      <c r="BJ12" s="15">
        <f t="shared" ref="BJ12:BJ18" ca="1" si="202">0.25*(BI12+BJ11+BK12+BJ13)</f>
        <v>3.514345883293886E-7</v>
      </c>
      <c r="BK12" s="15">
        <f t="shared" ref="BK12:BK18" ca="1" si="203">0.25*(BJ12+BK11+BL12+BK13)</f>
        <v>2.345400475093317E-7</v>
      </c>
      <c r="BL12" s="15">
        <f t="shared" ref="BL12:BL18" ca="1" si="204">0.25*(BK12+BL11+BM12+BL13)</f>
        <v>1.5855845462826262E-7</v>
      </c>
      <c r="BM12" s="15">
        <f t="shared" ref="BM12:BM18" ca="1" si="205">0.25*(BL12+BM11+BN12+BM13)</f>
        <v>1.0871182718656782E-7</v>
      </c>
      <c r="BN12" s="15">
        <f t="shared" ref="BN12:BN18" ca="1" si="206">0.25*(BM12+BN11+BO12+BN13)</f>
        <v>7.6634802427238304E-8</v>
      </c>
      <c r="BO12" s="15">
        <f t="shared" ref="BO12:BO18" ca="1" si="207">0.25*(BN12+BO11+BP12+BO13)</f>
        <v>5.8302894193788554E-8</v>
      </c>
      <c r="BP12" s="15">
        <f t="shared" ca="1" si="158"/>
        <v>5.5315939764113181E-8</v>
      </c>
      <c r="BQ12" s="15">
        <f t="shared" ca="1" si="159"/>
        <v>5.0370924277552193E-8</v>
      </c>
      <c r="BR12" s="15">
        <f t="shared" ca="1" si="160"/>
        <v>4.3112689069783505E-8</v>
      </c>
      <c r="BS12" s="15">
        <f t="shared" ca="1" si="161"/>
        <v>3.4741006903169899E-8</v>
      </c>
      <c r="BT12" s="15">
        <f t="shared" ca="1" si="162"/>
        <v>2.6014596302064719E-8</v>
      </c>
      <c r="BU12" s="15">
        <f t="shared" ca="1" si="163"/>
        <v>1.7269316376640643E-8</v>
      </c>
      <c r="BV12" s="15">
        <f t="shared" ca="1" si="164"/>
        <v>8.6034127680249168E-9</v>
      </c>
      <c r="BW12" s="16">
        <v>0</v>
      </c>
    </row>
    <row r="13" spans="1:75" x14ac:dyDescent="0.25">
      <c r="A13" s="15">
        <f t="shared" si="129"/>
        <v>10</v>
      </c>
      <c r="B13" s="15">
        <f t="shared" si="57"/>
        <v>1.25</v>
      </c>
      <c r="C13" s="16">
        <v>0</v>
      </c>
      <c r="D13" s="15">
        <f t="shared" ca="1" si="165"/>
        <v>5.6473056760361934E-2</v>
      </c>
      <c r="E13" s="15">
        <f t="shared" ca="1" si="166"/>
        <v>0.11482041802060196</v>
      </c>
      <c r="F13" s="15">
        <f t="shared" ca="1" si="167"/>
        <v>0.17703564797739857</v>
      </c>
      <c r="G13" s="15">
        <f t="shared" ca="1" si="168"/>
        <v>0.24531027793245841</v>
      </c>
      <c r="H13" s="15">
        <f t="shared" ca="1" si="169"/>
        <v>0.32193882059733936</v>
      </c>
      <c r="I13" s="15">
        <f t="shared" ca="1" si="170"/>
        <v>0.40860836186018368</v>
      </c>
      <c r="J13" s="15">
        <f t="shared" ca="1" si="171"/>
        <v>0.50380512759213125</v>
      </c>
      <c r="K13" s="15">
        <f t="shared" ca="1" si="172"/>
        <v>0.59572688612079139</v>
      </c>
      <c r="L13" s="15">
        <f t="shared" ca="1" si="173"/>
        <v>0.6526573582037869</v>
      </c>
      <c r="M13" s="15">
        <f t="shared" ca="1" si="174"/>
        <v>0.68445302875997149</v>
      </c>
      <c r="N13" s="15">
        <f t="shared" ca="1" si="175"/>
        <v>0.70047038149794294</v>
      </c>
      <c r="O13" s="15">
        <f t="shared" ca="1" si="176"/>
        <v>0.70569662375690811</v>
      </c>
      <c r="P13" s="15">
        <f t="shared" ca="1" si="177"/>
        <v>0.7016938176967108</v>
      </c>
      <c r="Q13" s="15">
        <f t="shared" ca="1" si="178"/>
        <v>0.6871237053321394</v>
      </c>
      <c r="R13" s="15">
        <f t="shared" ca="1" si="179"/>
        <v>0.65728067816995628</v>
      </c>
      <c r="S13" s="15">
        <f t="shared" ca="1" si="180"/>
        <v>0.6032031007200187</v>
      </c>
      <c r="T13" s="15">
        <f t="shared" ca="1" si="137"/>
        <v>0.51547004768718185</v>
      </c>
      <c r="U13" s="15">
        <f t="shared" ca="1" si="138"/>
        <v>0.42519135205719977</v>
      </c>
      <c r="V13" s="15">
        <f t="shared" ca="1" si="139"/>
        <v>0.34395426393949224</v>
      </c>
      <c r="W13" s="15">
        <f t="shared" ca="1" si="140"/>
        <v>0.27330568010843637</v>
      </c>
      <c r="X13" s="15">
        <f t="shared" ca="1" si="141"/>
        <v>0.21176130712939917</v>
      </c>
      <c r="Y13" s="15">
        <f t="shared" ca="1" si="142"/>
        <v>0.15753601137052067</v>
      </c>
      <c r="Z13" s="15">
        <f t="shared" ca="1" si="143"/>
        <v>0.10981193670358938</v>
      </c>
      <c r="AA13" s="15">
        <f t="shared" ca="1" si="181"/>
        <v>7.0291630928051574E-2</v>
      </c>
      <c r="AB13" s="15">
        <f t="shared" ca="1" si="182"/>
        <v>4.4868290224165247E-2</v>
      </c>
      <c r="AC13" s="15">
        <f t="shared" ca="1" si="183"/>
        <v>2.9049039795859762E-2</v>
      </c>
      <c r="AD13" s="15">
        <f t="shared" ca="1" si="184"/>
        <v>1.9088717420773289E-2</v>
      </c>
      <c r="AE13" s="15">
        <f t="shared" ca="1" si="185"/>
        <v>1.2701433065700232E-2</v>
      </c>
      <c r="AF13" s="15">
        <f t="shared" ca="1" si="186"/>
        <v>8.5488010690379472E-3</v>
      </c>
      <c r="AG13" s="15">
        <f t="shared" ca="1" si="187"/>
        <v>5.8354697548812897E-3</v>
      </c>
      <c r="AH13" s="15">
        <f t="shared" ca="1" si="188"/>
        <v>4.0796365292718227E-3</v>
      </c>
      <c r="AI13" s="15">
        <f t="shared" ca="1" si="189"/>
        <v>2.9881880674042798E-3</v>
      </c>
      <c r="AJ13" s="15">
        <f t="shared" ca="1" si="144"/>
        <v>2.369596599576139E-3</v>
      </c>
      <c r="AK13" s="15">
        <f t="shared" ca="1" si="145"/>
        <v>1.9480509826253329E-3</v>
      </c>
      <c r="AL13" s="15">
        <f t="shared" ca="1" si="146"/>
        <v>1.6084398036958084E-3</v>
      </c>
      <c r="AM13" s="15">
        <f t="shared" ca="1" si="147"/>
        <v>1.3105398372012804E-3</v>
      </c>
      <c r="AN13" s="15">
        <f t="shared" ca="1" si="148"/>
        <v>1.0399699651510521E-3</v>
      </c>
      <c r="AO13" s="15">
        <f t="shared" ca="1" si="149"/>
        <v>7.9126963429413787E-4</v>
      </c>
      <c r="AP13" s="15">
        <f t="shared" ca="1" si="150"/>
        <v>5.6496790445297463E-4</v>
      </c>
      <c r="AQ13" s="15">
        <f t="shared" ca="1" si="190"/>
        <v>3.7265643311152762E-4</v>
      </c>
      <c r="AR13" s="15">
        <f t="shared" ca="1" si="191"/>
        <v>2.4452230795849351E-4</v>
      </c>
      <c r="AS13" s="15">
        <f t="shared" ca="1" si="192"/>
        <v>1.6189664140088227E-4</v>
      </c>
      <c r="AT13" s="15">
        <f t="shared" ca="1" si="193"/>
        <v>1.0821088969388662E-4</v>
      </c>
      <c r="AU13" s="15">
        <f t="shared" ca="1" si="194"/>
        <v>7.2902982612549786E-5</v>
      </c>
      <c r="AV13" s="15">
        <f t="shared" ca="1" si="195"/>
        <v>4.9503000015235958E-5</v>
      </c>
      <c r="AW13" s="15">
        <f t="shared" ca="1" si="196"/>
        <v>3.3992898568611455E-5</v>
      </c>
      <c r="AX13" s="15">
        <f t="shared" ca="1" si="197"/>
        <v>2.3841873905912253E-5</v>
      </c>
      <c r="AY13" s="15">
        <f t="shared" ca="1" si="198"/>
        <v>1.7458488206700511E-5</v>
      </c>
      <c r="AZ13" s="15">
        <f t="shared" ca="1" si="151"/>
        <v>1.3774454851556216E-5</v>
      </c>
      <c r="BA13" s="15">
        <f t="shared" ca="1" si="152"/>
        <v>1.1259221046934524E-5</v>
      </c>
      <c r="BB13" s="15">
        <f t="shared" ca="1" si="153"/>
        <v>9.2560795143455482E-6</v>
      </c>
      <c r="BC13" s="15">
        <f t="shared" ca="1" si="154"/>
        <v>7.5223437708432638E-6</v>
      </c>
      <c r="BD13" s="15">
        <f t="shared" ca="1" si="155"/>
        <v>5.9636528649907798E-6</v>
      </c>
      <c r="BE13" s="15">
        <f t="shared" ca="1" si="156"/>
        <v>4.5405497043111481E-6</v>
      </c>
      <c r="BF13" s="15">
        <f t="shared" ca="1" si="157"/>
        <v>3.2508656403346301E-6</v>
      </c>
      <c r="BG13" s="15">
        <f t="shared" ca="1" si="199"/>
        <v>2.1562319740070528E-6</v>
      </c>
      <c r="BH13" s="15">
        <f t="shared" ca="1" si="200"/>
        <v>1.4224482150074588E-6</v>
      </c>
      <c r="BI13" s="15">
        <f t="shared" ca="1" si="201"/>
        <v>9.4589156475563673E-7</v>
      </c>
      <c r="BJ13" s="15">
        <f t="shared" ca="1" si="202"/>
        <v>6.3423789215628681E-7</v>
      </c>
      <c r="BK13" s="15">
        <f t="shared" ca="1" si="203"/>
        <v>4.2816715637773488E-7</v>
      </c>
      <c r="BL13" s="15">
        <f t="shared" ca="1" si="204"/>
        <v>2.9098195103380351E-7</v>
      </c>
      <c r="BM13" s="15">
        <f t="shared" ca="1" si="205"/>
        <v>1.9965405748692718E-7</v>
      </c>
      <c r="BN13" s="15">
        <f t="shared" ca="1" si="206"/>
        <v>1.395244932920682E-7</v>
      </c>
      <c r="BO13" s="15">
        <f t="shared" ca="1" si="207"/>
        <v>1.0126083942312972E-7</v>
      </c>
      <c r="BP13" s="15">
        <f t="shared" ca="1" si="158"/>
        <v>7.8534810912070606E-8</v>
      </c>
      <c r="BQ13" s="15">
        <f t="shared" ca="1" si="159"/>
        <v>6.2646225920007773E-8</v>
      </c>
      <c r="BR13" s="15">
        <f t="shared" ca="1" si="160"/>
        <v>4.9797362546930837E-8</v>
      </c>
      <c r="BS13" s="15">
        <f t="shared" ca="1" si="161"/>
        <v>3.8522665805092914E-8</v>
      </c>
      <c r="BT13" s="15">
        <f t="shared" ca="1" si="162"/>
        <v>2.8197778475543094E-8</v>
      </c>
      <c r="BU13" s="15">
        <f t="shared" ca="1" si="163"/>
        <v>1.8485794210823441E-8</v>
      </c>
      <c r="BV13" s="15">
        <f t="shared" ca="1" si="164"/>
        <v>9.1518660790382045E-9</v>
      </c>
      <c r="BW13" s="16">
        <v>0</v>
      </c>
    </row>
    <row r="14" spans="1:75" x14ac:dyDescent="0.25">
      <c r="A14" s="15">
        <f t="shared" si="129"/>
        <v>11</v>
      </c>
      <c r="B14" s="15">
        <f t="shared" si="57"/>
        <v>1.375</v>
      </c>
      <c r="C14" s="16">
        <v>0</v>
      </c>
      <c r="D14" s="15">
        <f t="shared" ca="1" si="165"/>
        <v>5.1421008122065494E-2</v>
      </c>
      <c r="E14" s="15">
        <f t="shared" ca="1" si="166"/>
        <v>0.10405039695110015</v>
      </c>
      <c r="F14" s="15">
        <f t="shared" ca="1" si="167"/>
        <v>0.15907868718653267</v>
      </c>
      <c r="G14" s="15">
        <f t="shared" ca="1" si="168"/>
        <v>0.21759364715350815</v>
      </c>
      <c r="H14" s="15">
        <f t="shared" ca="1" si="169"/>
        <v>0.2803096569099135</v>
      </c>
      <c r="I14" s="15">
        <f t="shared" ca="1" si="170"/>
        <v>0.34688445705239823</v>
      </c>
      <c r="J14" s="15">
        <f t="shared" ca="1" si="171"/>
        <v>0.41451616612206438</v>
      </c>
      <c r="K14" s="15">
        <f t="shared" ca="1" si="172"/>
        <v>0.47603702454276897</v>
      </c>
      <c r="L14" s="15">
        <f t="shared" ca="1" si="173"/>
        <v>0.52091336374155595</v>
      </c>
      <c r="M14" s="15">
        <f t="shared" ca="1" si="174"/>
        <v>0.54960515091384909</v>
      </c>
      <c r="N14" s="15">
        <f t="shared" ca="1" si="175"/>
        <v>0.56540415872906669</v>
      </c>
      <c r="O14" s="15">
        <f t="shared" ca="1" si="176"/>
        <v>0.5708610427703088</v>
      </c>
      <c r="P14" s="15">
        <f t="shared" ca="1" si="177"/>
        <v>0.5669342679479169</v>
      </c>
      <c r="Q14" s="15">
        <f t="shared" ca="1" si="178"/>
        <v>0.55289270121939915</v>
      </c>
      <c r="R14" s="15">
        <f t="shared" ca="1" si="179"/>
        <v>0.52642978873679236</v>
      </c>
      <c r="S14" s="15">
        <f t="shared" ca="1" si="180"/>
        <v>0.48450550786816671</v>
      </c>
      <c r="T14" s="15">
        <f t="shared" ca="1" si="137"/>
        <v>0.42683027995840034</v>
      </c>
      <c r="U14" s="15">
        <f t="shared" ca="1" si="138"/>
        <v>0.36381169278246733</v>
      </c>
      <c r="V14" s="15">
        <f t="shared" ca="1" si="139"/>
        <v>0.30256752985329188</v>
      </c>
      <c r="W14" s="15">
        <f t="shared" ca="1" si="140"/>
        <v>0.2460258326857071</v>
      </c>
      <c r="X14" s="15">
        <f t="shared" ca="1" si="141"/>
        <v>0.19489357499663867</v>
      </c>
      <c r="Y14" s="15">
        <f t="shared" ca="1" si="142"/>
        <v>0.14920740691167331</v>
      </c>
      <c r="Z14" s="15">
        <f t="shared" ca="1" si="143"/>
        <v>0.10930171344043002</v>
      </c>
      <c r="AA14" s="15">
        <f t="shared" ca="1" si="181"/>
        <v>7.6389107471442647E-2</v>
      </c>
      <c r="AB14" s="15">
        <f t="shared" ca="1" si="182"/>
        <v>5.215375492094354E-2</v>
      </c>
      <c r="AC14" s="15">
        <f t="shared" ca="1" si="183"/>
        <v>3.5289690065955379E-2</v>
      </c>
      <c r="AD14" s="15">
        <f t="shared" ca="1" si="184"/>
        <v>2.3834325977006323E-2</v>
      </c>
      <c r="AE14" s="15">
        <f t="shared" ca="1" si="185"/>
        <v>1.6126109286519048E-2</v>
      </c>
      <c r="AF14" s="15">
        <f t="shared" ca="1" si="186"/>
        <v>1.096138741844099E-2</v>
      </c>
      <c r="AG14" s="15">
        <f t="shared" ca="1" si="187"/>
        <v>7.5166908268359377E-3</v>
      </c>
      <c r="AH14" s="15">
        <f t="shared" ca="1" si="188"/>
        <v>5.2402697079273267E-3</v>
      </c>
      <c r="AI14" s="15">
        <f t="shared" ca="1" si="189"/>
        <v>3.7614319154497208E-3</v>
      </c>
      <c r="AJ14" s="15">
        <f t="shared" ca="1" si="144"/>
        <v>2.8166050995358212E-3</v>
      </c>
      <c r="AK14" s="15">
        <f t="shared" ca="1" si="145"/>
        <v>2.1847433034075884E-3</v>
      </c>
      <c r="AL14" s="15">
        <f t="shared" ca="1" si="146"/>
        <v>1.7281881818978113E-3</v>
      </c>
      <c r="AM14" s="15">
        <f t="shared" ca="1" si="147"/>
        <v>1.3717425905108019E-3</v>
      </c>
      <c r="AN14" s="15">
        <f t="shared" ca="1" si="148"/>
        <v>1.076544899635044E-3</v>
      </c>
      <c r="AO14" s="15">
        <f t="shared" ca="1" si="149"/>
        <v>8.2381331233199041E-4</v>
      </c>
      <c r="AP14" s="15">
        <f t="shared" ca="1" si="150"/>
        <v>6.0707463649715618E-4</v>
      </c>
      <c r="AQ14" s="15">
        <f t="shared" ca="1" si="190"/>
        <v>4.2893850405413553E-4</v>
      </c>
      <c r="AR14" s="15">
        <f t="shared" ca="1" si="191"/>
        <v>2.9627543952734955E-4</v>
      </c>
      <c r="AS14" s="15">
        <f t="shared" ca="1" si="192"/>
        <v>2.0252982003438481E-4</v>
      </c>
      <c r="AT14" s="15">
        <f t="shared" ca="1" si="193"/>
        <v>1.379071017664517E-4</v>
      </c>
      <c r="AU14" s="15">
        <f t="shared" ca="1" si="194"/>
        <v>9.3885145957144225E-5</v>
      </c>
      <c r="AV14" s="15">
        <f t="shared" ca="1" si="195"/>
        <v>6.4104355018908336E-5</v>
      </c>
      <c r="AW14" s="15">
        <f t="shared" ca="1" si="196"/>
        <v>4.4095559427727603E-5</v>
      </c>
      <c r="AX14" s="15">
        <f t="shared" ca="1" si="197"/>
        <v>3.0796127323933299E-5</v>
      </c>
      <c r="AY14" s="15">
        <f t="shared" ca="1" si="198"/>
        <v>2.2110732559571326E-5</v>
      </c>
      <c r="AZ14" s="15">
        <f t="shared" ca="1" si="151"/>
        <v>1.6531013581992232E-5</v>
      </c>
      <c r="BA14" s="15">
        <f t="shared" ca="1" si="152"/>
        <v>1.2791617383150019E-5</v>
      </c>
      <c r="BB14" s="15">
        <f t="shared" ca="1" si="153"/>
        <v>1.0095506272556962E-5</v>
      </c>
      <c r="BC14" s="15">
        <f t="shared" ca="1" si="154"/>
        <v>8.0003869249653034E-6</v>
      </c>
      <c r="BD14" s="15">
        <f t="shared" ca="1" si="155"/>
        <v>6.2739034300606172E-6</v>
      </c>
      <c r="BE14" s="15">
        <f t="shared" ca="1" si="156"/>
        <v>4.8018008788929111E-6</v>
      </c>
      <c r="BF14" s="15">
        <f t="shared" ca="1" si="157"/>
        <v>3.5428138534670535E-6</v>
      </c>
      <c r="BG14" s="15">
        <f t="shared" ca="1" si="199"/>
        <v>2.5089604328759846E-6</v>
      </c>
      <c r="BH14" s="15">
        <f t="shared" ca="1" si="200"/>
        <v>1.7371537850219848E-6</v>
      </c>
      <c r="BI14" s="15">
        <f t="shared" ca="1" si="201"/>
        <v>1.1899197489871857E-6</v>
      </c>
      <c r="BJ14" s="15">
        <f t="shared" ca="1" si="202"/>
        <v>8.1145827658718011E-7</v>
      </c>
      <c r="BK14" s="15">
        <f t="shared" ca="1" si="203"/>
        <v>5.5290874813444721E-7</v>
      </c>
      <c r="BL14" s="15">
        <f t="shared" ca="1" si="204"/>
        <v>3.775481460040658E-7</v>
      </c>
      <c r="BM14" s="15">
        <f t="shared" ca="1" si="205"/>
        <v>2.5939796672505791E-7</v>
      </c>
      <c r="BN14" s="15">
        <f t="shared" ca="1" si="206"/>
        <v>1.8054828075715795E-7</v>
      </c>
      <c r="BO14" s="15">
        <f t="shared" ca="1" si="207"/>
        <v>1.2868116541208233E-7</v>
      </c>
      <c r="BP14" s="15">
        <f t="shared" ca="1" si="158"/>
        <v>9.491624408365124E-8</v>
      </c>
      <c r="BQ14" s="15">
        <f t="shared" ca="1" si="159"/>
        <v>7.1881810921089177E-8</v>
      </c>
      <c r="BR14" s="15">
        <f t="shared" ca="1" si="160"/>
        <v>5.4907873705650887E-8</v>
      </c>
      <c r="BS14" s="15">
        <f t="shared" ca="1" si="161"/>
        <v>4.1354518809165486E-8</v>
      </c>
      <c r="BT14" s="15">
        <f t="shared" ca="1" si="162"/>
        <v>2.9768060177110541E-8</v>
      </c>
      <c r="BU14" s="15">
        <f t="shared" ca="1" si="163"/>
        <v>1.9324217495407662E-8</v>
      </c>
      <c r="BV14" s="15">
        <f t="shared" ca="1" si="164"/>
        <v>9.5182578708371957E-9</v>
      </c>
      <c r="BW14" s="16">
        <v>0</v>
      </c>
    </row>
    <row r="15" spans="1:75" x14ac:dyDescent="0.25">
      <c r="A15" s="15">
        <f t="shared" si="129"/>
        <v>12</v>
      </c>
      <c r="B15" s="15">
        <f t="shared" si="57"/>
        <v>1.5</v>
      </c>
      <c r="C15" s="16">
        <v>0</v>
      </c>
      <c r="D15" s="15">
        <f t="shared" ca="1" si="165"/>
        <v>4.5160578776987009E-2</v>
      </c>
      <c r="E15" s="15">
        <f t="shared" ca="1" si="166"/>
        <v>9.0881474475492302E-2</v>
      </c>
      <c r="F15" s="15">
        <f t="shared" ca="1" si="167"/>
        <v>0.13763505666449785</v>
      </c>
      <c r="G15" s="15">
        <f t="shared" ca="1" si="168"/>
        <v>0.1856759665855594</v>
      </c>
      <c r="H15" s="15">
        <f t="shared" ca="1" si="169"/>
        <v>0.23482170283687301</v>
      </c>
      <c r="I15" s="15">
        <f t="shared" ca="1" si="170"/>
        <v>0.28410364331791227</v>
      </c>
      <c r="J15" s="15">
        <f t="shared" ca="1" si="171"/>
        <v>0.33133805530145</v>
      </c>
      <c r="K15" s="15">
        <f t="shared" ca="1" si="172"/>
        <v>0.3729916821871741</v>
      </c>
      <c r="L15" s="15">
        <f t="shared" ca="1" si="173"/>
        <v>0.40535392130636827</v>
      </c>
      <c r="M15" s="15">
        <f t="shared" ca="1" si="174"/>
        <v>0.42765005242541898</v>
      </c>
      <c r="N15" s="15">
        <f t="shared" ca="1" si="175"/>
        <v>0.44068005973488228</v>
      </c>
      <c r="O15" s="15">
        <f t="shared" ca="1" si="176"/>
        <v>0.44540912064819715</v>
      </c>
      <c r="P15" s="15">
        <f t="shared" ca="1" si="177"/>
        <v>0.4422895101062822</v>
      </c>
      <c r="Q15" s="15">
        <f t="shared" ca="1" si="178"/>
        <v>0.43108304286200849</v>
      </c>
      <c r="R15" s="15">
        <f t="shared" ca="1" si="179"/>
        <v>0.41104026769118068</v>
      </c>
      <c r="S15" s="15">
        <f t="shared" ca="1" si="180"/>
        <v>0.38155886205929124</v>
      </c>
      <c r="T15" s="15">
        <f ca="1">0.25*(S15+T14+U15+T16)</f>
        <v>0.34353387149790138</v>
      </c>
      <c r="U15" s="15">
        <f t="shared" ca="1" si="138"/>
        <v>0.30065760926329488</v>
      </c>
      <c r="V15" s="15">
        <f t="shared" ca="1" si="139"/>
        <v>0.2564783300079021</v>
      </c>
      <c r="W15" s="15">
        <f t="shared" ca="1" si="140"/>
        <v>0.21333654578681344</v>
      </c>
      <c r="X15" s="15">
        <f t="shared" ca="1" si="141"/>
        <v>0.17257975326195407</v>
      </c>
      <c r="Y15" s="15">
        <f t="shared" ca="1" si="142"/>
        <v>0.13509832784101619</v>
      </c>
      <c r="Z15" s="15">
        <f t="shared" ca="1" si="143"/>
        <v>0.1017984026766169</v>
      </c>
      <c r="AA15" s="15">
        <f t="shared" ca="1" si="181"/>
        <v>7.3809330597651768E-2</v>
      </c>
      <c r="AB15" s="15">
        <f t="shared" ca="1" si="182"/>
        <v>5.2067931923269334E-2</v>
      </c>
      <c r="AC15" s="15">
        <f t="shared" ca="1" si="183"/>
        <v>3.612163957087957E-2</v>
      </c>
      <c r="AD15" s="15">
        <f t="shared" ca="1" si="184"/>
        <v>2.4832787135509102E-2</v>
      </c>
      <c r="AE15" s="15">
        <f t="shared" ca="1" si="185"/>
        <v>1.700729068557251E-2</v>
      </c>
      <c r="AF15" s="15">
        <f t="shared" ca="1" si="186"/>
        <v>1.1653948491969697E-2</v>
      </c>
      <c r="AG15" s="15">
        <f t="shared" ca="1" si="187"/>
        <v>8.0296364266849163E-3</v>
      </c>
      <c r="AH15" s="15">
        <f t="shared" ca="1" si="188"/>
        <v>5.6033195607665121E-3</v>
      </c>
      <c r="AI15" s="15">
        <f t="shared" ca="1" si="189"/>
        <v>4.0006647875924515E-3</v>
      </c>
      <c r="AJ15" s="15">
        <f t="shared" ca="1" si="144"/>
        <v>2.9506485804203756E-3</v>
      </c>
      <c r="AK15" s="15">
        <f t="shared" ca="1" si="145"/>
        <v>2.246128950314917E-3</v>
      </c>
      <c r="AL15" s="15">
        <f t="shared" ca="1" si="146"/>
        <v>1.7478270307237256E-3</v>
      </c>
      <c r="AM15" s="15">
        <f t="shared" ca="1" si="147"/>
        <v>1.3716974440238032E-3</v>
      </c>
      <c r="AN15" s="15">
        <f t="shared" ca="1" si="148"/>
        <v>1.0706537311961264E-3</v>
      </c>
      <c r="AO15" s="15">
        <f t="shared" ca="1" si="149"/>
        <v>8.2036407946206374E-4</v>
      </c>
      <c r="AP15" s="15">
        <f t="shared" ca="1" si="150"/>
        <v>6.1057882561019032E-4</v>
      </c>
      <c r="AQ15" s="15">
        <f t="shared" ca="1" si="190"/>
        <v>4.3974750744726779E-4</v>
      </c>
      <c r="AR15" s="15">
        <f t="shared" ca="1" si="191"/>
        <v>3.0911112635013656E-4</v>
      </c>
      <c r="AS15" s="15">
        <f t="shared" ca="1" si="192"/>
        <v>2.1404009766849398E-4</v>
      </c>
      <c r="AT15" s="15">
        <f t="shared" ca="1" si="193"/>
        <v>1.4700255155940912E-4</v>
      </c>
      <c r="AU15" s="15">
        <f t="shared" ca="1" si="194"/>
        <v>1.0062614457619186E-4</v>
      </c>
      <c r="AV15" s="15">
        <f t="shared" ca="1" si="195"/>
        <v>6.8933714798404479E-5</v>
      </c>
      <c r="AW15" s="15">
        <f t="shared" ca="1" si="196"/>
        <v>4.7488856908625861E-5</v>
      </c>
      <c r="AX15" s="15">
        <f t="shared" ca="1" si="197"/>
        <v>3.313634350522727E-5</v>
      </c>
      <c r="AY15" s="15">
        <f t="shared" ca="1" si="198"/>
        <v>2.365730122715956E-5</v>
      </c>
      <c r="AZ15" s="15">
        <f t="shared" ca="1" si="151"/>
        <v>1.7447249636119607E-5</v>
      </c>
      <c r="BA15" s="15">
        <f t="shared" ca="1" si="152"/>
        <v>1.3280728733593406E-5</v>
      </c>
      <c r="BB15" s="15">
        <f t="shared" ca="1" si="153"/>
        <v>1.0333941367432755E-5</v>
      </c>
      <c r="BC15" s="15">
        <f t="shared" ca="1" si="154"/>
        <v>8.1097943195661899E-6</v>
      </c>
      <c r="BD15" s="15">
        <f t="shared" ca="1" si="155"/>
        <v>6.3297731345304951E-6</v>
      </c>
      <c r="BE15" s="15">
        <f t="shared" ca="1" si="156"/>
        <v>4.8499365982936883E-6</v>
      </c>
      <c r="BF15" s="15">
        <f t="shared" ca="1" si="157"/>
        <v>3.6096285188519818E-6</v>
      </c>
      <c r="BG15" s="15">
        <f t="shared" ca="1" si="199"/>
        <v>2.599642163650458E-6</v>
      </c>
      <c r="BH15" s="15">
        <f t="shared" ca="1" si="200"/>
        <v>1.8272867774669024E-6</v>
      </c>
      <c r="BI15" s="15">
        <f t="shared" ca="1" si="201"/>
        <v>1.2651753956484333E-6</v>
      </c>
      <c r="BJ15" s="15">
        <f t="shared" ca="1" si="202"/>
        <v>8.6876673690642921E-7</v>
      </c>
      <c r="BK15" s="15">
        <f t="shared" ca="1" si="203"/>
        <v>5.9446142877281352E-7</v>
      </c>
      <c r="BL15" s="15">
        <f t="shared" ca="1" si="204"/>
        <v>4.0690392995505112E-7</v>
      </c>
      <c r="BM15" s="15">
        <f t="shared" ca="1" si="205"/>
        <v>2.7984139209188631E-7</v>
      </c>
      <c r="BN15" s="15">
        <f t="shared" ca="1" si="206"/>
        <v>1.9458950539685262E-7</v>
      </c>
      <c r="BO15" s="15">
        <f t="shared" ca="1" si="207"/>
        <v>1.3799930407746644E-7</v>
      </c>
      <c r="BP15" s="15">
        <f t="shared" ca="1" si="158"/>
        <v>1.00567194974086E-7</v>
      </c>
      <c r="BQ15" s="15">
        <f t="shared" ca="1" si="159"/>
        <v>7.5056905142102596E-8</v>
      </c>
      <c r="BR15" s="15">
        <f t="shared" ca="1" si="160"/>
        <v>5.6597806957661829E-8</v>
      </c>
      <c r="BS15" s="15">
        <f t="shared" ca="1" si="161"/>
        <v>4.2219479112434485E-8</v>
      </c>
      <c r="BT15" s="15">
        <f t="shared" ca="1" si="162"/>
        <v>3.019572854303455E-8</v>
      </c>
      <c r="BU15" s="15">
        <f t="shared" ca="1" si="163"/>
        <v>1.9524759312818066E-8</v>
      </c>
      <c r="BV15" s="15">
        <f t="shared" ca="1" si="164"/>
        <v>9.5969484397135963E-9</v>
      </c>
      <c r="BW15" s="16">
        <v>0</v>
      </c>
    </row>
    <row r="16" spans="1:75" x14ac:dyDescent="0.25">
      <c r="A16" s="15">
        <f t="shared" si="129"/>
        <v>13</v>
      </c>
      <c r="B16" s="15">
        <f t="shared" si="57"/>
        <v>1.625</v>
      </c>
      <c r="C16" s="16">
        <v>0</v>
      </c>
      <c r="D16" s="15">
        <f t="shared" ca="1" si="165"/>
        <v>3.8339832510573955E-2</v>
      </c>
      <c r="E16" s="15">
        <f t="shared" ca="1" si="166"/>
        <v>7.6679865509670375E-2</v>
      </c>
      <c r="F16" s="15">
        <f t="shared" ca="1" si="167"/>
        <v>0.11490409841077384</v>
      </c>
      <c r="G16" s="15">
        <f t="shared" ca="1" si="168"/>
        <v>0.15265345968778199</v>
      </c>
      <c r="H16" s="15">
        <f t="shared" ca="1" si="169"/>
        <v>0.18919754453456389</v>
      </c>
      <c r="I16" s="15">
        <f t="shared" ca="1" si="170"/>
        <v>0.22337035808140171</v>
      </c>
      <c r="J16" s="15">
        <f t="shared" ca="1" si="171"/>
        <v>0.25374072957913307</v>
      </c>
      <c r="K16" s="15">
        <f t="shared" ca="1" si="172"/>
        <v>0.27923772759861132</v>
      </c>
      <c r="L16" s="15">
        <f t="shared" ca="1" si="173"/>
        <v>0.29986058687186462</v>
      </c>
      <c r="M16" s="15">
        <f t="shared" ca="1" si="174"/>
        <v>0.31496107774718313</v>
      </c>
      <c r="N16" s="15">
        <f t="shared" ca="1" si="175"/>
        <v>0.32425690713755162</v>
      </c>
      <c r="O16" s="15">
        <f t="shared" ca="1" si="176"/>
        <v>0.32780586998215555</v>
      </c>
      <c r="P16" s="15">
        <f t="shared" ca="1" si="177"/>
        <v>0.32573160896802289</v>
      </c>
      <c r="Q16" s="15">
        <f t="shared" ca="1" si="178"/>
        <v>0.31810969243240872</v>
      </c>
      <c r="R16" s="15">
        <f t="shared" ca="1" si="179"/>
        <v>0.30508937710813</v>
      </c>
      <c r="S16" s="15">
        <f t="shared" ca="1" si="180"/>
        <v>0.28715580118170381</v>
      </c>
      <c r="T16" s="15">
        <f t="shared" ca="1" si="137"/>
        <v>0.26508873471268024</v>
      </c>
      <c r="U16" s="15">
        <f t="shared" ca="1" si="138"/>
        <v>0.23880654276716975</v>
      </c>
      <c r="V16" s="15">
        <f t="shared" ca="1" si="139"/>
        <v>0.20935163513055421</v>
      </c>
      <c r="W16" s="15">
        <f t="shared" ca="1" si="140"/>
        <v>0.17826226719399127</v>
      </c>
      <c r="X16" s="15">
        <f t="shared" ca="1" si="141"/>
        <v>0.14699056442548233</v>
      </c>
      <c r="Y16" s="15">
        <f t="shared" ca="1" si="142"/>
        <v>0.11680774851569661</v>
      </c>
      <c r="Z16" s="15">
        <f t="shared" ca="1" si="143"/>
        <v>8.8984238828942325E-2</v>
      </c>
      <c r="AA16" s="15">
        <f t="shared" ca="1" si="181"/>
        <v>6.4981880320555754E-2</v>
      </c>
      <c r="AB16" s="15">
        <f t="shared" ca="1" si="182"/>
        <v>4.6187002604634389E-2</v>
      </c>
      <c r="AC16" s="15">
        <f t="shared" ca="1" si="183"/>
        <v>3.2296149159629271E-2</v>
      </c>
      <c r="AD16" s="15">
        <f t="shared" ca="1" si="184"/>
        <v>2.2367892309290403E-2</v>
      </c>
      <c r="AE16" s="15">
        <f t="shared" ca="1" si="185"/>
        <v>1.5416317828919932E-2</v>
      </c>
      <c r="AF16" s="15">
        <f t="shared" ca="1" si="186"/>
        <v>1.0617479437764824E-2</v>
      </c>
      <c r="AG16" s="15">
        <f t="shared" ca="1" si="187"/>
        <v>7.3445868277445311E-3</v>
      </c>
      <c r="AH16" s="15">
        <f t="shared" ca="1" si="188"/>
        <v>5.1427073214609315E-3</v>
      </c>
      <c r="AI16" s="15">
        <f t="shared" ca="1" si="189"/>
        <v>3.6872590943763475E-3</v>
      </c>
      <c r="AJ16" s="15">
        <f t="shared" ca="1" si="144"/>
        <v>2.7391954849303895E-3</v>
      </c>
      <c r="AK16" s="15">
        <f t="shared" ca="1" si="145"/>
        <v>2.1012968874335983E-3</v>
      </c>
      <c r="AL16" s="15">
        <f t="shared" ca="1" si="146"/>
        <v>1.6452935473882724E-3</v>
      </c>
      <c r="AM16" s="15">
        <f t="shared" ca="1" si="147"/>
        <v>1.2965664243642099E-3</v>
      </c>
      <c r="AN16" s="15">
        <f t="shared" ca="1" si="148"/>
        <v>1.0140085023006146E-3</v>
      </c>
      <c r="AO16" s="15">
        <f t="shared" ca="1" si="149"/>
        <v>7.7641044926025102E-4</v>
      </c>
      <c r="AP16" s="15">
        <f t="shared" ca="1" si="150"/>
        <v>5.7512907948684448E-4</v>
      </c>
      <c r="AQ16" s="15">
        <f t="shared" ca="1" si="190"/>
        <v>4.1036157413352808E-4</v>
      </c>
      <c r="AR16" s="15">
        <f t="shared" ca="1" si="191"/>
        <v>2.8638146103803289E-4</v>
      </c>
      <c r="AS16" s="15">
        <f t="shared" ca="1" si="192"/>
        <v>1.9751689294963289E-4</v>
      </c>
      <c r="AT16" s="15">
        <f t="shared" ca="1" si="193"/>
        <v>1.3543686240061686E-4</v>
      </c>
      <c r="AU16" s="15">
        <f t="shared" ca="1" si="194"/>
        <v>9.2683166131416885E-5</v>
      </c>
      <c r="AV16" s="15">
        <f t="shared" ca="1" si="195"/>
        <v>6.3515502809583009E-5</v>
      </c>
      <c r="AW16" s="15">
        <f t="shared" ca="1" si="196"/>
        <v>4.3789810009562161E-5</v>
      </c>
      <c r="AX16" s="15">
        <f t="shared" ca="1" si="197"/>
        <v>3.0603088661260515E-5</v>
      </c>
      <c r="AY16" s="15">
        <f t="shared" ca="1" si="198"/>
        <v>2.1934879306455329E-5</v>
      </c>
      <c r="AZ16" s="15">
        <f t="shared" ca="1" si="151"/>
        <v>1.631995510151905E-5</v>
      </c>
      <c r="BA16" s="15">
        <f t="shared" ca="1" si="152"/>
        <v>1.2550106647737032E-5</v>
      </c>
      <c r="BB16" s="15">
        <f t="shared" ca="1" si="153"/>
        <v>9.8497362415263323E-6</v>
      </c>
      <c r="BC16" s="15">
        <f t="shared" ca="1" si="154"/>
        <v>7.7750759426346145E-6</v>
      </c>
      <c r="BD16" s="15">
        <f t="shared" ca="1" si="155"/>
        <v>6.0854582718013706E-6</v>
      </c>
      <c r="BE16" s="15">
        <f t="shared" ca="1" si="156"/>
        <v>4.6585439302713176E-6</v>
      </c>
      <c r="BF16" s="15">
        <f t="shared" ca="1" si="157"/>
        <v>3.4461215161541495E-6</v>
      </c>
      <c r="BG16" s="15">
        <f t="shared" ca="1" si="199"/>
        <v>2.4526929691486277E-6</v>
      </c>
      <c r="BH16" s="15">
        <f t="shared" ca="1" si="200"/>
        <v>1.7071757989766184E-6</v>
      </c>
      <c r="BI16" s="15">
        <f t="shared" ca="1" si="201"/>
        <v>1.1747283446117021E-6</v>
      </c>
      <c r="BJ16" s="15">
        <f t="shared" ca="1" si="202"/>
        <v>8.0397186590772705E-7</v>
      </c>
      <c r="BK16" s="15">
        <f t="shared" ca="1" si="203"/>
        <v>5.4926631487653602E-7</v>
      </c>
      <c r="BL16" s="15">
        <f t="shared" ca="1" si="204"/>
        <v>3.7576476445648738E-7</v>
      </c>
      <c r="BM16" s="15">
        <f t="shared" ca="1" si="205"/>
        <v>2.5847417547144855E-7</v>
      </c>
      <c r="BN16" s="15">
        <f t="shared" ca="1" si="206"/>
        <v>1.7996905224105411E-7</v>
      </c>
      <c r="BO16" s="15">
        <f t="shared" ca="1" si="207"/>
        <v>1.2815935702492352E-7</v>
      </c>
      <c r="BP16" s="15">
        <f t="shared" ca="1" si="158"/>
        <v>9.4296332314264165E-8</v>
      </c>
      <c r="BQ16" s="15">
        <f t="shared" ca="1" si="159"/>
        <v>7.1180812750712344E-8</v>
      </c>
      <c r="BR16" s="15">
        <f t="shared" ca="1" si="160"/>
        <v>5.42069741782113E-8</v>
      </c>
      <c r="BS16" s="15">
        <f t="shared" ca="1" si="161"/>
        <v>4.0729865622870914E-8</v>
      </c>
      <c r="BT16" s="15">
        <f t="shared" ca="1" si="162"/>
        <v>2.9270618125851816E-8</v>
      </c>
      <c r="BU16" s="15">
        <f t="shared" ca="1" si="163"/>
        <v>1.8982144325629406E-8</v>
      </c>
      <c r="BV16" s="15">
        <f t="shared" ca="1" si="164"/>
        <v>9.344777089129522E-9</v>
      </c>
      <c r="BW16" s="16">
        <v>0</v>
      </c>
    </row>
    <row r="17" spans="1:75" x14ac:dyDescent="0.25">
      <c r="A17" s="15">
        <f t="shared" si="129"/>
        <v>14</v>
      </c>
      <c r="B17" s="15">
        <f t="shared" si="57"/>
        <v>1.75</v>
      </c>
      <c r="C17" s="16">
        <v>0</v>
      </c>
      <c r="D17" s="15">
        <f t="shared" ca="1" si="165"/>
        <v>3.1518885755814192E-2</v>
      </c>
      <c r="E17" s="15">
        <f t="shared" ca="1" si="166"/>
        <v>6.2594056642114232E-2</v>
      </c>
      <c r="F17" s="15">
        <f t="shared" ca="1" si="167"/>
        <v>9.2648011781493067E-2</v>
      </c>
      <c r="G17" s="15">
        <f t="shared" ca="1" si="168"/>
        <v>0.1208362292206292</v>
      </c>
      <c r="H17" s="15">
        <f t="shared" ca="1" si="169"/>
        <v>0.1459446575326232</v>
      </c>
      <c r="I17" s="15">
        <f t="shared" ca="1" si="170"/>
        <v>0.16643951489442832</v>
      </c>
      <c r="J17" s="15">
        <f t="shared" ca="1" si="171"/>
        <v>0.18101677733549593</v>
      </c>
      <c r="K17" s="15">
        <f t="shared" ca="1" si="172"/>
        <v>0.19035791175670208</v>
      </c>
      <c r="L17" s="15">
        <f t="shared" ca="1" si="173"/>
        <v>0.19988962083575079</v>
      </c>
      <c r="M17" s="15">
        <f t="shared" ca="1" si="174"/>
        <v>0.20807676455440594</v>
      </c>
      <c r="N17" s="15">
        <f t="shared" ca="1" si="175"/>
        <v>0.21358062108657672</v>
      </c>
      <c r="O17" s="15">
        <f t="shared" ca="1" si="176"/>
        <v>0.21582584317555642</v>
      </c>
      <c r="P17" s="15">
        <f t="shared" ca="1" si="177"/>
        <v>0.21472136335210287</v>
      </c>
      <c r="Q17" s="15">
        <f t="shared" ca="1" si="178"/>
        <v>0.21053474079252657</v>
      </c>
      <c r="R17" s="15">
        <f t="shared" ca="1" si="179"/>
        <v>0.20405174712852328</v>
      </c>
      <c r="S17" s="15">
        <f t="shared" ca="1" si="180"/>
        <v>0.19688623084829907</v>
      </c>
      <c r="T17" s="15">
        <f t="shared" ca="1" si="137"/>
        <v>0.19085872340583468</v>
      </c>
      <c r="U17" s="15">
        <f t="shared" ca="1" si="138"/>
        <v>0.18012819196426288</v>
      </c>
      <c r="V17" s="15">
        <f t="shared" ca="1" si="139"/>
        <v>0.16385940055536563</v>
      </c>
      <c r="W17" s="15">
        <f t="shared" ca="1" si="140"/>
        <v>0.14337032343528655</v>
      </c>
      <c r="X17" s="15">
        <f t="shared" ca="1" si="141"/>
        <v>0.12031248873228943</v>
      </c>
      <c r="Y17" s="15">
        <f t="shared" ca="1" si="142"/>
        <v>9.6157862969078245E-2</v>
      </c>
      <c r="Z17" s="15">
        <f t="shared" ca="1" si="143"/>
        <v>7.2348923804310655E-2</v>
      </c>
      <c r="AA17" s="15">
        <f t="shared" ca="1" si="181"/>
        <v>5.0946949252095745E-2</v>
      </c>
      <c r="AB17" s="15">
        <f t="shared" ca="1" si="182"/>
        <v>3.5402049015951342E-2</v>
      </c>
      <c r="AC17" s="15">
        <f t="shared" ca="1" si="183"/>
        <v>2.4508062154415297E-2</v>
      </c>
      <c r="AD17" s="15">
        <f t="shared" ca="1" si="184"/>
        <v>1.6926315113693413E-2</v>
      </c>
      <c r="AE17" s="15">
        <f t="shared" ca="1" si="185"/>
        <v>1.1672608883572418E-2</v>
      </c>
      <c r="AF17" s="15">
        <f t="shared" ca="1" si="186"/>
        <v>8.0550646029119138E-3</v>
      </c>
      <c r="AG17" s="15">
        <f t="shared" ca="1" si="187"/>
        <v>5.5885241255525207E-3</v>
      </c>
      <c r="AH17" s="15">
        <f t="shared" ca="1" si="188"/>
        <v>3.9356638034687913E-3</v>
      </c>
      <c r="AI17" s="15">
        <f t="shared" ca="1" si="189"/>
        <v>2.8664687840863545E-3</v>
      </c>
      <c r="AJ17" s="15">
        <f t="shared" ca="1" si="144"/>
        <v>2.2175773781208936E-3</v>
      </c>
      <c r="AK17" s="15">
        <f t="shared" ca="1" si="145"/>
        <v>1.7745695677763794E-3</v>
      </c>
      <c r="AL17" s="15">
        <f t="shared" ca="1" si="146"/>
        <v>1.4354838477187229E-3</v>
      </c>
      <c r="AM17" s="15">
        <f t="shared" ca="1" si="147"/>
        <v>1.155266204404578E-3</v>
      </c>
      <c r="AN17" s="15">
        <f t="shared" ca="1" si="148"/>
        <v>9.1240340498022232E-4</v>
      </c>
      <c r="AO17" s="15">
        <f t="shared" ca="1" si="149"/>
        <v>6.9614013630085584E-4</v>
      </c>
      <c r="AP17" s="15">
        <f t="shared" ca="1" si="150"/>
        <v>5.0316546935055676E-4</v>
      </c>
      <c r="AQ17" s="15">
        <f t="shared" ca="1" si="190"/>
        <v>3.4018824887212674E-4</v>
      </c>
      <c r="AR17" s="15">
        <f t="shared" ca="1" si="191"/>
        <v>2.2853625095526714E-4</v>
      </c>
      <c r="AS17" s="15">
        <f t="shared" ca="1" si="192"/>
        <v>1.5420915087403257E-4</v>
      </c>
      <c r="AT17" s="15">
        <f t="shared" ca="1" si="193"/>
        <v>1.0454483910604442E-4</v>
      </c>
      <c r="AU17" s="15">
        <f t="shared" ca="1" si="194"/>
        <v>7.1154154856317172E-5</v>
      </c>
      <c r="AV17" s="15">
        <f t="shared" ca="1" si="195"/>
        <v>4.8655320398158634E-5</v>
      </c>
      <c r="AW17" s="15">
        <f t="shared" ca="1" si="196"/>
        <v>3.355179174765777E-5</v>
      </c>
      <c r="AX17" s="15">
        <f t="shared" ca="1" si="197"/>
        <v>2.3551321908658392E-5</v>
      </c>
      <c r="AY17" s="15">
        <f t="shared" ca="1" si="198"/>
        <v>1.7159172321884663E-5</v>
      </c>
      <c r="AZ17" s="15">
        <f t="shared" ca="1" si="151"/>
        <v>1.334758490596629E-5</v>
      </c>
      <c r="BA17" s="15">
        <f t="shared" ca="1" si="152"/>
        <v>1.0750006607122297E-5</v>
      </c>
      <c r="BB17" s="15">
        <f t="shared" ca="1" si="153"/>
        <v>8.7398210999671042E-6</v>
      </c>
      <c r="BC17" s="15">
        <f t="shared" ca="1" si="154"/>
        <v>7.0553150238380324E-6</v>
      </c>
      <c r="BD17" s="15">
        <f t="shared" ca="1" si="155"/>
        <v>5.5784401565202436E-6</v>
      </c>
      <c r="BE17" s="15">
        <f t="shared" ca="1" si="156"/>
        <v>4.2526593991978226E-6</v>
      </c>
      <c r="BF17" s="15">
        <f t="shared" ca="1" si="157"/>
        <v>3.0636206970144303E-6</v>
      </c>
      <c r="BG17" s="15">
        <f t="shared" ca="1" si="199"/>
        <v>2.0578324357159496E-6</v>
      </c>
      <c r="BH17" s="15">
        <f t="shared" ca="1" si="200"/>
        <v>1.3739951329044643E-6</v>
      </c>
      <c r="BI17" s="15">
        <f t="shared" ca="1" si="201"/>
        <v>9.2259033904551877E-7</v>
      </c>
      <c r="BJ17" s="15">
        <f t="shared" ca="1" si="202"/>
        <v>6.2312608319186352E-7</v>
      </c>
      <c r="BK17" s="15">
        <f t="shared" ca="1" si="203"/>
        <v>4.2286721256462769E-7</v>
      </c>
      <c r="BL17" s="15">
        <f t="shared" ca="1" si="204"/>
        <v>2.8841464701979595E-7</v>
      </c>
      <c r="BM17" s="15">
        <f t="shared" ca="1" si="205"/>
        <v>1.9832150070535028E-7</v>
      </c>
      <c r="BN17" s="15">
        <f t="shared" ca="1" si="206"/>
        <v>1.3865317741988701E-7</v>
      </c>
      <c r="BO17" s="15">
        <f t="shared" ca="1" si="207"/>
        <v>1.0037274503242873E-7</v>
      </c>
      <c r="BP17" s="15">
        <f t="shared" ca="1" si="158"/>
        <v>7.7277969588492544E-8</v>
      </c>
      <c r="BQ17" s="15">
        <f t="shared" ca="1" si="159"/>
        <v>6.1163043974668531E-8</v>
      </c>
      <c r="BR17" s="15">
        <f t="shared" ca="1" si="160"/>
        <v>4.8319415398562725E-8</v>
      </c>
      <c r="BS17" s="15">
        <f t="shared" ca="1" si="161"/>
        <v>3.7222394359092511E-8</v>
      </c>
      <c r="BT17" s="15">
        <f t="shared" ca="1" si="162"/>
        <v>2.717473643607274E-8</v>
      </c>
      <c r="BU17" s="15">
        <f t="shared" ca="1" si="163"/>
        <v>1.7788424249877816E-8</v>
      </c>
      <c r="BV17" s="15">
        <f t="shared" ca="1" si="164"/>
        <v>8.8000160761203127E-9</v>
      </c>
      <c r="BW17" s="16">
        <v>0</v>
      </c>
    </row>
    <row r="18" spans="1:75" x14ac:dyDescent="0.25">
      <c r="A18" s="15">
        <f t="shared" si="129"/>
        <v>15</v>
      </c>
      <c r="B18" s="15">
        <f t="shared" si="57"/>
        <v>1.875</v>
      </c>
      <c r="C18" s="16">
        <v>0</v>
      </c>
      <c r="D18" s="15">
        <f t="shared" ca="1" si="165"/>
        <v>2.5141653870732698E-2</v>
      </c>
      <c r="E18" s="15">
        <f t="shared" ca="1" si="166"/>
        <v>4.9529463521732667E-2</v>
      </c>
      <c r="F18" s="15">
        <f t="shared" ca="1" si="167"/>
        <v>7.2257662852775434E-2</v>
      </c>
      <c r="G18" s="15">
        <f t="shared" ca="1" si="168"/>
        <v>9.209878788097986E-2</v>
      </c>
      <c r="H18" s="15">
        <f t="shared" ca="1" si="169"/>
        <v>0.10730534148124579</v>
      </c>
      <c r="I18" s="15">
        <f t="shared" ca="1" si="170"/>
        <v>0.11542626662855351</v>
      </c>
      <c r="J18" s="15">
        <f t="shared" ca="1" si="171"/>
        <v>0.11352895311204822</v>
      </c>
      <c r="K18" s="15">
        <f t="shared" ca="1" si="172"/>
        <v>0.10128752125724577</v>
      </c>
      <c r="L18" s="15">
        <f t="shared" ca="1" si="173"/>
        <v>0.10126322016033494</v>
      </c>
      <c r="M18" s="15">
        <f t="shared" ca="1" si="174"/>
        <v>0.10387573854845132</v>
      </c>
      <c r="N18" s="15">
        <f t="shared" ca="1" si="175"/>
        <v>0.10616296947918674</v>
      </c>
      <c r="O18" s="15">
        <f t="shared" ca="1" si="176"/>
        <v>0.10719551828186337</v>
      </c>
      <c r="P18" s="15">
        <f t="shared" ca="1" si="177"/>
        <v>0.10679326047288615</v>
      </c>
      <c r="Q18" s="15">
        <f t="shared" ca="1" si="178"/>
        <v>0.10525616025779864</v>
      </c>
      <c r="R18" s="15">
        <f t="shared" ca="1" si="179"/>
        <v>0.10369663976606922</v>
      </c>
      <c r="S18" s="15">
        <f t="shared" ca="1" si="180"/>
        <v>0.10547865167835854</v>
      </c>
      <c r="T18" s="15">
        <f t="shared" ca="1" si="137"/>
        <v>0.12133173609971828</v>
      </c>
      <c r="U18" s="15">
        <f t="shared" ca="1" si="138"/>
        <v>0.12698810113058234</v>
      </c>
      <c r="V18" s="15">
        <f t="shared" ca="1" si="139"/>
        <v>0.12258745169338144</v>
      </c>
      <c r="W18" s="15">
        <f t="shared" ca="1" si="140"/>
        <v>0.11104713726148649</v>
      </c>
      <c r="X18" s="15">
        <f t="shared" ca="1" si="141"/>
        <v>9.4731204101116892E-2</v>
      </c>
      <c r="Y18" s="15">
        <f t="shared" ca="1" si="142"/>
        <v>7.5162290825523018E-2</v>
      </c>
      <c r="Z18" s="15">
        <f t="shared" ca="1" si="143"/>
        <v>5.330664416825933E-2</v>
      </c>
      <c r="AA18" s="27">
        <f t="shared" ca="1" si="181"/>
        <v>3.1054943868338028E-2</v>
      </c>
      <c r="AB18" s="27">
        <f t="shared" ca="1" si="182"/>
        <v>1.9966182053238135E-2</v>
      </c>
      <c r="AC18" s="27">
        <f t="shared" ca="1" si="183"/>
        <v>1.3407735328846322E-2</v>
      </c>
      <c r="AD18" s="27">
        <f t="shared" ca="1" si="184"/>
        <v>9.1566971078795353E-3</v>
      </c>
      <c r="AE18" s="27">
        <f t="shared" ca="1" si="185"/>
        <v>6.29273798910422E-3</v>
      </c>
      <c r="AF18" s="27">
        <f t="shared" ca="1" si="186"/>
        <v>4.3416459650790357E-3</v>
      </c>
      <c r="AG18" s="27">
        <f t="shared" ca="1" si="187"/>
        <v>3.0187812684116374E-3</v>
      </c>
      <c r="AH18" s="27">
        <f t="shared" ca="1" si="188"/>
        <v>2.1449549831350431E-3</v>
      </c>
      <c r="AI18" s="27">
        <f t="shared" ca="1" si="189"/>
        <v>1.6253748608066796E-3</v>
      </c>
      <c r="AJ18" s="15">
        <f t="shared" ca="1" si="144"/>
        <v>1.4900756762237953E-3</v>
      </c>
      <c r="AK18" s="15">
        <f t="shared" ca="1" si="145"/>
        <v>1.3439201584357493E-3</v>
      </c>
      <c r="AL18" s="15">
        <f t="shared" ca="1" si="146"/>
        <v>1.1668060719323037E-3</v>
      </c>
      <c r="AM18" s="15">
        <f t="shared" ca="1" si="147"/>
        <v>9.766111411593217E-4</v>
      </c>
      <c r="AN18" s="15">
        <f t="shared" ca="1" si="148"/>
        <v>7.8419877745571976E-4</v>
      </c>
      <c r="AO18" s="15">
        <f t="shared" ca="1" si="149"/>
        <v>5.9258122205706101E-4</v>
      </c>
      <c r="AP18" s="15">
        <f t="shared" ca="1" si="150"/>
        <v>4.0120441307115362E-4</v>
      </c>
      <c r="AQ18" s="15">
        <f t="shared" ca="1" si="190"/>
        <v>2.1868970126758748E-4</v>
      </c>
      <c r="AR18" s="15">
        <f t="shared" ca="1" si="191"/>
        <v>1.3336614319450969E-4</v>
      </c>
      <c r="AS18" s="15">
        <f t="shared" ca="1" si="192"/>
        <v>8.6238620604385438E-5</v>
      </c>
      <c r="AT18" s="15">
        <f t="shared" ca="1" si="193"/>
        <v>5.7379188386554139E-5</v>
      </c>
      <c r="AU18" s="15">
        <f t="shared" ca="1" si="194"/>
        <v>3.8733293865532172E-5</v>
      </c>
      <c r="AV18" s="15">
        <f t="shared" ca="1" si="195"/>
        <v>2.6399832243851202E-5</v>
      </c>
      <c r="AW18" s="15">
        <f t="shared" ca="1" si="196"/>
        <v>1.8210714733297808E-5</v>
      </c>
      <c r="AX18" s="15">
        <f t="shared" ca="1" si="197"/>
        <v>1.28912349623824E-5</v>
      </c>
      <c r="AY18" s="15">
        <f t="shared" ca="1" si="198"/>
        <v>9.8029032303910004E-6</v>
      </c>
      <c r="AZ18" s="15">
        <f t="shared" ca="1" si="151"/>
        <v>9.1612056687371807E-6</v>
      </c>
      <c r="BA18" s="15">
        <f t="shared" ca="1" si="152"/>
        <v>8.3625138571256706E-6</v>
      </c>
      <c r="BB18" s="15">
        <f t="shared" ca="1" si="153"/>
        <v>7.3042266107188684E-6</v>
      </c>
      <c r="BC18" s="15">
        <f t="shared" ca="1" si="154"/>
        <v>6.1279229750553699E-6</v>
      </c>
      <c r="BD18" s="15">
        <f t="shared" ca="1" si="155"/>
        <v>4.9203280007416452E-6</v>
      </c>
      <c r="BE18" s="15">
        <f t="shared" ca="1" si="156"/>
        <v>3.7100328693672834E-6</v>
      </c>
      <c r="BF18" s="15">
        <f t="shared" ca="1" si="157"/>
        <v>2.4978694780997075E-6</v>
      </c>
      <c r="BG18" s="15">
        <f t="shared" ca="1" si="199"/>
        <v>1.3410209705839919E-6</v>
      </c>
      <c r="BH18" s="15">
        <f t="shared" ca="1" si="200"/>
        <v>8.0838197673168888E-7</v>
      </c>
      <c r="BI18" s="15">
        <f t="shared" ca="1" si="201"/>
        <v>5.1851180926496117E-7</v>
      </c>
      <c r="BJ18" s="15">
        <f t="shared" ca="1" si="202"/>
        <v>3.4307492556786639E-7</v>
      </c>
      <c r="BK18" s="15">
        <f t="shared" ca="1" si="203"/>
        <v>2.3066181303759107E-7</v>
      </c>
      <c r="BL18" s="15">
        <f t="shared" ca="1" si="204"/>
        <v>1.5670511649416913E-7</v>
      </c>
      <c r="BM18" s="15">
        <f t="shared" ca="1" si="205"/>
        <v>1.0774400788060923E-7</v>
      </c>
      <c r="BN18" s="15">
        <f t="shared" ca="1" si="206"/>
        <v>7.5949415963104543E-8</v>
      </c>
      <c r="BO18" s="15">
        <f t="shared" ca="1" si="207"/>
        <v>5.740048008337187E-8</v>
      </c>
      <c r="BP18" s="15">
        <f t="shared" ca="1" si="158"/>
        <v>5.3279761132795659E-8</v>
      </c>
      <c r="BQ18" s="15">
        <f t="shared" ca="1" si="159"/>
        <v>4.7873982149708537E-8</v>
      </c>
      <c r="BR18" s="15">
        <f t="shared" ca="1" si="160"/>
        <v>4.0685252691264367E-8</v>
      </c>
      <c r="BS18" s="15">
        <f t="shared" ca="1" si="161"/>
        <v>3.2665562986176991E-8</v>
      </c>
      <c r="BT18" s="15">
        <f t="shared" ca="1" si="162"/>
        <v>2.44175112508521E-8</v>
      </c>
      <c r="BU18" s="15">
        <f t="shared" ca="1" si="163"/>
        <v>1.6196801530828565E-8</v>
      </c>
      <c r="BV18" s="15">
        <f t="shared" ca="1" si="164"/>
        <v>8.066863413232552E-9</v>
      </c>
      <c r="BW18" s="16">
        <v>0</v>
      </c>
    </row>
    <row r="19" spans="1:75" x14ac:dyDescent="0.25">
      <c r="A19" s="15">
        <f t="shared" si="129"/>
        <v>16</v>
      </c>
      <c r="B19" s="15">
        <f t="shared" si="57"/>
        <v>2</v>
      </c>
      <c r="C19" s="16">
        <v>0</v>
      </c>
      <c r="D19" s="15">
        <f t="shared" ref="D19:D26" ca="1" si="208">0.25*(C19+D18+E19+D20)</f>
        <v>1.9518266205534159E-2</v>
      </c>
      <c r="E19" s="15">
        <f t="shared" ref="E19:E26" ca="1" si="209">0.25*(D19+E18+F19+E20)</f>
        <v>3.8124480721538866E-2</v>
      </c>
      <c r="F19" s="15">
        <f t="shared" ref="F19:F26" ca="1" si="210">0.25*(E19+F18+G19+F20)</f>
        <v>5.4754388227184973E-2</v>
      </c>
      <c r="G19" s="15">
        <f t="shared" ref="G19:G26" ca="1" si="211">0.25*(F19+G18+H19+G20)</f>
        <v>6.799591796958887E-2</v>
      </c>
      <c r="H19" s="15">
        <f t="shared" ref="H19:H26" ca="1" si="212">0.25*(G19+H18+I19+H20)</f>
        <v>7.5751653883145906E-2</v>
      </c>
      <c r="I19" s="15">
        <f t="shared" ref="I19:I26" ca="1" si="213">0.25*(H19+I18+J19+I20)</f>
        <v>7.4431257026774292E-2</v>
      </c>
      <c r="J19" s="15">
        <f t="shared" ref="J19:J26" ca="1" si="214">0.25*(I19+J18+K19+J20)</f>
        <v>5.6385247227103724E-2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5">
        <f t="shared" ca="1" si="137"/>
        <v>6.2001468185421613E-2</v>
      </c>
      <c r="U19" s="15">
        <f ca="1">0.25*(T19+U18+V19+U20)</f>
        <v>8.3905024766641315E-2</v>
      </c>
      <c r="V19" s="15">
        <f t="shared" ca="1" si="139"/>
        <v>8.8455167827906397E-2</v>
      </c>
      <c r="W19" s="15">
        <f t="shared" ca="1" si="140"/>
        <v>8.3499569817941405E-2</v>
      </c>
      <c r="X19" s="15">
        <f t="shared" ca="1" si="141"/>
        <v>7.2402899586755165E-2</v>
      </c>
      <c r="Y19" s="15">
        <f t="shared" ca="1" si="142"/>
        <v>5.6453452064882545E-2</v>
      </c>
      <c r="Z19" s="15">
        <f t="shared" ca="1" si="143"/>
        <v>3.4660418175636282E-2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5">
        <f t="shared" ca="1" si="144"/>
        <v>7.7343030795974253E-4</v>
      </c>
      <c r="AK19" s="15">
        <f t="shared" ca="1" si="145"/>
        <v>9.4422931833835252E-4</v>
      </c>
      <c r="AL19" s="15">
        <f t="shared" ca="1" si="146"/>
        <v>9.1120914097640661E-4</v>
      </c>
      <c r="AM19" s="15">
        <f t="shared" ca="1" si="147"/>
        <v>8.0017351138624427E-4</v>
      </c>
      <c r="AN19" s="15">
        <f t="shared" ca="1" si="148"/>
        <v>6.5519934210252553E-4</v>
      </c>
      <c r="AO19" s="15">
        <f t="shared" ca="1" si="149"/>
        <v>4.8878156176982704E-4</v>
      </c>
      <c r="AP19" s="15">
        <f t="shared" ca="1" si="150"/>
        <v>2.9038125983489853E-4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5">
        <f t="shared" ca="1" si="151"/>
        <v>5.1318207408899987E-6</v>
      </c>
      <c r="BA19" s="15">
        <f t="shared" ca="1" si="152"/>
        <v>6.2346166133717878E-6</v>
      </c>
      <c r="BB19" s="15">
        <f t="shared" ca="1" si="153"/>
        <v>5.9866485851253125E-6</v>
      </c>
      <c r="BC19" s="15">
        <f t="shared" ca="1" si="154"/>
        <v>5.2318223355801996E-6</v>
      </c>
      <c r="BD19" s="15">
        <f t="shared" ca="1" si="155"/>
        <v>4.2649160633495637E-6</v>
      </c>
      <c r="BE19" s="15">
        <f t="shared" ca="1" si="156"/>
        <v>3.1692746464686235E-6</v>
      </c>
      <c r="BF19" s="15">
        <f t="shared" ca="1" si="157"/>
        <v>1.8768034038335936E-6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5">
        <f t="shared" ca="1" si="158"/>
        <v>3.0566615785036592E-8</v>
      </c>
      <c r="BQ19" s="15">
        <f t="shared" ca="1" si="159"/>
        <v>3.6367874175210954E-8</v>
      </c>
      <c r="BR19" s="15">
        <f t="shared" ca="1" si="160"/>
        <v>3.3882053419340527E-8</v>
      </c>
      <c r="BS19" s="15">
        <f t="shared" ca="1" si="161"/>
        <v>2.8337096351559604E-8</v>
      </c>
      <c r="BT19" s="15">
        <f t="shared" ca="1" si="162"/>
        <v>2.1632946086863674E-8</v>
      </c>
      <c r="BU19" s="15">
        <f t="shared" ca="1" si="163"/>
        <v>1.4514408457720499E-8</v>
      </c>
      <c r="BV19" s="15">
        <f t="shared" ca="1" si="164"/>
        <v>7.2706364525635156E-9</v>
      </c>
      <c r="BW19" s="16">
        <v>0</v>
      </c>
    </row>
    <row r="20" spans="1:75" x14ac:dyDescent="0.25">
      <c r="A20" s="15">
        <f t="shared" si="129"/>
        <v>17</v>
      </c>
      <c r="B20" s="15">
        <f t="shared" si="57"/>
        <v>2.125</v>
      </c>
      <c r="C20" s="16">
        <v>0</v>
      </c>
      <c r="D20" s="15">
        <f t="shared" ca="1" si="208"/>
        <v>1.4806930230000376E-2</v>
      </c>
      <c r="E20" s="15">
        <f t="shared" ca="1" si="209"/>
        <v>2.8695804931910492E-2</v>
      </c>
      <c r="F20" s="15">
        <f t="shared" ca="1" si="210"/>
        <v>4.0639491365094274E-2</v>
      </c>
      <c r="G20" s="15">
        <f t="shared" ca="1" si="211"/>
        <v>4.9378841887326885E-2</v>
      </c>
      <c r="H20" s="15">
        <f t="shared" ca="1" si="212"/>
        <v>5.3274099055249165E-2</v>
      </c>
      <c r="I20" s="15">
        <f t="shared" ca="1" si="213"/>
        <v>5.016186036851817E-2</v>
      </c>
      <c r="J20" s="15">
        <f t="shared" ca="1" si="214"/>
        <v>3.7580778769694081E-2</v>
      </c>
      <c r="K20" s="15">
        <f t="shared" ref="K20:K26" ca="1" si="215">0.25*(J20+K19+L20+K21)</f>
        <v>1.5791290522969865E-2</v>
      </c>
      <c r="L20" s="15">
        <f t="shared" ref="L20:L26" ca="1" si="216">0.25*(K20+L19+M20+L21)</f>
        <v>7.9077073499215413E-3</v>
      </c>
      <c r="M20" s="15">
        <f t="shared" ref="M20:M26" ca="1" si="217">0.25*(L20+M19+N20+M21)</f>
        <v>4.7186948096621575E-3</v>
      </c>
      <c r="N20" s="15">
        <f t="shared" ref="N20:N26" ca="1" si="218">0.25*(M20+N19+O20+N21)</f>
        <v>3.4289498823568579E-3</v>
      </c>
      <c r="O20" s="15">
        <f t="shared" ref="O20:O26" ca="1" si="219">0.25*(N20+O19+P20+O21)</f>
        <v>3.147677758355674E-3</v>
      </c>
      <c r="P20" s="15">
        <f t="shared" ref="P20:P26" ca="1" si="220">0.25*(O20+P19+Q20+P21)</f>
        <v>3.6846019483395874E-3</v>
      </c>
      <c r="Q20" s="15">
        <f t="shared" ref="Q20:Q26" ca="1" si="221">0.25*(P20+Q19+R20+Q21)</f>
        <v>5.3125241890473011E-3</v>
      </c>
      <c r="R20" s="15">
        <f t="shared" ref="R20:R26" ca="1" si="222">0.25*(Q20+R19+S20+R21)</f>
        <v>9.0682766045426504E-3</v>
      </c>
      <c r="S20" s="15">
        <f t="shared" ref="S20:S26" ca="1" si="223">0.25*(R20+S19+T20+S21)</f>
        <v>1.8112566077827776E-2</v>
      </c>
      <c r="T20" s="15">
        <f t="shared" ref="T20:T26" ca="1" si="224">0.25*(S20+T19+U20+T21)</f>
        <v>4.2769111876540637E-2</v>
      </c>
      <c r="U20" s="15">
        <f t="shared" ref="U20:U26" ca="1" si="225">0.25*(T20+U19+V20+U21)</f>
        <v>5.8175361924159591E-2</v>
      </c>
      <c r="V20" s="15">
        <f t="shared" ref="V20:V26" ca="1" si="226">0.25*(U20+V19+W20+V21)</f>
        <v>6.3828625035286773E-2</v>
      </c>
      <c r="W20" s="15">
        <f t="shared" ref="W20:W26" ca="1" si="227">0.25*(V20+W19+X20+W21)</f>
        <v>6.2093074597203819E-2</v>
      </c>
      <c r="X20" s="15">
        <f t="shared" ref="X20:X26" ca="1" si="228">0.25*(W20+X19+Y20+X21)</f>
        <v>5.4927372364472309E-2</v>
      </c>
      <c r="Y20" s="15">
        <f t="shared" ref="Y20:Y26" ca="1" si="229">0.25*(X20+Y19+Z20+Y21)</f>
        <v>4.3588199672648306E-2</v>
      </c>
      <c r="Z20" s="15">
        <f t="shared" ref="Z20:Z26" ca="1" si="230">0.25*(Y20+Z19+AA20+Z21)</f>
        <v>2.8881576469835753E-2</v>
      </c>
      <c r="AA20" s="27">
        <f t="shared" ref="AA20:AA26" ca="1" si="231">0.25*(Z20+AA19+AB20+AA21)</f>
        <v>1.2619481700753395E-2</v>
      </c>
      <c r="AB20" s="27">
        <f t="shared" ref="AB20:AB26" ca="1" si="232">0.25*(AA20+AB19+AC20+AB21)</f>
        <v>6.3617947105217912E-3</v>
      </c>
      <c r="AC20" s="27">
        <f t="shared" ref="AC20:AC26" ca="1" si="233">0.25*(AB20+AC19+AD20+AC21)</f>
        <v>3.5602417841140185E-3</v>
      </c>
      <c r="AD20" s="27">
        <f t="shared" ref="AD20:AD26" ca="1" si="234">0.25*(AC20+AD19+AE20+AD21)</f>
        <v>2.1382499592473318E-3</v>
      </c>
      <c r="AE20" s="27">
        <f t="shared" ref="AE20:AE26" ca="1" si="235">0.25*(AD20+AE19+AF20+AE21)</f>
        <v>1.3484111664591454E-3</v>
      </c>
      <c r="AF20" s="27">
        <f t="shared" ref="AF20:AF26" ca="1" si="236">0.25*(AE20+AF19+AG20+AF21)</f>
        <v>8.8551451683720379E-4</v>
      </c>
      <c r="AG20" s="27">
        <f t="shared" ref="AG20:AG26" ca="1" si="237">0.25*(AF20+AG19+AH20+AG21)</f>
        <v>6.1216775448872198E-4</v>
      </c>
      <c r="AH20" s="27">
        <f t="shared" ref="AH20:AH26" ca="1" si="238">0.25*(AG20+AH19+AI20+AH21)</f>
        <v>4.683310678612933E-4</v>
      </c>
      <c r="AI20" s="27">
        <f t="shared" ref="AI20:AI26" ca="1" si="239">0.25*(AH20+AI19+AJ20+AI21)</f>
        <v>4.5113537800965924E-4</v>
      </c>
      <c r="AJ20" s="15">
        <f t="shared" ref="AJ20:AJ26" ca="1" si="240">0.25*(AI20+AJ19+AK20+AJ21)</f>
        <v>6.5941623766851455E-4</v>
      </c>
      <c r="AK20" s="15">
        <f t="shared" ref="AK20:AK26" ca="1" si="241">0.25*(AJ20+AK19+AL20+AK21)</f>
        <v>7.483576664553596E-4</v>
      </c>
      <c r="AL20" s="15">
        <f t="shared" ref="AL20:AL26" ca="1" si="242">0.25*(AK20+AL19+AM20+AL21)</f>
        <v>7.3362766275111477E-4</v>
      </c>
      <c r="AM20" s="15">
        <f t="shared" ref="AM20:AM26" ca="1" si="243">0.25*(AL20+AM19+AN20+AM21)</f>
        <v>6.5767442178976969E-4</v>
      </c>
      <c r="AN20" s="15">
        <f t="shared" ref="AN20:AN26" ca="1" si="244">0.25*(AM20+AN19+AO20+AN21)</f>
        <v>5.4764351821725535E-4</v>
      </c>
      <c r="AO20" s="15">
        <f t="shared" ref="AO20:AO26" ca="1" si="245">0.25*(AN20+AO19+AP20+AO21)</f>
        <v>4.1696442339247226E-4</v>
      </c>
      <c r="AP20" s="15">
        <f t="shared" ref="AP20:AP26" ca="1" si="246">0.25*(AO20+AP19+AQ20+AP21)</f>
        <v>2.7153906462657634E-4</v>
      </c>
      <c r="AQ20" s="15">
        <f t="shared" ref="AQ20:AQ26" ca="1" si="247">0.25*(AP20+AQ19+AR20+AQ21)</f>
        <v>1.2392941954553517E-4</v>
      </c>
      <c r="AR20" s="15">
        <f t="shared" ref="AR20:AR26" ca="1" si="248">0.25*(AQ20+AR19+AS20+AR21)</f>
        <v>6.4970568216169452E-5</v>
      </c>
      <c r="AS20" s="15">
        <f t="shared" ref="AS20:AS26" ca="1" si="249">0.25*(AR20+AS19+AT20+AS21)</f>
        <v>3.747602752687724E-5</v>
      </c>
      <c r="AT20" s="15">
        <f t="shared" ref="AT20:AT26" ca="1" si="250">0.25*(AS20+AT19+AU20+AT21)</f>
        <v>2.2983376074747075E-5</v>
      </c>
      <c r="AU20" s="15">
        <f t="shared" ref="AU20:AU26" ca="1" si="251">0.25*(AT20+AU19+AV20+AU21)</f>
        <v>1.4670878353989457E-5</v>
      </c>
      <c r="AV20" s="15">
        <f t="shared" ref="AV20:AV26" ca="1" si="252">0.25*(AU20+AV19+AW20+AV21)</f>
        <v>9.6557265014288012E-6</v>
      </c>
      <c r="AW20" s="15">
        <f t="shared" ref="AW20:AW26" ca="1" si="253">0.25*(AV20+AW19+AX20+AW21)</f>
        <v>6.5807327917725741E-6</v>
      </c>
      <c r="AX20" s="15">
        <f t="shared" ref="AX20:AX26" ca="1" si="254">0.25*(AW20+AX19+AY20+AX21)</f>
        <v>4.7945806016812288E-6</v>
      </c>
      <c r="AY20" s="15">
        <f t="shared" ref="AY20:AY26" ca="1" si="255">0.25*(AX20+AY19+AZ20+AY21)</f>
        <v>4.1253429285932009E-6</v>
      </c>
      <c r="AZ20" s="15">
        <f t="shared" ref="AZ20:AZ26" ca="1" si="256">0.25*(AY20+AZ19+BA20+AZ21)</f>
        <v>5.1314607357842012E-6</v>
      </c>
      <c r="BA20" s="15">
        <f t="shared" ref="BA20:BA26" ca="1" si="257">0.25*(AZ20+BA19+BB20+BA21)</f>
        <v>5.4574833344332139E-6</v>
      </c>
      <c r="BB20" s="15">
        <f t="shared" ref="BB20:BB26" ca="1" si="258">0.25*(BA20+BB19+BC20+BB21)</f>
        <v>5.175928847468449E-6</v>
      </c>
      <c r="BC20" s="15">
        <f t="shared" ref="BC20:BC26" ca="1" si="259">0.25*(BB20+BC19+BD20+BC21)</f>
        <v>4.547801781885259E-6</v>
      </c>
      <c r="BD20" s="15">
        <f t="shared" ref="BD20:BD26" ca="1" si="260">0.25*(BC20+BD19+BE20+BD21)</f>
        <v>3.7382393246727466E-6</v>
      </c>
      <c r="BE20" s="15">
        <f t="shared" ref="BE20:BE26" ca="1" si="261">0.25*(BD20+BE19+BF20+BE21)</f>
        <v>2.8253462886637148E-6</v>
      </c>
      <c r="BF20" s="15">
        <f t="shared" ref="BF20:BF26" ca="1" si="262">0.25*(BE20+BF19+BG20+BF21)</f>
        <v>1.8400695070315748E-6</v>
      </c>
      <c r="BG20" s="15">
        <f t="shared" ref="BG20:BG26" ca="1" si="263">0.25*(BF20+BG19+BH20+BG21)</f>
        <v>8.5753936160973773E-7</v>
      </c>
      <c r="BH20" s="15">
        <f t="shared" ref="BH20:BH26" ca="1" si="264">0.25*(BG20+BH19+BI20+BH21)</f>
        <v>4.5786210123827582E-7</v>
      </c>
      <c r="BI20" s="15">
        <f t="shared" ref="BI20:BI26" ca="1" si="265">0.25*(BH20+BI19+BJ20+BI21)</f>
        <v>2.6777309991974521E-7</v>
      </c>
      <c r="BJ20" s="15">
        <f t="shared" ref="BJ20:BJ26" ca="1" si="266">0.25*(BI20+BJ19+BK20+BJ21)</f>
        <v>1.6578031585890451E-7</v>
      </c>
      <c r="BK20" s="15">
        <f t="shared" ref="BK20:BK26" ca="1" si="267">0.25*(BJ20+BK19+BL20+BK21)</f>
        <v>1.0642153827324455E-7</v>
      </c>
      <c r="BL20" s="15">
        <f t="shared" ref="BL20:BL26" ca="1" si="268">0.25*(BK20+BL19+BM20+BL21)</f>
        <v>7.0161514028292913E-8</v>
      </c>
      <c r="BM20" s="15">
        <f t="shared" ref="BM20:BM26" ca="1" si="269">0.25*(BL20+BM19+BN20+BM21)</f>
        <v>4.7612818255868052E-8</v>
      </c>
      <c r="BN20" s="15">
        <f t="shared" ref="BN20:BN26" ca="1" si="270">0.25*(BM20+BN19+BO20+BN21)</f>
        <v>3.4113249264174415E-8</v>
      </c>
      <c r="BO20" s="15">
        <f t="shared" ref="BO20:BO26" ca="1" si="271">0.25*(BN20+BO19+BP20+BO21)</f>
        <v>2.8131642906487919E-8</v>
      </c>
      <c r="BP20" s="15">
        <f t="shared" ca="1" si="158"/>
        <v>3.2618830629378694E-8</v>
      </c>
      <c r="BQ20" s="15">
        <f t="shared" ca="1" si="159"/>
        <v>3.3148848359434136E-8</v>
      </c>
      <c r="BR20" s="15">
        <f t="shared" ca="1" si="160"/>
        <v>3.0137993312015997E-8</v>
      </c>
      <c r="BS20" s="15">
        <f t="shared" ca="1" si="161"/>
        <v>2.5167825344988001E-8</v>
      </c>
      <c r="BT20" s="15">
        <f t="shared" ca="1" si="162"/>
        <v>1.9262770119543353E-8</v>
      </c>
      <c r="BU20" s="15">
        <f t="shared" ca="1" si="163"/>
        <v>1.2957250884201122E-8</v>
      </c>
      <c r="BV20" s="15">
        <f t="shared" ca="1" si="164"/>
        <v>6.5012743035398445E-9</v>
      </c>
      <c r="BW20" s="16">
        <v>0</v>
      </c>
    </row>
    <row r="21" spans="1:75" x14ac:dyDescent="0.25">
      <c r="A21" s="15">
        <f t="shared" si="129"/>
        <v>18</v>
      </c>
      <c r="B21" s="15">
        <f t="shared" si="57"/>
        <v>2.25</v>
      </c>
      <c r="C21" s="16">
        <v>0</v>
      </c>
      <c r="D21" s="15">
        <f t="shared" ca="1" si="208"/>
        <v>1.1013649782676932E-2</v>
      </c>
      <c r="E21" s="15">
        <f t="shared" ca="1" si="209"/>
        <v>2.1212317411191894E-2</v>
      </c>
      <c r="F21" s="15">
        <f t="shared" ca="1" si="210"/>
        <v>2.9728930414183542E-2</v>
      </c>
      <c r="G21" s="15">
        <f t="shared" ca="1" si="211"/>
        <v>3.5605859159627336E-2</v>
      </c>
      <c r="H21" s="15">
        <f t="shared" ca="1" si="212"/>
        <v>3.7804040082256102E-2</v>
      </c>
      <c r="I21" s="15">
        <f t="shared" ca="1" si="213"/>
        <v>3.5361306622577734E-2</v>
      </c>
      <c r="J21" s="15">
        <f t="shared" ca="1" si="214"/>
        <v>2.7984716960359184E-2</v>
      </c>
      <c r="K21" s="15">
        <f t="shared" ca="1" si="215"/>
        <v>1.7676675972414468E-2</v>
      </c>
      <c r="L21" s="15">
        <f t="shared" ca="1" si="216"/>
        <v>1.1120844067200961E-2</v>
      </c>
      <c r="M21" s="15">
        <f t="shared" ca="1" si="217"/>
        <v>7.5381220065281846E-3</v>
      </c>
      <c r="N21" s="15">
        <f t="shared" ca="1" si="218"/>
        <v>5.8494269615918882E-3</v>
      </c>
      <c r="O21" s="15">
        <f t="shared" ca="1" si="219"/>
        <v>5.4771592029476211E-3</v>
      </c>
      <c r="P21" s="15">
        <f t="shared" ca="1" si="220"/>
        <v>6.2782058462361586E-3</v>
      </c>
      <c r="Q21" s="15">
        <f t="shared" ca="1" si="221"/>
        <v>8.497218203680889E-3</v>
      </c>
      <c r="R21" s="15">
        <f t="shared" ca="1" si="222"/>
        <v>1.2848016151829504E-2</v>
      </c>
      <c r="S21" s="15">
        <f t="shared" ca="1" si="223"/>
        <v>2.0612875831080568E-2</v>
      </c>
      <c r="T21" s="15">
        <f t="shared" ca="1" si="224"/>
        <v>3.2787051319910637E-2</v>
      </c>
      <c r="U21" s="15">
        <f t="shared" ca="1" si="225"/>
        <v>4.219868601953615E-2</v>
      </c>
      <c r="V21" s="15">
        <f t="shared" ca="1" si="226"/>
        <v>4.6590895793331963E-2</v>
      </c>
      <c r="W21" s="15">
        <f t="shared" ca="1" si="227"/>
        <v>4.6116731172531615E-2</v>
      </c>
      <c r="X21" s="15">
        <f t="shared" ca="1" si="228"/>
        <v>4.162531560254052E-2</v>
      </c>
      <c r="Y21" s="15">
        <f t="shared" ca="1" si="229"/>
        <v>3.4090397792397101E-2</v>
      </c>
      <c r="Z21" s="15">
        <f t="shared" ca="1" si="230"/>
        <v>2.465820633097161E-2</v>
      </c>
      <c r="AA21" s="15">
        <f t="shared" ca="1" si="231"/>
        <v>1.5234555623109219E-2</v>
      </c>
      <c r="AB21" s="15">
        <f t="shared" ca="1" si="232"/>
        <v>9.2674553575440161E-3</v>
      </c>
      <c r="AC21" s="15">
        <f t="shared" ca="1" si="233"/>
        <v>5.7409224669327111E-3</v>
      </c>
      <c r="AD21" s="15">
        <f t="shared" ca="1" si="234"/>
        <v>3.6443468866142023E-3</v>
      </c>
      <c r="AE21" s="15">
        <f t="shared" ca="1" si="235"/>
        <v>2.369880189923295E-3</v>
      </c>
      <c r="AF21" s="15">
        <f t="shared" ca="1" si="236"/>
        <v>1.5814791465623736E-3</v>
      </c>
      <c r="AG21" s="15">
        <f t="shared" ca="1" si="237"/>
        <v>1.0948254334258564E-3</v>
      </c>
      <c r="AH21" s="15">
        <f t="shared" ca="1" si="238"/>
        <v>8.1002113915067705E-4</v>
      </c>
      <c r="AI21" s="15">
        <f t="shared" ca="1" si="239"/>
        <v>6.7679420680167137E-4</v>
      </c>
      <c r="AJ21" s="15">
        <f t="shared" ca="1" si="240"/>
        <v>6.6474159862688336E-4</v>
      </c>
      <c r="AK21" s="15">
        <f t="shared" ca="1" si="241"/>
        <v>6.561574474961161E-4</v>
      </c>
      <c r="AL21" s="15">
        <f t="shared" ca="1" si="242"/>
        <v>6.172694222338741E-4</v>
      </c>
      <c r="AM21" s="15">
        <f t="shared" ca="1" si="243"/>
        <v>5.4925299523667852E-4</v>
      </c>
      <c r="AN21" s="15">
        <f t="shared" ca="1" si="244"/>
        <v>4.6073588596319407E-4</v>
      </c>
      <c r="AO21" s="15">
        <f t="shared" ca="1" si="245"/>
        <v>3.5989354925216742E-4</v>
      </c>
      <c r="AP21" s="15">
        <f t="shared" ca="1" si="246"/>
        <v>2.5488115592909449E-4</v>
      </c>
      <c r="AQ21" s="15">
        <f t="shared" ca="1" si="247"/>
        <v>1.5920804546972338E-4</v>
      </c>
      <c r="AR21" s="15">
        <f t="shared" ca="1" si="248"/>
        <v>9.8476825882679936E-5</v>
      </c>
      <c r="AS21" s="15">
        <f t="shared" ca="1" si="249"/>
        <v>6.1950165882113291E-5</v>
      </c>
      <c r="AT21" s="15">
        <f t="shared" ca="1" si="250"/>
        <v>3.9786598467681203E-5</v>
      </c>
      <c r="AU21" s="15">
        <f t="shared" ca="1" si="251"/>
        <v>2.6044410879116178E-5</v>
      </c>
      <c r="AV21" s="15">
        <f t="shared" ca="1" si="252"/>
        <v>1.7371294893225948E-5</v>
      </c>
      <c r="AW21" s="15">
        <f t="shared" ca="1" si="253"/>
        <v>1.1872624094873119E-5</v>
      </c>
      <c r="AX21" s="15">
        <f t="shared" ca="1" si="254"/>
        <v>8.4722467193506239E-6</v>
      </c>
      <c r="AY21" s="15">
        <f t="shared" ca="1" si="255"/>
        <v>6.5753304201285688E-6</v>
      </c>
      <c r="AZ21" s="15">
        <f t="shared" ca="1" si="256"/>
        <v>5.8111959922282121E-6</v>
      </c>
      <c r="BA21" s="15">
        <f t="shared" ca="1" si="257"/>
        <v>5.2879271999846994E-6</v>
      </c>
      <c r="BB21" s="15">
        <f t="shared" ca="1" si="258"/>
        <v>4.7117817484583115E-6</v>
      </c>
      <c r="BC21" s="15">
        <f t="shared" ca="1" si="259"/>
        <v>4.0452166764037245E-6</v>
      </c>
      <c r="BD21" s="15">
        <f t="shared" ca="1" si="260"/>
        <v>3.3148932137583724E-6</v>
      </c>
      <c r="BE21" s="15">
        <f t="shared" ca="1" si="261"/>
        <v>2.5538017143092137E-6</v>
      </c>
      <c r="BF21" s="15">
        <f t="shared" ca="1" si="262"/>
        <v>1.800588998754262E-6</v>
      </c>
      <c r="BG21" s="15">
        <f t="shared" ca="1" si="263"/>
        <v>1.1322258543875795E-6</v>
      </c>
      <c r="BH21" s="15">
        <f t="shared" ca="1" si="264"/>
        <v>7.0613595443427007E-7</v>
      </c>
      <c r="BI21" s="15">
        <f t="shared" ca="1" si="265"/>
        <v>4.4744999032386889E-7</v>
      </c>
      <c r="BJ21" s="15">
        <f t="shared" ca="1" si="266"/>
        <v>2.8892663085192222E-7</v>
      </c>
      <c r="BK21" s="15">
        <f t="shared" ca="1" si="267"/>
        <v>1.8974432738625521E-7</v>
      </c>
      <c r="BL21" s="15">
        <f t="shared" ca="1" si="268"/>
        <v>1.2661170280884238E-7</v>
      </c>
      <c r="BM21" s="15">
        <f t="shared" ca="1" si="269"/>
        <v>8.6176512358812495E-8</v>
      </c>
      <c r="BN21" s="15">
        <f t="shared" ca="1" si="270"/>
        <v>6.0708538266998969E-8</v>
      </c>
      <c r="BO21" s="15">
        <f t="shared" ca="1" si="271"/>
        <v>4.5794494338684455E-8</v>
      </c>
      <c r="BP21" s="15">
        <f t="shared" ca="1" si="158"/>
        <v>3.8628218278718584E-8</v>
      </c>
      <c r="BQ21" s="15">
        <f t="shared" ca="1" si="159"/>
        <v>3.3470698132266364E-8</v>
      </c>
      <c r="BR21" s="15">
        <f t="shared" ca="1" si="160"/>
        <v>2.8353248712808489E-8</v>
      </c>
      <c r="BS21" s="15">
        <f t="shared" ca="1" si="161"/>
        <v>2.2933443776978247E-8</v>
      </c>
      <c r="BT21" s="15">
        <f t="shared" ca="1" si="162"/>
        <v>1.7293059795815056E-8</v>
      </c>
      <c r="BU21" s="15">
        <f t="shared" ca="1" si="163"/>
        <v>1.1550551654128964E-8</v>
      </c>
      <c r="BV21" s="15">
        <f t="shared" ca="1" si="164"/>
        <v>5.7772101986665081E-9</v>
      </c>
      <c r="BW21" s="16">
        <v>0</v>
      </c>
    </row>
    <row r="22" spans="1:75" x14ac:dyDescent="0.25">
      <c r="A22" s="15">
        <f t="shared" si="129"/>
        <v>19</v>
      </c>
      <c r="B22" s="15">
        <f t="shared" si="57"/>
        <v>2.375</v>
      </c>
      <c r="C22" s="16">
        <v>0</v>
      </c>
      <c r="D22" s="15">
        <f t="shared" ca="1" si="208"/>
        <v>8.0353514896200334E-3</v>
      </c>
      <c r="E22" s="15">
        <f t="shared" ca="1" si="209"/>
        <v>1.5410884516156659E-2</v>
      </c>
      <c r="F22" s="15">
        <f t="shared" ca="1" si="210"/>
        <v>2.1458053721021667E-2</v>
      </c>
      <c r="G22" s="15">
        <f t="shared" ca="1" si="211"/>
        <v>2.5511624254967794E-2</v>
      </c>
      <c r="H22" s="15">
        <f t="shared" ca="1" si="212"/>
        <v>2.6974895491801654E-2</v>
      </c>
      <c r="I22" s="15">
        <f t="shared" ca="1" si="213"/>
        <v>2.5494609079400307E-2</v>
      </c>
      <c r="J22" s="15">
        <f t="shared" ca="1" si="214"/>
        <v>2.1320106476957392E-2</v>
      </c>
      <c r="K22" s="15">
        <f t="shared" ca="1" si="215"/>
        <v>1.5809852339328041E-2</v>
      </c>
      <c r="L22" s="15">
        <f t="shared" ca="1" si="216"/>
        <v>1.1360870940146808E-2</v>
      </c>
      <c r="M22" s="15">
        <f t="shared" ca="1" si="217"/>
        <v>8.463522187886428E-3</v>
      </c>
      <c r="N22" s="15">
        <f t="shared" ca="1" si="218"/>
        <v>6.953476754800722E-3</v>
      </c>
      <c r="O22" s="15">
        <f t="shared" ca="1" si="219"/>
        <v>6.6333262459280151E-3</v>
      </c>
      <c r="P22" s="15">
        <f t="shared" ca="1" si="220"/>
        <v>7.4538440303767691E-3</v>
      </c>
      <c r="Q22" s="15">
        <f t="shared" ca="1" si="221"/>
        <v>9.5501266281223622E-3</v>
      </c>
      <c r="R22" s="15">
        <f t="shared" ca="1" si="222"/>
        <v>1.3213693968682801E-2</v>
      </c>
      <c r="S22" s="15">
        <f t="shared" ca="1" si="223"/>
        <v>1.8703869775633982E-2</v>
      </c>
      <c r="T22" s="15">
        <f t="shared" ca="1" si="224"/>
        <v>2.5567531553567054E-2</v>
      </c>
      <c r="U22" s="15">
        <f t="shared" ca="1" si="225"/>
        <v>3.1241435041968028E-2</v>
      </c>
      <c r="V22" s="15">
        <f t="shared" ca="1" si="226"/>
        <v>3.4219540947258195E-2</v>
      </c>
      <c r="W22" s="15">
        <f t="shared" ca="1" si="227"/>
        <v>3.4157638698301906E-2</v>
      </c>
      <c r="X22" s="15">
        <f t="shared" ca="1" si="228"/>
        <v>3.1366761081893249E-2</v>
      </c>
      <c r="Y22" s="15">
        <f t="shared" ca="1" si="229"/>
        <v>2.648986956437361E-2</v>
      </c>
      <c r="Z22" s="15">
        <f t="shared" ca="1" si="230"/>
        <v>2.0426295439275811E-2</v>
      </c>
      <c r="AA22" s="15">
        <f t="shared" ca="1" si="231"/>
        <v>1.4393079103722598E-2</v>
      </c>
      <c r="AB22" s="15">
        <f t="shared" ca="1" si="232"/>
        <v>9.7325486300381143E-3</v>
      </c>
      <c r="AC22" s="15">
        <f t="shared" ca="1" si="233"/>
        <v>6.4916458397952497E-3</v>
      </c>
      <c r="AD22" s="15">
        <f t="shared" ca="1" si="234"/>
        <v>4.3283349306315021E-3</v>
      </c>
      <c r="AE22" s="15">
        <f t="shared" ca="1" si="235"/>
        <v>2.905283560300796E-3</v>
      </c>
      <c r="AF22" s="15">
        <f t="shared" ca="1" si="236"/>
        <v>1.9756964462921515E-3</v>
      </c>
      <c r="AG22" s="15">
        <f t="shared" ca="1" si="237"/>
        <v>1.3756336937359775E-3</v>
      </c>
      <c r="AH22" s="15">
        <f t="shared" ca="1" si="238"/>
        <v>1.000133848774812E-3</v>
      </c>
      <c r="AI22" s="15">
        <f t="shared" ca="1" si="239"/>
        <v>7.8127871172900044E-4</v>
      </c>
      <c r="AJ22" s="15">
        <f t="shared" ca="1" si="240"/>
        <v>6.6659850289977674E-4</v>
      </c>
      <c r="AK22" s="15">
        <f t="shared" ca="1" si="241"/>
        <v>5.942611030598159E-4</v>
      </c>
      <c r="AL22" s="15">
        <f t="shared" ca="1" si="242"/>
        <v>5.3003958385182675E-4</v>
      </c>
      <c r="AM22" s="15">
        <f t="shared" ca="1" si="243"/>
        <v>4.6133225134261323E-4</v>
      </c>
      <c r="AN22" s="15">
        <f t="shared" ca="1" si="244"/>
        <v>3.8615348148761933E-4</v>
      </c>
      <c r="AO22" s="15">
        <f t="shared" ca="1" si="245"/>
        <v>3.0699273200465358E-4</v>
      </c>
      <c r="AP22" s="15">
        <f t="shared" ca="1" si="246"/>
        <v>2.2888396458152423E-4</v>
      </c>
      <c r="AQ22" s="15">
        <f t="shared" ca="1" si="247"/>
        <v>1.5954478068001175E-4</v>
      </c>
      <c r="AR22" s="15">
        <f t="shared" ca="1" si="248"/>
        <v>1.0777852408051478E-4</v>
      </c>
      <c r="AS22" s="15">
        <f t="shared" ca="1" si="249"/>
        <v>7.20612117402454E-5</v>
      </c>
      <c r="AT22" s="15">
        <f t="shared" ca="1" si="250"/>
        <v>4.8168441103788163E-5</v>
      </c>
      <c r="AU22" s="15">
        <f t="shared" ca="1" si="251"/>
        <v>3.2348871857117551E-5</v>
      </c>
      <c r="AV22" s="15">
        <f t="shared" ca="1" si="252"/>
        <v>2.1912418144602239E-5</v>
      </c>
      <c r="AW22" s="15">
        <f t="shared" ca="1" si="253"/>
        <v>1.5066222018130407E-5</v>
      </c>
      <c r="AX22" s="15">
        <f t="shared" ca="1" si="254"/>
        <v>1.0646451803656308E-5</v>
      </c>
      <c r="AY22" s="15">
        <f t="shared" ca="1" si="255"/>
        <v>7.8925360870855694E-6</v>
      </c>
      <c r="AZ22" s="15">
        <f t="shared" ca="1" si="256"/>
        <v>6.2500656641648822E-6</v>
      </c>
      <c r="BA22" s="15">
        <f t="shared" ca="1" si="257"/>
        <v>5.1712477786146173E-6</v>
      </c>
      <c r="BB22" s="15">
        <f t="shared" ca="1" si="258"/>
        <v>4.3380543235648461E-6</v>
      </c>
      <c r="BC22" s="15">
        <f t="shared" ca="1" si="259"/>
        <v>3.6063900117823423E-6</v>
      </c>
      <c r="BD22" s="15">
        <f t="shared" ca="1" si="260"/>
        <v>2.9223151837564162E-6</v>
      </c>
      <c r="BE22" s="15">
        <f t="shared" ca="1" si="261"/>
        <v>2.2743783919086426E-6</v>
      </c>
      <c r="BF22" s="15">
        <f t="shared" ca="1" si="262"/>
        <v>1.6762589461973628E-6</v>
      </c>
      <c r="BG22" s="15">
        <f t="shared" ca="1" si="263"/>
        <v>1.1646391223783312E-6</v>
      </c>
      <c r="BH22" s="15">
        <f t="shared" ca="1" si="264"/>
        <v>7.8700588606242359E-7</v>
      </c>
      <c r="BI22" s="15">
        <f t="shared" ca="1" si="265"/>
        <v>5.2696428655588267E-7</v>
      </c>
      <c r="BJ22" s="15">
        <f t="shared" ca="1" si="266"/>
        <v>3.5273189761242738E-7</v>
      </c>
      <c r="BK22" s="15">
        <f t="shared" ca="1" si="267"/>
        <v>2.370174434876181E-7</v>
      </c>
      <c r="BL22" s="15">
        <f t="shared" ca="1" si="268"/>
        <v>1.6036446202078071E-7</v>
      </c>
      <c r="BM22" s="15">
        <f t="shared" ca="1" si="269"/>
        <v>1.0977299378690199E-7</v>
      </c>
      <c r="BN22" s="15">
        <f t="shared" ca="1" si="270"/>
        <v>7.6749900275532198E-8</v>
      </c>
      <c r="BO22" s="15">
        <f t="shared" ca="1" si="271"/>
        <v>5.5709580854984918E-8</v>
      </c>
      <c r="BP22" s="15">
        <f t="shared" ca="1" si="158"/>
        <v>4.2628852834229095E-8</v>
      </c>
      <c r="BQ22" s="15">
        <f t="shared" ca="1" si="159"/>
        <v>3.3752479811279456E-8</v>
      </c>
      <c r="BR22" s="15">
        <f t="shared" ca="1" si="160"/>
        <v>2.6870861969084619E-8</v>
      </c>
      <c r="BS22" s="15">
        <f t="shared" ca="1" si="161"/>
        <v>2.0919643186880859E-8</v>
      </c>
      <c r="BT22" s="15">
        <f t="shared" ca="1" si="162"/>
        <v>1.5425475065197287E-8</v>
      </c>
      <c r="BU22" s="15">
        <f t="shared" ca="1" si="163"/>
        <v>1.0174686606915706E-8</v>
      </c>
      <c r="BV22" s="15">
        <f t="shared" ca="1" si="164"/>
        <v>5.0570151135261385E-9</v>
      </c>
      <c r="BW22" s="16">
        <v>0</v>
      </c>
    </row>
    <row r="23" spans="1:75" x14ac:dyDescent="0.25">
      <c r="A23" s="15">
        <f t="shared" si="129"/>
        <v>20</v>
      </c>
      <c r="B23" s="15">
        <f t="shared" si="57"/>
        <v>2.5</v>
      </c>
      <c r="C23" s="16">
        <v>0</v>
      </c>
      <c r="D23" s="15">
        <f t="shared" ca="1" si="208"/>
        <v>5.7168716597349161E-3</v>
      </c>
      <c r="E23" s="15">
        <f t="shared" ca="1" si="209"/>
        <v>1.0937815442928609E-2</v>
      </c>
      <c r="F23" s="15">
        <f t="shared" ca="1" si="210"/>
        <v>1.5180775698950405E-2</v>
      </c>
      <c r="G23" s="15">
        <f t="shared" ca="1" si="211"/>
        <v>1.8007688647616094E-2</v>
      </c>
      <c r="H23" s="15">
        <f t="shared" ca="1" si="212"/>
        <v>1.9089308550790086E-2</v>
      </c>
      <c r="I23" s="15">
        <f t="shared" ca="1" si="213"/>
        <v>1.8322127726475325E-2</v>
      </c>
      <c r="J23" s="15">
        <f t="shared" ca="1" si="214"/>
        <v>1.5991247528953111E-2</v>
      </c>
      <c r="K23" s="15">
        <f t="shared" ca="1" si="215"/>
        <v>1.2881755968009842E-2</v>
      </c>
      <c r="L23" s="15">
        <f t="shared" ca="1" si="216"/>
        <v>1.0049265166403403E-2</v>
      </c>
      <c r="M23" s="15">
        <f t="shared" ca="1" si="217"/>
        <v>8.0016190503295007E-3</v>
      </c>
      <c r="N23" s="15">
        <f t="shared" ca="1" si="218"/>
        <v>6.8676316240987682E-3</v>
      </c>
      <c r="O23" s="15">
        <f t="shared" ca="1" si="219"/>
        <v>6.6488249959492131E-3</v>
      </c>
      <c r="P23" s="15">
        <f t="shared" ca="1" si="220"/>
        <v>7.3537174016634508E-3</v>
      </c>
      <c r="Q23" s="15">
        <f t="shared" ca="1" si="221"/>
        <v>9.0357503102966776E-3</v>
      </c>
      <c r="R23" s="15">
        <f t="shared" ca="1" si="222"/>
        <v>1.1752763319823448E-2</v>
      </c>
      <c r="S23" s="15">
        <f t="shared" ca="1" si="223"/>
        <v>1.5421377750032099E-2</v>
      </c>
      <c r="T23" s="15">
        <f t="shared" ca="1" si="224"/>
        <v>1.9537770077719417E-2</v>
      </c>
      <c r="U23" s="15">
        <f t="shared" ca="1" si="225"/>
        <v>2.2979981648571422E-2</v>
      </c>
      <c r="V23" s="15">
        <f t="shared" ca="1" si="226"/>
        <v>2.4888194256529508E-2</v>
      </c>
      <c r="W23" s="15">
        <f t="shared" ca="1" si="227"/>
        <v>2.492752159259581E-2</v>
      </c>
      <c r="X23" s="15">
        <f t="shared" ca="1" si="228"/>
        <v>2.3194220463340475E-2</v>
      </c>
      <c r="Y23" s="15">
        <f t="shared" ca="1" si="229"/>
        <v>2.0076023944779624E-2</v>
      </c>
      <c r="Z23" s="15">
        <f t="shared" ca="1" si="230"/>
        <v>1.6164026758736322E-2</v>
      </c>
      <c r="AA23" s="15">
        <f t="shared" ca="1" si="231"/>
        <v>1.2178916723030245E-2</v>
      </c>
      <c r="AB23" s="15">
        <f t="shared" ca="1" si="232"/>
        <v>8.7780142195418541E-3</v>
      </c>
      <c r="AC23" s="15">
        <f t="shared" ca="1" si="233"/>
        <v>6.1647773319461535E-3</v>
      </c>
      <c r="AD23" s="15">
        <f t="shared" ca="1" si="234"/>
        <v>4.2720634361247661E-3</v>
      </c>
      <c r="AE23" s="15">
        <f t="shared" ca="1" si="235"/>
        <v>2.94722267462867E-3</v>
      </c>
      <c r="AF23" s="15">
        <f t="shared" ca="1" si="236"/>
        <v>2.0403893848245226E-3</v>
      </c>
      <c r="AG23" s="15">
        <f t="shared" ca="1" si="237"/>
        <v>1.4318790467060883E-3</v>
      </c>
      <c r="AH23" s="15">
        <f t="shared" ca="1" si="238"/>
        <v>1.0336018507539778E-3</v>
      </c>
      <c r="AI23" s="15">
        <f t="shared" ca="1" si="239"/>
        <v>7.815882887367892E-4</v>
      </c>
      <c r="AJ23" s="15">
        <f t="shared" ca="1" si="240"/>
        <v>6.2611259850767068E-4</v>
      </c>
      <c r="AK23" s="15">
        <f t="shared" ca="1" si="241"/>
        <v>5.2424887833355297E-4</v>
      </c>
      <c r="AL23" s="15">
        <f t="shared" ca="1" si="242"/>
        <v>4.4729555911510388E-4</v>
      </c>
      <c r="AM23" s="15">
        <f t="shared" ca="1" si="243"/>
        <v>3.7988294512271686E-4</v>
      </c>
      <c r="AN23" s="15">
        <f t="shared" ca="1" si="244"/>
        <v>3.155530569362612E-4</v>
      </c>
      <c r="AO23" s="15">
        <f t="shared" ca="1" si="245"/>
        <v>2.5303993294953543E-4</v>
      </c>
      <c r="AP23" s="15">
        <f t="shared" ca="1" si="246"/>
        <v>1.9411718991619551E-4</v>
      </c>
      <c r="AQ23" s="15">
        <f t="shared" ca="1" si="247"/>
        <v>1.423085887482178E-4</v>
      </c>
      <c r="AR23" s="15">
        <f t="shared" ca="1" si="248"/>
        <v>1.0103127814324116E-4</v>
      </c>
      <c r="AS23" s="15">
        <f t="shared" ca="1" si="249"/>
        <v>7.0347715991192939E-5</v>
      </c>
      <c r="AT23" s="15">
        <f t="shared" ca="1" si="250"/>
        <v>4.8477082426479681E-5</v>
      </c>
      <c r="AU23" s="15">
        <f t="shared" ca="1" si="251"/>
        <v>3.3270217363031022E-5</v>
      </c>
      <c r="AV23" s="15">
        <f t="shared" ca="1" si="252"/>
        <v>2.286328386256856E-5</v>
      </c>
      <c r="AW23" s="15">
        <f t="shared" ca="1" si="253"/>
        <v>1.5833394076640314E-5</v>
      </c>
      <c r="AX23" s="15">
        <f t="shared" ca="1" si="254"/>
        <v>1.1154802435299218E-5</v>
      </c>
      <c r="AY23" s="15">
        <f t="shared" ca="1" si="255"/>
        <v>8.098296506108199E-6</v>
      </c>
      <c r="AZ23" s="15">
        <f t="shared" ca="1" si="256"/>
        <v>6.1252828456993798E-6</v>
      </c>
      <c r="BA23" s="15">
        <f t="shared" ca="1" si="257"/>
        <v>4.8089439742348732E-6</v>
      </c>
      <c r="BB23" s="15">
        <f t="shared" ca="1" si="258"/>
        <v>3.8627978017795308E-6</v>
      </c>
      <c r="BC23" s="15">
        <f t="shared" ca="1" si="259"/>
        <v>3.1199739066961452E-6</v>
      </c>
      <c r="BD23" s="15">
        <f t="shared" ca="1" si="260"/>
        <v>2.4935991559569928E-6</v>
      </c>
      <c r="BE23" s="15">
        <f t="shared" ca="1" si="261"/>
        <v>1.9451377555591507E-6</v>
      </c>
      <c r="BF23" s="15">
        <f t="shared" ca="1" si="262"/>
        <v>1.4654292973696882E-6</v>
      </c>
      <c r="BG23" s="15">
        <f t="shared" ca="1" si="263"/>
        <v>1.063065822615277E-6</v>
      </c>
      <c r="BH23" s="15">
        <f t="shared" ca="1" si="264"/>
        <v>7.50284195867997E-7</v>
      </c>
      <c r="BI23" s="15">
        <f t="shared" ca="1" si="265"/>
        <v>5.2066938354361161E-7</v>
      </c>
      <c r="BJ23" s="15">
        <f t="shared" ca="1" si="266"/>
        <v>3.5801923812710414E-7</v>
      </c>
      <c r="BK23" s="15">
        <f t="shared" ca="1" si="267"/>
        <v>2.4522909348772895E-7</v>
      </c>
      <c r="BL23" s="15">
        <f t="shared" ca="1" si="268"/>
        <v>1.6805571310652551E-7</v>
      </c>
      <c r="BM23" s="15">
        <f t="shared" ca="1" si="269"/>
        <v>1.158011045879575E-7</v>
      </c>
      <c r="BN23" s="15">
        <f t="shared" ca="1" si="270"/>
        <v>8.0808491615687099E-8</v>
      </c>
      <c r="BO23" s="15">
        <f t="shared" ca="1" si="271"/>
        <v>5.7665078963377752E-8</v>
      </c>
      <c r="BP23" s="15">
        <f t="shared" ca="1" si="158"/>
        <v>4.2425135070357294E-8</v>
      </c>
      <c r="BQ23" s="15">
        <f t="shared" ca="1" si="159"/>
        <v>3.2039508692955698E-8</v>
      </c>
      <c r="BR23" s="15">
        <f t="shared" ca="1" si="160"/>
        <v>2.4458078216682537E-8</v>
      </c>
      <c r="BS23" s="15">
        <f t="shared" ca="1" si="161"/>
        <v>1.8448793597786851E-8</v>
      </c>
      <c r="BT23" s="15">
        <f t="shared" ca="1" si="162"/>
        <v>1.3314511887438672E-8</v>
      </c>
      <c r="BU23" s="15">
        <f t="shared" ca="1" si="163"/>
        <v>8.6657053258679081E-9</v>
      </c>
      <c r="BV23" s="15">
        <f t="shared" ca="1" si="164"/>
        <v>4.2761638769328757E-9</v>
      </c>
      <c r="BW23" s="16">
        <v>0</v>
      </c>
    </row>
    <row r="24" spans="1:75" x14ac:dyDescent="0.25">
      <c r="A24" s="15">
        <f t="shared" si="129"/>
        <v>21</v>
      </c>
      <c r="B24" s="15">
        <f t="shared" si="57"/>
        <v>2.625</v>
      </c>
      <c r="C24" s="16">
        <v>0</v>
      </c>
      <c r="D24" s="15">
        <f t="shared" ca="1" si="208"/>
        <v>3.8943197064620944E-3</v>
      </c>
      <c r="E24" s="15">
        <f t="shared" ca="1" si="209"/>
        <v>7.4427298969815606E-3</v>
      </c>
      <c r="F24" s="15">
        <f t="shared" ca="1" si="210"/>
        <v>1.0319544984374476E-2</v>
      </c>
      <c r="G24" s="15">
        <f t="shared" ca="1" si="211"/>
        <v>1.2249046085916962E-2</v>
      </c>
      <c r="H24" s="15">
        <f t="shared" ca="1" si="212"/>
        <v>1.3052522337442123E-2</v>
      </c>
      <c r="I24" s="15">
        <f t="shared" ca="1" si="213"/>
        <v>1.2713345746941419E-2</v>
      </c>
      <c r="J24" s="15">
        <f t="shared" ca="1" si="214"/>
        <v>1.1440999944561121E-2</v>
      </c>
      <c r="K24" s="15">
        <f t="shared" ca="1" si="215"/>
        <v>9.6766588375572626E-3</v>
      </c>
      <c r="L24" s="15">
        <f t="shared" ca="1" si="216"/>
        <v>7.9528147073485607E-3</v>
      </c>
      <c r="M24" s="15">
        <f t="shared" ca="1" si="217"/>
        <v>6.6260572231793286E-3</v>
      </c>
      <c r="N24" s="15">
        <f t="shared" ca="1" si="218"/>
        <v>5.8666056956066326E-3</v>
      </c>
      <c r="O24" s="15">
        <f t="shared" ca="1" si="219"/>
        <v>5.7406247124527545E-3</v>
      </c>
      <c r="P24" s="15">
        <f t="shared" ca="1" si="220"/>
        <v>6.2764502704479377E-3</v>
      </c>
      <c r="Q24" s="15">
        <f t="shared" ca="1" si="221"/>
        <v>7.4863938920807366E-3</v>
      </c>
      <c r="R24" s="15">
        <f t="shared" ca="1" si="222"/>
        <v>9.3402312508852319E-3</v>
      </c>
      <c r="S24" s="15">
        <f t="shared" ca="1" si="223"/>
        <v>1.1691107827658974E-2</v>
      </c>
      <c r="T24" s="15">
        <f t="shared" ca="1" si="224"/>
        <v>1.4182189359507181E-2</v>
      </c>
      <c r="U24" s="15">
        <f t="shared" ca="1" si="225"/>
        <v>1.6252527218932663E-2</v>
      </c>
      <c r="V24" s="15">
        <f t="shared" ca="1" si="226"/>
        <v>1.742573283857974E-2</v>
      </c>
      <c r="W24" s="15">
        <f t="shared" ca="1" si="227"/>
        <v>1.7470032953076874E-2</v>
      </c>
      <c r="X24" s="15">
        <f t="shared" ca="1" si="228"/>
        <v>1.6406575234896064E-2</v>
      </c>
      <c r="Y24" s="15">
        <f t="shared" ca="1" si="229"/>
        <v>1.4455978993378289E-2</v>
      </c>
      <c r="Z24" s="15">
        <f t="shared" ca="1" si="230"/>
        <v>1.1974870928463506E-2</v>
      </c>
      <c r="AA24" s="15">
        <f t="shared" ca="1" si="231"/>
        <v>9.3805468106214641E-3</v>
      </c>
      <c r="AB24" s="15">
        <f t="shared" ca="1" si="232"/>
        <v>7.0358141935658609E-3</v>
      </c>
      <c r="AC24" s="15">
        <f t="shared" ca="1" si="233"/>
        <v>5.1173858326659678E-3</v>
      </c>
      <c r="AD24" s="15">
        <f t="shared" ca="1" si="234"/>
        <v>3.6479188075851359E-3</v>
      </c>
      <c r="AE24" s="15">
        <f t="shared" ca="1" si="235"/>
        <v>2.5711543175237425E-3</v>
      </c>
      <c r="AF24" s="15">
        <f t="shared" ca="1" si="236"/>
        <v>1.806759371912774E-3</v>
      </c>
      <c r="AG24" s="15">
        <f t="shared" ca="1" si="237"/>
        <v>1.277891257747534E-3</v>
      </c>
      <c r="AH24" s="15">
        <f t="shared" ca="1" si="238"/>
        <v>9.2080621904288293E-4</v>
      </c>
      <c r="AI24" s="15">
        <f t="shared" ca="1" si="239"/>
        <v>6.8535999421491588E-4</v>
      </c>
      <c r="AJ24" s="15">
        <f t="shared" ca="1" si="240"/>
        <v>5.3201472433310438E-4</v>
      </c>
      <c r="AK24" s="15">
        <f t="shared" ca="1" si="241"/>
        <v>4.2932625293251364E-4</v>
      </c>
      <c r="AL24" s="15">
        <f t="shared" ca="1" si="242"/>
        <v>3.5501082943157475E-4</v>
      </c>
      <c r="AM24" s="15">
        <f t="shared" ca="1" si="243"/>
        <v>2.9535091336286776E-4</v>
      </c>
      <c r="AN24" s="15">
        <f t="shared" ca="1" si="244"/>
        <v>2.4313586842708476E-4</v>
      </c>
      <c r="AO24" s="15">
        <f t="shared" ca="1" si="245"/>
        <v>1.9549675315112125E-4</v>
      </c>
      <c r="AP24" s="15">
        <f t="shared" ca="1" si="246"/>
        <v>1.5223627356061831E-4</v>
      </c>
      <c r="AQ24" s="15">
        <f t="shared" ca="1" si="247"/>
        <v>1.1454110639523161E-4</v>
      </c>
      <c r="AR24" s="15">
        <f t="shared" ca="1" si="248"/>
        <v>8.3690283866095838E-5</v>
      </c>
      <c r="AS24" s="15">
        <f t="shared" ca="1" si="249"/>
        <v>5.9821291744642471E-5</v>
      </c>
      <c r="AT24" s="15">
        <f t="shared" ca="1" si="250"/>
        <v>4.2121955319918033E-5</v>
      </c>
      <c r="AU24" s="15">
        <f t="shared" ca="1" si="251"/>
        <v>2.9391631364932368E-5</v>
      </c>
      <c r="AV24" s="15">
        <f t="shared" ca="1" si="252"/>
        <v>2.0437105916007252E-5</v>
      </c>
      <c r="AW24" s="15">
        <f t="shared" ca="1" si="253"/>
        <v>1.4249268034970235E-5</v>
      </c>
      <c r="AX24" s="15">
        <f t="shared" ca="1" si="254"/>
        <v>1.0041067396258615E-5</v>
      </c>
      <c r="AY24" s="15">
        <f t="shared" ca="1" si="255"/>
        <v>7.2205646966922256E-6</v>
      </c>
      <c r="AZ24" s="15">
        <f t="shared" ca="1" si="256"/>
        <v>5.3438252782575895E-6</v>
      </c>
      <c r="BA24" s="15">
        <f t="shared" ca="1" si="257"/>
        <v>4.0764475102083034E-6</v>
      </c>
      <c r="BB24" s="15">
        <f t="shared" ca="1" si="258"/>
        <v>3.184219040488242E-6</v>
      </c>
      <c r="BC24" s="15">
        <f t="shared" ca="1" si="259"/>
        <v>2.5171086924562896E-6</v>
      </c>
      <c r="BD24" s="15">
        <f t="shared" ca="1" si="260"/>
        <v>1.986969809206822E-6</v>
      </c>
      <c r="BE24" s="15">
        <f t="shared" ca="1" si="261"/>
        <v>1.5471442038075781E-6</v>
      </c>
      <c r="BF24" s="15">
        <f t="shared" ca="1" si="262"/>
        <v>1.1772546870842889E-6</v>
      </c>
      <c r="BG24" s="15">
        <f t="shared" ca="1" si="263"/>
        <v>8.7191069231694533E-7</v>
      </c>
      <c r="BH24" s="15">
        <f t="shared" ca="1" si="264"/>
        <v>6.3039570486536635E-7</v>
      </c>
      <c r="BI24" s="15">
        <f t="shared" ca="1" si="265"/>
        <v>4.4740982411824506E-7</v>
      </c>
      <c r="BJ24" s="15">
        <f t="shared" ca="1" si="266"/>
        <v>3.1344658592994317E-7</v>
      </c>
      <c r="BK24" s="15">
        <f t="shared" ca="1" si="267"/>
        <v>2.1782398545519125E-7</v>
      </c>
      <c r="BL24" s="15">
        <f t="shared" ca="1" si="268"/>
        <v>1.5082819719541472E-7</v>
      </c>
      <c r="BM24" s="15">
        <f t="shared" ca="1" si="269"/>
        <v>1.0456722372801356E-7</v>
      </c>
      <c r="BN24" s="15">
        <f t="shared" ca="1" si="270"/>
        <v>7.3017885830162148E-8</v>
      </c>
      <c r="BO24" s="15">
        <f t="shared" ca="1" si="271"/>
        <v>5.1717111019938353E-8</v>
      </c>
      <c r="BP24" s="15">
        <f t="shared" ca="1" si="158"/>
        <v>3.7367102129257849E-8</v>
      </c>
      <c r="BQ24" s="15">
        <f t="shared" ca="1" si="159"/>
        <v>2.7522343689578019E-8</v>
      </c>
      <c r="BR24" s="15">
        <f t="shared" ca="1" si="160"/>
        <v>2.0473150300878582E-8</v>
      </c>
      <c r="BS24" s="15">
        <f t="shared" ca="1" si="161"/>
        <v>1.5102942449031205E-8</v>
      </c>
      <c r="BT24" s="15">
        <f t="shared" ca="1" si="162"/>
        <v>1.071807453629213E-8</v>
      </c>
      <c r="BU24" s="15">
        <f t="shared" ca="1" si="163"/>
        <v>6.8974595121243971E-9</v>
      </c>
      <c r="BV24" s="15">
        <f t="shared" ca="1" si="164"/>
        <v>3.3819352442745049E-9</v>
      </c>
      <c r="BW24" s="16">
        <v>0</v>
      </c>
    </row>
    <row r="25" spans="1:75" x14ac:dyDescent="0.25">
      <c r="A25" s="15">
        <f t="shared" si="129"/>
        <v>22</v>
      </c>
      <c r="B25" s="15">
        <f t="shared" si="57"/>
        <v>2.75</v>
      </c>
      <c r="C25" s="16">
        <v>0</v>
      </c>
      <c r="D25" s="15">
        <f t="shared" ca="1" si="208"/>
        <v>2.4176772691844404E-3</v>
      </c>
      <c r="E25" s="15">
        <f t="shared" ca="1" si="209"/>
        <v>4.6192394542414394E-3</v>
      </c>
      <c r="F25" s="15">
        <f t="shared" ca="1" si="210"/>
        <v>6.4056282557519379E-3</v>
      </c>
      <c r="G25" s="15">
        <f t="shared" ca="1" si="211"/>
        <v>7.6164283743552583E-3</v>
      </c>
      <c r="H25" s="15">
        <f t="shared" ca="1" si="212"/>
        <v>8.1583889662525978E-3</v>
      </c>
      <c r="I25" s="15">
        <f t="shared" ca="1" si="213"/>
        <v>8.0377329794292292E-3</v>
      </c>
      <c r="J25" s="15">
        <f t="shared" ca="1" si="214"/>
        <v>7.3827476649440549E-3</v>
      </c>
      <c r="K25" s="15">
        <f t="shared" ca="1" si="215"/>
        <v>6.431064730472804E-3</v>
      </c>
      <c r="L25" s="15">
        <f t="shared" ca="1" si="216"/>
        <v>5.4592776024347534E-3</v>
      </c>
      <c r="M25" s="15">
        <f t="shared" ca="1" si="217"/>
        <v>4.6831894396377237E-3</v>
      </c>
      <c r="N25" s="15">
        <f t="shared" ca="1" si="218"/>
        <v>4.2321092229343008E-3</v>
      </c>
      <c r="O25" s="15">
        <f t="shared" ca="1" si="219"/>
        <v>4.170617888089357E-3</v>
      </c>
      <c r="P25" s="15">
        <f t="shared" ca="1" si="220"/>
        <v>4.5250650759307868E-3</v>
      </c>
      <c r="Q25" s="15">
        <f t="shared" ca="1" si="221"/>
        <v>5.2931437370923561E-3</v>
      </c>
      <c r="R25" s="15">
        <f t="shared" ca="1" si="222"/>
        <v>6.4306599644465556E-3</v>
      </c>
      <c r="S25" s="15">
        <f t="shared" ca="1" si="223"/>
        <v>7.8206329507494714E-3</v>
      </c>
      <c r="T25" s="15">
        <f t="shared" ca="1" si="224"/>
        <v>9.2473523143151784E-3</v>
      </c>
      <c r="U25" s="15">
        <f t="shared" ca="1" si="225"/>
        <v>1.0422205029709539E-2</v>
      </c>
      <c r="V25" s="15">
        <f t="shared" ca="1" si="226"/>
        <v>1.1092176926430239E-2</v>
      </c>
      <c r="W25" s="15">
        <f t="shared" ca="1" si="227"/>
        <v>1.1120302146870268E-2</v>
      </c>
      <c r="X25" s="15">
        <f t="shared" ca="1" si="228"/>
        <v>1.0506068530380648E-2</v>
      </c>
      <c r="Y25" s="15">
        <f t="shared" ca="1" si="229"/>
        <v>9.3664458659042313E-3</v>
      </c>
      <c r="Z25" s="15">
        <f t="shared" ca="1" si="230"/>
        <v>7.8989311515769434E-3</v>
      </c>
      <c r="AA25" s="15">
        <f t="shared" ca="1" si="231"/>
        <v>6.3325853978145373E-3</v>
      </c>
      <c r="AB25" s="15">
        <f t="shared" ca="1" si="232"/>
        <v>4.8673099117595734E-3</v>
      </c>
      <c r="AC25" s="15">
        <f t="shared" ca="1" si="233"/>
        <v>3.6210329978408938E-3</v>
      </c>
      <c r="AD25" s="15">
        <f t="shared" ca="1" si="234"/>
        <v>2.631071644261824E-3</v>
      </c>
      <c r="AE25" s="15">
        <f t="shared" ca="1" si="235"/>
        <v>1.8827164161781919E-3</v>
      </c>
      <c r="AF25" s="15">
        <f t="shared" ca="1" si="236"/>
        <v>1.337602527750436E-3</v>
      </c>
      <c r="AG25" s="15">
        <f t="shared" ca="1" si="237"/>
        <v>9.5212039351846075E-4</v>
      </c>
      <c r="AH25" s="15">
        <f t="shared" ca="1" si="238"/>
        <v>6.8637177364739524E-4</v>
      </c>
      <c r="AI25" s="15">
        <f t="shared" ca="1" si="239"/>
        <v>5.0703074494555707E-4</v>
      </c>
      <c r="AJ25" s="15">
        <f t="shared" ca="1" si="240"/>
        <v>3.8726005188261501E-4</v>
      </c>
      <c r="AK25" s="15">
        <f t="shared" ca="1" si="241"/>
        <v>3.0603057984026933E-4</v>
      </c>
      <c r="AL25" s="15">
        <f t="shared" ca="1" si="242"/>
        <v>2.4807059252129654E-4</v>
      </c>
      <c r="AM25" s="15">
        <f t="shared" ca="1" si="243"/>
        <v>2.0337401066540566E-4</v>
      </c>
      <c r="AN25" s="15">
        <f t="shared" ca="1" si="244"/>
        <v>1.6614275043651689E-4</v>
      </c>
      <c r="AO25" s="15">
        <f t="shared" ca="1" si="245"/>
        <v>1.335749378239303E-4</v>
      </c>
      <c r="AP25" s="15">
        <f t="shared" ca="1" si="246"/>
        <v>1.0479004491270981E-4</v>
      </c>
      <c r="AQ25" s="15">
        <f t="shared" ca="1" si="247"/>
        <v>7.9929279515489815E-5</v>
      </c>
      <c r="AR25" s="15">
        <f t="shared" ca="1" si="248"/>
        <v>5.9367459270018693E-5</v>
      </c>
      <c r="AS25" s="15">
        <f t="shared" ca="1" si="249"/>
        <v>4.3125211872843269E-5</v>
      </c>
      <c r="AT25" s="15">
        <f t="shared" ca="1" si="250"/>
        <v>3.0797815801482645E-5</v>
      </c>
      <c r="AU25" s="15">
        <f t="shared" ca="1" si="251"/>
        <v>2.1737246908435963E-5</v>
      </c>
      <c r="AV25" s="15">
        <f t="shared" ca="1" si="252"/>
        <v>1.5244240441998277E-5</v>
      </c>
      <c r="AW25" s="15">
        <f t="shared" ca="1" si="253"/>
        <v>1.0685504786664942E-5</v>
      </c>
      <c r="AX25" s="15">
        <f t="shared" ca="1" si="254"/>
        <v>7.539634450927823E-6</v>
      </c>
      <c r="AY25" s="15">
        <f t="shared" ca="1" si="255"/>
        <v>5.3990696374533257E-6</v>
      </c>
      <c r="AZ25" s="15">
        <f t="shared" ca="1" si="256"/>
        <v>3.9530060907960212E-6</v>
      </c>
      <c r="BA25" s="15">
        <f t="shared" ca="1" si="257"/>
        <v>2.9688017772588031E-6</v>
      </c>
      <c r="BB25" s="15">
        <f t="shared" ca="1" si="258"/>
        <v>2.2805221855016166E-6</v>
      </c>
      <c r="BC25" s="15">
        <f t="shared" ca="1" si="259"/>
        <v>1.7772720393488285E-6</v>
      </c>
      <c r="BD25" s="15">
        <f t="shared" ca="1" si="260"/>
        <v>1.3900272077905502E-6</v>
      </c>
      <c r="BE25" s="15">
        <f t="shared" ca="1" si="261"/>
        <v>1.0792145833738395E-6</v>
      </c>
      <c r="BF25" s="15">
        <f t="shared" ca="1" si="262"/>
        <v>8.2453457149297386E-7</v>
      </c>
      <c r="BG25" s="15">
        <f t="shared" ca="1" si="263"/>
        <v>6.1692656817205081E-7</v>
      </c>
      <c r="BH25" s="15">
        <f t="shared" ca="1" si="264"/>
        <v>4.5197811782423558E-7</v>
      </c>
      <c r="BI25" s="15">
        <f t="shared" ca="1" si="265"/>
        <v>3.2512763046574062E-7</v>
      </c>
      <c r="BJ25" s="15">
        <f t="shared" ca="1" si="266"/>
        <v>2.3053330248676127E-7</v>
      </c>
      <c r="BK25" s="15">
        <f t="shared" ca="1" si="267"/>
        <v>1.6179207023343576E-7</v>
      </c>
      <c r="BL25" s="15">
        <f t="shared" ca="1" si="268"/>
        <v>1.1286587043153484E-7</v>
      </c>
      <c r="BM25" s="15">
        <f t="shared" ca="1" si="269"/>
        <v>7.8621710437900821E-8</v>
      </c>
      <c r="BN25" s="15">
        <f t="shared" ca="1" si="270"/>
        <v>5.4978719515388333E-8</v>
      </c>
      <c r="BO25" s="15">
        <f t="shared" ca="1" si="271"/>
        <v>3.8818379290372518E-8</v>
      </c>
      <c r="BP25" s="15">
        <f t="shared" ca="1" si="158"/>
        <v>2.7803820542657684E-8</v>
      </c>
      <c r="BQ25" s="15">
        <f t="shared" ca="1" si="159"/>
        <v>2.0209615161141622E-8</v>
      </c>
      <c r="BR25" s="15">
        <f t="shared" ca="1" si="160"/>
        <v>1.4809238108813598E-8</v>
      </c>
      <c r="BS25" s="15">
        <f t="shared" ca="1" si="161"/>
        <v>1.0771752351382968E-8</v>
      </c>
      <c r="BT25" s="15">
        <f t="shared" ca="1" si="162"/>
        <v>7.5573850043410618E-9</v>
      </c>
      <c r="BU25" s="15">
        <f t="shared" ca="1" si="163"/>
        <v>4.8241233570962124E-9</v>
      </c>
      <c r="BV25" s="15">
        <f t="shared" ca="1" si="164"/>
        <v>2.3541177073376415E-9</v>
      </c>
      <c r="BW25" s="16">
        <v>0</v>
      </c>
    </row>
    <row r="26" spans="1:75" x14ac:dyDescent="0.25">
      <c r="A26" s="15">
        <f t="shared" si="129"/>
        <v>23</v>
      </c>
      <c r="B26" s="15">
        <f t="shared" si="57"/>
        <v>2.875</v>
      </c>
      <c r="C26" s="16">
        <v>0</v>
      </c>
      <c r="D26" s="15">
        <f t="shared" ca="1" si="208"/>
        <v>1.1571499160672478E-3</v>
      </c>
      <c r="E26" s="15">
        <f t="shared" ca="1" si="209"/>
        <v>2.2109223950976197E-3</v>
      </c>
      <c r="F26" s="15">
        <f t="shared" ca="1" si="210"/>
        <v>3.0673002101001931E-3</v>
      </c>
      <c r="G26" s="15">
        <f t="shared" ca="1" si="211"/>
        <v>3.6526501895739623E-3</v>
      </c>
      <c r="H26" s="15">
        <f t="shared" ca="1" si="212"/>
        <v>3.9268721738665623E-3</v>
      </c>
      <c r="I26" s="15">
        <f t="shared" ca="1" si="213"/>
        <v>3.8964495396685778E-3</v>
      </c>
      <c r="J26" s="15">
        <f t="shared" ca="1" si="214"/>
        <v>3.6211930054098388E-3</v>
      </c>
      <c r="K26" s="15">
        <f t="shared" ca="1" si="215"/>
        <v>3.2055748170606931E-3</v>
      </c>
      <c r="L26" s="15">
        <f t="shared" ca="1" si="216"/>
        <v>2.770041532397508E-3</v>
      </c>
      <c r="M26" s="15">
        <f t="shared" ca="1" si="217"/>
        <v>2.4153137101366063E-3</v>
      </c>
      <c r="N26" s="15">
        <f t="shared" ca="1" si="218"/>
        <v>2.2080238685594587E-3</v>
      </c>
      <c r="O26" s="15">
        <f t="shared" ca="1" si="219"/>
        <v>2.1846725412232801E-3</v>
      </c>
      <c r="P26" s="15">
        <f t="shared" ca="1" si="220"/>
        <v>2.360048408310673E-3</v>
      </c>
      <c r="Q26" s="15">
        <f t="shared" ca="1" si="221"/>
        <v>2.7304560161667832E-3</v>
      </c>
      <c r="R26" s="15">
        <f t="shared" ca="1" si="222"/>
        <v>3.2686319193553316E-3</v>
      </c>
      <c r="S26" s="15">
        <f t="shared" ca="1" si="223"/>
        <v>3.9134116969126191E-3</v>
      </c>
      <c r="T26" s="15">
        <f t="shared" ca="1" si="224"/>
        <v>4.5643819176626214E-3</v>
      </c>
      <c r="U26" s="15">
        <f t="shared" ca="1" si="225"/>
        <v>5.0967636595491807E-3</v>
      </c>
      <c r="V26" s="15">
        <f t="shared" ca="1" si="226"/>
        <v>5.4004676909563381E-3</v>
      </c>
      <c r="W26" s="15">
        <f t="shared" ca="1" si="227"/>
        <v>5.4129301779778267E-3</v>
      </c>
      <c r="X26" s="15">
        <f t="shared" ca="1" si="228"/>
        <v>5.1309508742114988E-3</v>
      </c>
      <c r="Y26" s="15">
        <f t="shared" ca="1" si="229"/>
        <v>4.6048047886047775E-3</v>
      </c>
      <c r="Z26" s="15">
        <f t="shared" ca="1" si="230"/>
        <v>3.9218224144080957E-3</v>
      </c>
      <c r="AA26" s="15">
        <f t="shared" ca="1" si="231"/>
        <v>3.1835537175415947E-3</v>
      </c>
      <c r="AB26" s="15">
        <f t="shared" ca="1" si="232"/>
        <v>2.4798070580213027E-3</v>
      </c>
      <c r="AC26" s="15">
        <f t="shared" ca="1" si="233"/>
        <v>1.8683646028498275E-3</v>
      </c>
      <c r="AD26" s="15">
        <f t="shared" ca="1" si="234"/>
        <v>1.3726183555933802E-3</v>
      </c>
      <c r="AE26" s="15">
        <f t="shared" ca="1" si="235"/>
        <v>9.9103717531108548E-4</v>
      </c>
      <c r="AF26" s="15">
        <f t="shared" ca="1" si="236"/>
        <v>7.0881392951731726E-4</v>
      </c>
      <c r="AG26" s="15">
        <f t="shared" ca="1" si="237"/>
        <v>5.0661601504973727E-4</v>
      </c>
      <c r="AH26" s="15">
        <f t="shared" ca="1" si="238"/>
        <v>3.6552973720430104E-4</v>
      </c>
      <c r="AI26" s="15">
        <f t="shared" ca="1" si="239"/>
        <v>2.6913116016149928E-4</v>
      </c>
      <c r="AJ26" s="15">
        <f t="shared" ca="1" si="240"/>
        <v>2.0396415853836972E-4</v>
      </c>
      <c r="AK26" s="15">
        <f t="shared" ca="1" si="241"/>
        <v>1.5946542215221064E-4</v>
      </c>
      <c r="AL26" s="15">
        <f t="shared" ca="1" si="242"/>
        <v>1.2786695027288113E-4</v>
      </c>
      <c r="AM26" s="15">
        <f t="shared" ca="1" si="243"/>
        <v>1.0393178645936438E-4</v>
      </c>
      <c r="AN26" s="15">
        <f t="shared" ca="1" si="244"/>
        <v>8.448618493792518E-5</v>
      </c>
      <c r="AO26" s="15">
        <f t="shared" ca="1" si="245"/>
        <v>6.7870202890888076E-5</v>
      </c>
      <c r="AP26" s="15">
        <f t="shared" ca="1" si="246"/>
        <v>5.3419688832360778E-5</v>
      </c>
      <c r="AQ26" s="15">
        <f t="shared" ca="1" si="247"/>
        <v>4.1018507551857597E-5</v>
      </c>
      <c r="AR26" s="15">
        <f t="shared" ca="1" si="248"/>
        <v>3.0725061881135966E-5</v>
      </c>
      <c r="AS26" s="15">
        <f t="shared" ca="1" si="249"/>
        <v>2.2514280720273492E-5</v>
      </c>
      <c r="AT26" s="15">
        <f t="shared" ca="1" si="250"/>
        <v>1.6206849141432245E-5</v>
      </c>
      <c r="AU26" s="15">
        <f t="shared" ca="1" si="251"/>
        <v>1.1515300055696741E-5</v>
      </c>
      <c r="AV26" s="15">
        <f t="shared" ca="1" si="252"/>
        <v>8.1171041826994687E-6</v>
      </c>
      <c r="AW26" s="15">
        <f t="shared" ca="1" si="253"/>
        <v>5.7088762415051867E-6</v>
      </c>
      <c r="AX26" s="15">
        <f t="shared" ca="1" si="254"/>
        <v>4.0328960041385698E-6</v>
      </c>
      <c r="AY26" s="15">
        <f t="shared" ca="1" si="255"/>
        <v>2.8830733310228728E-6</v>
      </c>
      <c r="AZ26" s="15">
        <f t="shared" ca="1" si="256"/>
        <v>2.1003276890338377E-6</v>
      </c>
      <c r="BA26" s="15">
        <f t="shared" ca="1" si="257"/>
        <v>1.5652313405730441E-6</v>
      </c>
      <c r="BB26" s="15">
        <f t="shared" ca="1" si="258"/>
        <v>1.191795901964934E-6</v>
      </c>
      <c r="BC26" s="15">
        <f t="shared" ca="1" si="259"/>
        <v>9.2143008737753609E-7</v>
      </c>
      <c r="BD26" s="15">
        <f t="shared" ca="1" si="260"/>
        <v>7.1665241330667751E-7</v>
      </c>
      <c r="BE26" s="15">
        <f t="shared" ca="1" si="261"/>
        <v>5.5515236258777118E-7</v>
      </c>
      <c r="BF26" s="15">
        <f t="shared" ca="1" si="262"/>
        <v>4.2474245755791074E-7</v>
      </c>
      <c r="BG26" s="15">
        <f t="shared" ca="1" si="263"/>
        <v>3.192828993877455E-7</v>
      </c>
      <c r="BH26" s="15">
        <f t="shared" ca="1" si="264"/>
        <v>2.354625744477523E-7</v>
      </c>
      <c r="BI26" s="15">
        <f t="shared" ca="1" si="265"/>
        <v>1.7058928266932142E-7</v>
      </c>
      <c r="BJ26" s="15">
        <f t="shared" ca="1" si="266"/>
        <v>1.2176692740601019E-7</v>
      </c>
      <c r="BK26" s="15">
        <f t="shared" ca="1" si="267"/>
        <v>8.5945125750621655E-8</v>
      </c>
      <c r="BL26" s="15">
        <f t="shared" ca="1" si="268"/>
        <v>6.0221506366177322E-8</v>
      </c>
      <c r="BM26" s="15">
        <f t="shared" ca="1" si="269"/>
        <v>4.2075030073765685E-8</v>
      </c>
      <c r="BN26" s="15">
        <f t="shared" ca="1" si="270"/>
        <v>2.9456904124380091E-8</v>
      </c>
      <c r="BO26" s="15">
        <f t="shared" ca="1" si="271"/>
        <v>2.0773867424845679E-8</v>
      </c>
      <c r="BP26" s="15">
        <f t="shared" ca="1" si="158"/>
        <v>1.4820186712794024E-8</v>
      </c>
      <c r="BQ26" s="15">
        <f t="shared" ca="1" si="159"/>
        <v>1.0703059241285411E-8</v>
      </c>
      <c r="BR26" s="15">
        <f t="shared" ca="1" si="160"/>
        <v>7.7824353874205876E-9</v>
      </c>
      <c r="BS26" s="15">
        <f t="shared" ca="1" si="161"/>
        <v>5.6174444376231539E-9</v>
      </c>
      <c r="BT26" s="15">
        <f t="shared" ca="1" si="162"/>
        <v>3.9155901914607153E-9</v>
      </c>
      <c r="BU26" s="15">
        <f t="shared" ca="1" si="163"/>
        <v>2.4875314441341943E-9</v>
      </c>
      <c r="BV26" s="15">
        <f t="shared" ca="1" si="164"/>
        <v>1.210412287867959E-9</v>
      </c>
      <c r="BW26" s="16">
        <v>0</v>
      </c>
    </row>
    <row r="27" spans="1:75" x14ac:dyDescent="0.25">
      <c r="A27" s="15">
        <f t="shared" si="129"/>
        <v>24</v>
      </c>
      <c r="B27" s="15">
        <f t="shared" si="57"/>
        <v>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</row>
    <row r="31" spans="1:75" x14ac:dyDescent="0.25">
      <c r="C31" s="15" t="s">
        <v>4</v>
      </c>
      <c r="G31" s="15">
        <f ca="1">(K11-K10)/0.125</f>
        <v>2.0223803253755079</v>
      </c>
      <c r="H31" s="15">
        <f t="shared" ref="H31:O31" ca="1" si="272">(L11-L10)/0.125</f>
        <v>1.5458710987108484</v>
      </c>
      <c r="I31" s="15">
        <f t="shared" ca="1" si="272"/>
        <v>1.3386887142801971</v>
      </c>
      <c r="J31" s="15">
        <f t="shared" ca="1" si="272"/>
        <v>1.2470424729744138</v>
      </c>
      <c r="K31" s="15">
        <f t="shared" ca="1" si="272"/>
        <v>1.2193873558196042</v>
      </c>
      <c r="L31" s="15">
        <f t="shared" ca="1" si="272"/>
        <v>1.2427149972568809</v>
      </c>
      <c r="M31" s="15">
        <f t="shared" ca="1" si="272"/>
        <v>1.3288226541766583</v>
      </c>
      <c r="N31" s="15">
        <f t="shared" ca="1" si="272"/>
        <v>1.5272201122125324</v>
      </c>
      <c r="O31" s="15">
        <f t="shared" ca="1" si="272"/>
        <v>1.9868579403191555</v>
      </c>
      <c r="T31" t="s">
        <v>13</v>
      </c>
      <c r="X31" s="15">
        <f ca="1">(AA19-AA18)/0.125</f>
        <v>-0.24843955094670422</v>
      </c>
      <c r="Y31" s="15">
        <f t="shared" ref="Y31:AF31" ca="1" si="273">(AB19-AB18)/0.125</f>
        <v>-0.15972945642590508</v>
      </c>
      <c r="Z31" s="15">
        <f t="shared" ca="1" si="273"/>
        <v>-0.10726188263077058</v>
      </c>
      <c r="AA31" s="15">
        <f t="shared" ca="1" si="273"/>
        <v>-7.3253576863036282E-2</v>
      </c>
      <c r="AB31" s="15">
        <f t="shared" ca="1" si="273"/>
        <v>-5.034190391283376E-2</v>
      </c>
      <c r="AC31" s="15">
        <f t="shared" ca="1" si="273"/>
        <v>-3.4733167720632285E-2</v>
      </c>
      <c r="AD31" s="15">
        <f t="shared" ca="1" si="273"/>
        <v>-2.4150250147293099E-2</v>
      </c>
      <c r="AE31" s="15">
        <f t="shared" ca="1" si="273"/>
        <v>-1.7159639865080345E-2</v>
      </c>
      <c r="AF31" s="15">
        <f t="shared" ca="1" si="273"/>
        <v>-1.3002998886453437E-2</v>
      </c>
    </row>
    <row r="32" spans="1:75" x14ac:dyDescent="0.25">
      <c r="C32" s="15" t="s">
        <v>5</v>
      </c>
      <c r="G32" s="15">
        <f t="shared" ref="G32:O32" ca="1" si="274">(K11-K12)/0.125</f>
        <v>1.9967357268405861</v>
      </c>
      <c r="H32" s="15">
        <f t="shared" ca="1" si="274"/>
        <v>1.5237107664535499</v>
      </c>
      <c r="I32" s="15">
        <f t="shared" ca="1" si="274"/>
        <v>1.3193662046012813</v>
      </c>
      <c r="J32" s="15">
        <f t="shared" ca="1" si="274"/>
        <v>1.2293782820284544</v>
      </c>
      <c r="K32" s="15">
        <f t="shared" ca="1" si="274"/>
        <v>1.2019099754927414</v>
      </c>
      <c r="L32" s="15">
        <f t="shared" ca="1" si="274"/>
        <v>1.2238346099937871</v>
      </c>
      <c r="M32" s="15">
        <f t="shared" ca="1" si="274"/>
        <v>1.3069790060511961</v>
      </c>
      <c r="N32" s="15">
        <f t="shared" ca="1" si="274"/>
        <v>1.5010710568619325</v>
      </c>
      <c r="O32" s="15">
        <f t="shared" ca="1" si="274"/>
        <v>1.9555506467480424</v>
      </c>
      <c r="T32" t="s">
        <v>12</v>
      </c>
      <c r="X32" s="15">
        <f ca="1">(AA19-AA20)/0.125</f>
        <v>-0.10095585360602716</v>
      </c>
      <c r="Y32" s="15">
        <f t="shared" ref="Y32:AF32" ca="1" si="275">(AB19-AB20)/0.125</f>
        <v>-5.0894357684174329E-2</v>
      </c>
      <c r="Z32" s="15">
        <f t="shared" ca="1" si="275"/>
        <v>-2.8481934272912148E-2</v>
      </c>
      <c r="AA32" s="15">
        <f t="shared" ca="1" si="275"/>
        <v>-1.7105999673978654E-2</v>
      </c>
      <c r="AB32" s="15">
        <f t="shared" ca="1" si="275"/>
        <v>-1.0787289331673163E-2</v>
      </c>
      <c r="AC32" s="15">
        <f t="shared" ca="1" si="275"/>
        <v>-7.0841161346976303E-3</v>
      </c>
      <c r="AD32" s="15">
        <f t="shared" ca="1" si="275"/>
        <v>-4.8973420359097759E-3</v>
      </c>
      <c r="AE32" s="15">
        <f t="shared" ca="1" si="275"/>
        <v>-3.7466485428903464E-3</v>
      </c>
      <c r="AF32" s="15">
        <f t="shared" ca="1" si="275"/>
        <v>-3.6090830240772739E-3</v>
      </c>
    </row>
    <row r="33" spans="3:34" x14ac:dyDescent="0.25">
      <c r="C33" s="15" t="s">
        <v>0</v>
      </c>
      <c r="G33" s="15">
        <f ca="1">SUM(G31:G32)</f>
        <v>4.019116052216094</v>
      </c>
      <c r="H33" s="15">
        <f ca="1">SUM(H31:H32)</f>
        <v>3.0695818651643982</v>
      </c>
      <c r="I33" s="15">
        <f t="shared" ref="I33:N33" ca="1" si="276">SUM(I31:I32)</f>
        <v>2.6580549188814784</v>
      </c>
      <c r="J33" s="15">
        <f t="shared" ca="1" si="276"/>
        <v>2.4764207550028683</v>
      </c>
      <c r="K33" s="15">
        <f t="shared" ca="1" si="276"/>
        <v>2.4212973313123456</v>
      </c>
      <c r="L33" s="15">
        <f t="shared" ca="1" si="276"/>
        <v>2.4665496072506681</v>
      </c>
      <c r="M33" s="15">
        <f t="shared" ca="1" si="276"/>
        <v>2.6358016602278544</v>
      </c>
      <c r="N33" s="15">
        <f t="shared" ca="1" si="276"/>
        <v>3.0282911690744649</v>
      </c>
      <c r="O33" s="15">
        <f ca="1">SUM(O31:O32)</f>
        <v>3.9424085870671979</v>
      </c>
      <c r="T33" t="s">
        <v>0</v>
      </c>
      <c r="X33" s="15">
        <f ca="1">SUM(X31:X32)</f>
        <v>-0.34939540455273138</v>
      </c>
      <c r="Y33" s="15">
        <f t="shared" ref="Y33:AF33" ca="1" si="277">SUM(Y31:Y32)</f>
        <v>-0.21062381411007941</v>
      </c>
      <c r="Z33" s="15">
        <f t="shared" ca="1" si="277"/>
        <v>-0.13574381690368273</v>
      </c>
      <c r="AA33" s="15">
        <f t="shared" ca="1" si="277"/>
        <v>-9.035957653701493E-2</v>
      </c>
      <c r="AB33" s="15">
        <f t="shared" ca="1" si="277"/>
        <v>-6.1129193244506927E-2</v>
      </c>
      <c r="AC33" s="15">
        <f t="shared" ca="1" si="277"/>
        <v>-4.1817283855329915E-2</v>
      </c>
      <c r="AD33" s="15">
        <f t="shared" ca="1" si="277"/>
        <v>-2.9047592183202874E-2</v>
      </c>
      <c r="AE33" s="15">
        <f t="shared" ca="1" si="277"/>
        <v>-2.0906288407970691E-2</v>
      </c>
      <c r="AF33" s="15">
        <f t="shared" ca="1" si="277"/>
        <v>-1.6612081910530711E-2</v>
      </c>
    </row>
    <row r="34" spans="3:34" x14ac:dyDescent="0.25">
      <c r="C34" s="15" t="s">
        <v>1</v>
      </c>
      <c r="G34" s="7">
        <v>8.8541878128000006E-12</v>
      </c>
      <c r="H34" s="15">
        <v>8.8541878128000006E-12</v>
      </c>
      <c r="I34" s="15">
        <v>8.8541878128000006E-12</v>
      </c>
      <c r="J34" s="15">
        <v>8.8541878128000006E-12</v>
      </c>
      <c r="K34" s="15">
        <v>8.8541878128000006E-12</v>
      </c>
      <c r="L34" s="15">
        <v>8.8541878128000006E-12</v>
      </c>
      <c r="M34" s="15">
        <v>8.8541878128000006E-12</v>
      </c>
      <c r="N34" s="15">
        <v>8.8541878128000006E-12</v>
      </c>
      <c r="O34" s="15">
        <v>8.8541878128000006E-12</v>
      </c>
      <c r="T34" t="s">
        <v>1</v>
      </c>
      <c r="X34" s="7">
        <v>8.8541878128000006E-12</v>
      </c>
      <c r="Y34" s="7">
        <v>8.8541878128000006E-12</v>
      </c>
      <c r="Z34" s="7">
        <v>8.8541878128000006E-12</v>
      </c>
      <c r="AA34" s="7">
        <v>8.8541878128000006E-12</v>
      </c>
      <c r="AB34" s="7">
        <v>8.8541878128000006E-12</v>
      </c>
      <c r="AC34" s="7">
        <v>8.8541878128000006E-12</v>
      </c>
      <c r="AD34" s="7">
        <v>8.8541878128000006E-12</v>
      </c>
      <c r="AE34" s="7">
        <v>8.8541878128000006E-12</v>
      </c>
      <c r="AF34" s="7">
        <v>8.8541878128000006E-12</v>
      </c>
    </row>
    <row r="35" spans="3:34" x14ac:dyDescent="0.25">
      <c r="C35" s="15" t="s">
        <v>7</v>
      </c>
      <c r="G35" s="7">
        <f ca="1">G34*G33</f>
        <v>3.558600836776059E-11</v>
      </c>
      <c r="H35" s="15">
        <f t="shared" ref="H35:O35" ca="1" si="278">H34*H33</f>
        <v>2.7178654340930511E-11</v>
      </c>
      <c r="I35" s="15">
        <f t="shared" ca="1" si="278"/>
        <v>2.353491746851348E-11</v>
      </c>
      <c r="J35" s="15">
        <f t="shared" ca="1" si="278"/>
        <v>2.1926694468311373E-11</v>
      </c>
      <c r="K35" s="15">
        <f t="shared" ca="1" si="278"/>
        <v>2.1438621322070935E-11</v>
      </c>
      <c r="L35" s="15">
        <f t="shared" ca="1" si="278"/>
        <v>2.1839293472185494E-11</v>
      </c>
      <c r="M35" s="15">
        <f t="shared" ca="1" si="278"/>
        <v>2.3337882936947476E-11</v>
      </c>
      <c r="N35" s="15">
        <f t="shared" ca="1" si="278"/>
        <v>2.6813058762828995E-11</v>
      </c>
      <c r="O35" s="15">
        <f t="shared" ca="1" si="278"/>
        <v>3.4906826064688453E-11</v>
      </c>
      <c r="T35" t="s">
        <v>7</v>
      </c>
      <c r="X35" s="7">
        <f ca="1">X34*X33</f>
        <v>-3.09361253283912E-12</v>
      </c>
      <c r="Y35" s="7">
        <f t="shared" ref="Y35:AF35" ca="1" si="279">Y34*Y33</f>
        <v>-1.8649028079789178E-12</v>
      </c>
      <c r="Z35" s="7">
        <f t="shared" ca="1" si="279"/>
        <v>-1.2019012492915423E-12</v>
      </c>
      <c r="AA35" s="7">
        <f t="shared" ca="1" si="279"/>
        <v>-8.0006066134380649E-13</v>
      </c>
      <c r="AB35" s="7">
        <f t="shared" ca="1" si="279"/>
        <v>-5.4124935783180932E-13</v>
      </c>
      <c r="AC35" s="7">
        <f t="shared" ca="1" si="279"/>
        <v>-3.7025808507626037E-13</v>
      </c>
      <c r="AD35" s="7">
        <f t="shared" ca="1" si="279"/>
        <v>-2.5719283669969944E-13</v>
      </c>
      <c r="AE35" s="7">
        <f t="shared" ca="1" si="279"/>
        <v>-1.8510820403273601E-13</v>
      </c>
      <c r="AF35" s="7">
        <f t="shared" ca="1" si="279"/>
        <v>-1.4708649319745638E-13</v>
      </c>
    </row>
    <row r="36" spans="3:34" x14ac:dyDescent="0.25">
      <c r="C36" s="15" t="s">
        <v>8</v>
      </c>
      <c r="G36" s="7">
        <f ca="1">(G35+H35)/2</f>
        <v>3.1382331354345551E-11</v>
      </c>
      <c r="H36" s="15">
        <f t="shared" ref="H36:N36" ca="1" si="280">(H35+I35)/2</f>
        <v>2.5356785904721996E-11</v>
      </c>
      <c r="I36" s="15">
        <f t="shared" ca="1" si="280"/>
        <v>2.2730805968412427E-11</v>
      </c>
      <c r="J36" s="15">
        <f t="shared" ca="1" si="280"/>
        <v>2.1682657895191156E-11</v>
      </c>
      <c r="K36" s="15">
        <f t="shared" ca="1" si="280"/>
        <v>2.1638957397128215E-11</v>
      </c>
      <c r="L36" s="15">
        <f t="shared" ca="1" si="280"/>
        <v>2.2588588204566485E-11</v>
      </c>
      <c r="M36" s="15">
        <f t="shared" ca="1" si="280"/>
        <v>2.5075470849888234E-11</v>
      </c>
      <c r="N36" s="15">
        <f t="shared" ca="1" si="280"/>
        <v>3.0859942413758724E-11</v>
      </c>
      <c r="T36" t="s">
        <v>8</v>
      </c>
      <c r="X36" s="7">
        <f ca="1">(X35+Y35)/2</f>
        <v>-2.4792576704090187E-12</v>
      </c>
      <c r="Y36" s="7">
        <f t="shared" ref="Y36:AE36" ca="1" si="281">(Y35+Z35)/2</f>
        <v>-1.5334020286352301E-12</v>
      </c>
      <c r="Z36" s="7">
        <f t="shared" ca="1" si="281"/>
        <v>-1.0009809553176743E-12</v>
      </c>
      <c r="AA36" s="7">
        <f t="shared" ca="1" si="281"/>
        <v>-6.706550095878079E-13</v>
      </c>
      <c r="AB36" s="7">
        <f t="shared" ca="1" si="281"/>
        <v>-4.5575372145403482E-13</v>
      </c>
      <c r="AC36" s="7">
        <f t="shared" ca="1" si="281"/>
        <v>-3.137254608879799E-13</v>
      </c>
      <c r="AD36" s="7">
        <f t="shared" ca="1" si="281"/>
        <v>-2.2115052036621774E-13</v>
      </c>
      <c r="AE36" s="7">
        <f t="shared" ca="1" si="281"/>
        <v>-1.660973486150962E-13</v>
      </c>
      <c r="AF36" s="7"/>
    </row>
    <row r="37" spans="3:34" x14ac:dyDescent="0.25">
      <c r="C37" s="15" t="s">
        <v>2</v>
      </c>
      <c r="G37" s="7">
        <f ca="1">G36*0.125</f>
        <v>3.9227914192931938E-12</v>
      </c>
      <c r="H37" s="15">
        <f t="shared" ref="H37:M37" ca="1" si="282">H36*0.125</f>
        <v>3.1695982380902494E-12</v>
      </c>
      <c r="I37" s="15">
        <f t="shared" ca="1" si="282"/>
        <v>2.8413507460515533E-12</v>
      </c>
      <c r="J37" s="15">
        <f t="shared" ca="1" si="282"/>
        <v>2.7103322368988945E-12</v>
      </c>
      <c r="K37" s="15">
        <f t="shared" ca="1" si="282"/>
        <v>2.7048696746410268E-12</v>
      </c>
      <c r="L37" s="15">
        <f t="shared" ca="1" si="282"/>
        <v>2.8235735255708106E-12</v>
      </c>
      <c r="M37" s="15">
        <f t="shared" ca="1" si="282"/>
        <v>3.1344338562360292E-12</v>
      </c>
      <c r="N37" s="15">
        <f ca="1">N36*0.125</f>
        <v>3.8574928017198405E-12</v>
      </c>
      <c r="P37" s="15">
        <f ca="1">SUM(G37:O37)</f>
        <v>2.5164442498501597E-11</v>
      </c>
      <c r="T37" t="s">
        <v>2</v>
      </c>
      <c r="X37" s="7">
        <f ca="1">X36*0.125</f>
        <v>-3.0990720880112734E-13</v>
      </c>
      <c r="Y37" s="7">
        <f t="shared" ref="Y37:AE37" ca="1" si="283">Y36*0.125</f>
        <v>-1.9167525357940376E-13</v>
      </c>
      <c r="Z37" s="7">
        <f t="shared" ca="1" si="283"/>
        <v>-1.2512261941470929E-13</v>
      </c>
      <c r="AA37" s="7">
        <f t="shared" ca="1" si="283"/>
        <v>-8.3831876198475988E-14</v>
      </c>
      <c r="AB37" s="7">
        <f t="shared" ca="1" si="283"/>
        <v>-5.6969215181754353E-14</v>
      </c>
      <c r="AC37" s="7">
        <f t="shared" ca="1" si="283"/>
        <v>-3.9215682610997488E-14</v>
      </c>
      <c r="AD37" s="7">
        <f t="shared" ca="1" si="283"/>
        <v>-2.7643815045777217E-14</v>
      </c>
      <c r="AE37" s="7">
        <f t="shared" ca="1" si="283"/>
        <v>-2.0762168576887024E-14</v>
      </c>
      <c r="AG37" s="7">
        <f ca="1">SUM(X37:AF37)</f>
        <v>-8.5512783940913253E-13</v>
      </c>
    </row>
    <row r="38" spans="3:34" x14ac:dyDescent="0.25">
      <c r="C38" s="15" t="s">
        <v>6</v>
      </c>
      <c r="P38" s="14">
        <f ca="1">P37*1000000000000</f>
        <v>25.164442498501597</v>
      </c>
      <c r="Q38" s="18" t="s">
        <v>9</v>
      </c>
      <c r="T38" t="s">
        <v>14</v>
      </c>
      <c r="AG38" s="14">
        <f ca="1">AG37*(-1000000000000000)</f>
        <v>855.12783940913255</v>
      </c>
      <c r="AH38" s="18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38"/>
  <sheetViews>
    <sheetView zoomScale="60" zoomScaleNormal="60" workbookViewId="0">
      <selection activeCell="AA50" sqref="AA50"/>
    </sheetView>
  </sheetViews>
  <sheetFormatPr defaultColWidth="9.140625" defaultRowHeight="15" x14ac:dyDescent="0.25"/>
  <cols>
    <col min="1" max="6" width="11.85546875" style="15" bestFit="1" customWidth="1"/>
    <col min="7" max="16" width="14.85546875" style="15" bestFit="1" customWidth="1"/>
    <col min="17" max="39" width="11.85546875" style="15" bestFit="1" customWidth="1"/>
    <col min="40" max="74" width="14.85546875" style="15" bestFit="1" customWidth="1"/>
    <col min="75" max="75" width="11.85546875" style="15" bestFit="1" customWidth="1"/>
    <col min="76" max="16384" width="9.140625" style="15"/>
  </cols>
  <sheetData>
    <row r="1" spans="1:75" x14ac:dyDescent="0.25">
      <c r="C1" s="15">
        <v>0</v>
      </c>
      <c r="D1" s="15">
        <f t="shared" ref="D1:BO1" si="0">C1+1</f>
        <v>1</v>
      </c>
      <c r="E1" s="15">
        <f t="shared" si="0"/>
        <v>2</v>
      </c>
      <c r="F1" s="15">
        <f t="shared" si="0"/>
        <v>3</v>
      </c>
      <c r="G1" s="15">
        <f t="shared" si="0"/>
        <v>4</v>
      </c>
      <c r="H1" s="15">
        <f t="shared" si="0"/>
        <v>5</v>
      </c>
      <c r="I1" s="15">
        <f t="shared" si="0"/>
        <v>6</v>
      </c>
      <c r="J1" s="15">
        <f t="shared" si="0"/>
        <v>7</v>
      </c>
      <c r="K1" s="15">
        <f t="shared" si="0"/>
        <v>8</v>
      </c>
      <c r="L1" s="15">
        <f t="shared" si="0"/>
        <v>9</v>
      </c>
      <c r="M1" s="15">
        <f t="shared" si="0"/>
        <v>10</v>
      </c>
      <c r="N1" s="15">
        <f t="shared" si="0"/>
        <v>11</v>
      </c>
      <c r="O1" s="15">
        <f t="shared" si="0"/>
        <v>12</v>
      </c>
      <c r="P1" s="15">
        <f t="shared" si="0"/>
        <v>13</v>
      </c>
      <c r="Q1" s="15">
        <f t="shared" si="0"/>
        <v>14</v>
      </c>
      <c r="R1" s="15">
        <f t="shared" si="0"/>
        <v>15</v>
      </c>
      <c r="S1" s="15">
        <f t="shared" si="0"/>
        <v>16</v>
      </c>
      <c r="T1" s="15">
        <f t="shared" si="0"/>
        <v>17</v>
      </c>
      <c r="U1" s="15">
        <f t="shared" si="0"/>
        <v>18</v>
      </c>
      <c r="V1" s="15">
        <f t="shared" si="0"/>
        <v>19</v>
      </c>
      <c r="W1" s="15">
        <f t="shared" si="0"/>
        <v>20</v>
      </c>
      <c r="X1" s="15">
        <f t="shared" si="0"/>
        <v>21</v>
      </c>
      <c r="Y1" s="15">
        <f t="shared" si="0"/>
        <v>22</v>
      </c>
      <c r="Z1" s="15">
        <f t="shared" si="0"/>
        <v>23</v>
      </c>
      <c r="AA1" s="15">
        <f t="shared" si="0"/>
        <v>24</v>
      </c>
      <c r="AB1" s="15">
        <f t="shared" si="0"/>
        <v>25</v>
      </c>
      <c r="AC1" s="15">
        <f t="shared" si="0"/>
        <v>26</v>
      </c>
      <c r="AD1" s="15">
        <f t="shared" si="0"/>
        <v>27</v>
      </c>
      <c r="AE1" s="15">
        <f t="shared" si="0"/>
        <v>28</v>
      </c>
      <c r="AF1" s="15">
        <f t="shared" si="0"/>
        <v>29</v>
      </c>
      <c r="AG1" s="15">
        <f t="shared" si="0"/>
        <v>30</v>
      </c>
      <c r="AH1" s="15">
        <f t="shared" si="0"/>
        <v>31</v>
      </c>
      <c r="AI1" s="15">
        <f t="shared" si="0"/>
        <v>32</v>
      </c>
      <c r="AJ1" s="15">
        <f t="shared" si="0"/>
        <v>33</v>
      </c>
      <c r="AK1" s="15">
        <f t="shared" si="0"/>
        <v>34</v>
      </c>
      <c r="AL1" s="15">
        <f t="shared" si="0"/>
        <v>35</v>
      </c>
      <c r="AM1" s="15">
        <f t="shared" si="0"/>
        <v>36</v>
      </c>
      <c r="AN1" s="15">
        <f t="shared" si="0"/>
        <v>37</v>
      </c>
      <c r="AO1" s="15">
        <f t="shared" si="0"/>
        <v>38</v>
      </c>
      <c r="AP1" s="15">
        <f t="shared" si="0"/>
        <v>39</v>
      </c>
      <c r="AQ1" s="15">
        <f t="shared" si="0"/>
        <v>40</v>
      </c>
      <c r="AR1" s="15">
        <f t="shared" si="0"/>
        <v>41</v>
      </c>
      <c r="AS1" s="15">
        <f t="shared" si="0"/>
        <v>42</v>
      </c>
      <c r="AT1" s="15">
        <f t="shared" si="0"/>
        <v>43</v>
      </c>
      <c r="AU1" s="15">
        <f t="shared" si="0"/>
        <v>44</v>
      </c>
      <c r="AV1" s="15">
        <f t="shared" si="0"/>
        <v>45</v>
      </c>
      <c r="AW1" s="15">
        <f t="shared" si="0"/>
        <v>46</v>
      </c>
      <c r="AX1" s="15">
        <f t="shared" si="0"/>
        <v>47</v>
      </c>
      <c r="AY1" s="15">
        <f t="shared" si="0"/>
        <v>48</v>
      </c>
      <c r="AZ1" s="15">
        <f t="shared" si="0"/>
        <v>49</v>
      </c>
      <c r="BA1" s="15">
        <f t="shared" si="0"/>
        <v>50</v>
      </c>
      <c r="BB1" s="15">
        <f t="shared" si="0"/>
        <v>51</v>
      </c>
      <c r="BC1" s="15">
        <f t="shared" si="0"/>
        <v>52</v>
      </c>
      <c r="BD1" s="15">
        <f t="shared" si="0"/>
        <v>53</v>
      </c>
      <c r="BE1" s="15">
        <f t="shared" si="0"/>
        <v>54</v>
      </c>
      <c r="BF1" s="15">
        <f t="shared" si="0"/>
        <v>55</v>
      </c>
      <c r="BG1" s="15">
        <f t="shared" si="0"/>
        <v>56</v>
      </c>
      <c r="BH1" s="15">
        <f t="shared" si="0"/>
        <v>57</v>
      </c>
      <c r="BI1" s="15">
        <f t="shared" si="0"/>
        <v>58</v>
      </c>
      <c r="BJ1" s="15">
        <f t="shared" si="0"/>
        <v>59</v>
      </c>
      <c r="BK1" s="15">
        <f t="shared" si="0"/>
        <v>60</v>
      </c>
      <c r="BL1" s="15">
        <f t="shared" si="0"/>
        <v>61</v>
      </c>
      <c r="BM1" s="15">
        <f t="shared" si="0"/>
        <v>62</v>
      </c>
      <c r="BN1" s="15">
        <f t="shared" si="0"/>
        <v>63</v>
      </c>
      <c r="BO1" s="15">
        <f t="shared" si="0"/>
        <v>64</v>
      </c>
      <c r="BP1" s="15">
        <f t="shared" ref="BP1:BW1" si="1">BO1+1</f>
        <v>65</v>
      </c>
      <c r="BQ1" s="15">
        <f t="shared" si="1"/>
        <v>66</v>
      </c>
      <c r="BR1" s="15">
        <f t="shared" si="1"/>
        <v>67</v>
      </c>
      <c r="BS1" s="15">
        <f t="shared" si="1"/>
        <v>68</v>
      </c>
      <c r="BT1" s="15">
        <f t="shared" si="1"/>
        <v>69</v>
      </c>
      <c r="BU1" s="15">
        <f t="shared" si="1"/>
        <v>70</v>
      </c>
      <c r="BV1" s="15">
        <f t="shared" si="1"/>
        <v>71</v>
      </c>
      <c r="BW1" s="15">
        <f t="shared" si="1"/>
        <v>72</v>
      </c>
    </row>
    <row r="2" spans="1:75" x14ac:dyDescent="0.25">
      <c r="C2" s="15">
        <f>C1*0.125</f>
        <v>0</v>
      </c>
      <c r="D2" s="15">
        <f t="shared" ref="D2:BO2" si="2">D1*0.125</f>
        <v>0.125</v>
      </c>
      <c r="E2" s="15">
        <f t="shared" si="2"/>
        <v>0.25</v>
      </c>
      <c r="F2" s="15">
        <f t="shared" si="2"/>
        <v>0.375</v>
      </c>
      <c r="G2" s="15">
        <f t="shared" si="2"/>
        <v>0.5</v>
      </c>
      <c r="H2" s="15">
        <f t="shared" si="2"/>
        <v>0.625</v>
      </c>
      <c r="I2" s="15">
        <f t="shared" si="2"/>
        <v>0.75</v>
      </c>
      <c r="J2" s="15">
        <f t="shared" si="2"/>
        <v>0.875</v>
      </c>
      <c r="K2" s="15">
        <f t="shared" si="2"/>
        <v>1</v>
      </c>
      <c r="L2" s="15">
        <f t="shared" si="2"/>
        <v>1.125</v>
      </c>
      <c r="M2" s="15">
        <f t="shared" si="2"/>
        <v>1.25</v>
      </c>
      <c r="N2" s="15">
        <f t="shared" si="2"/>
        <v>1.375</v>
      </c>
      <c r="O2" s="15">
        <f t="shared" si="2"/>
        <v>1.5</v>
      </c>
      <c r="P2" s="15">
        <f t="shared" si="2"/>
        <v>1.625</v>
      </c>
      <c r="Q2" s="15">
        <f t="shared" si="2"/>
        <v>1.75</v>
      </c>
      <c r="R2" s="15">
        <f t="shared" si="2"/>
        <v>1.875</v>
      </c>
      <c r="S2" s="15">
        <f t="shared" si="2"/>
        <v>2</v>
      </c>
      <c r="T2" s="15">
        <f t="shared" si="2"/>
        <v>2.125</v>
      </c>
      <c r="U2" s="15">
        <f t="shared" si="2"/>
        <v>2.25</v>
      </c>
      <c r="V2" s="15">
        <f t="shared" si="2"/>
        <v>2.375</v>
      </c>
      <c r="W2" s="15">
        <f t="shared" si="2"/>
        <v>2.5</v>
      </c>
      <c r="X2" s="15">
        <f t="shared" si="2"/>
        <v>2.625</v>
      </c>
      <c r="Y2" s="15">
        <f t="shared" si="2"/>
        <v>2.75</v>
      </c>
      <c r="Z2" s="15">
        <f t="shared" si="2"/>
        <v>2.875</v>
      </c>
      <c r="AA2" s="15">
        <f t="shared" si="2"/>
        <v>3</v>
      </c>
      <c r="AB2" s="15">
        <f t="shared" si="2"/>
        <v>3.125</v>
      </c>
      <c r="AC2" s="15">
        <f t="shared" si="2"/>
        <v>3.25</v>
      </c>
      <c r="AD2" s="15">
        <f t="shared" si="2"/>
        <v>3.375</v>
      </c>
      <c r="AE2" s="15">
        <f t="shared" si="2"/>
        <v>3.5</v>
      </c>
      <c r="AF2" s="15">
        <f t="shared" si="2"/>
        <v>3.625</v>
      </c>
      <c r="AG2" s="15">
        <f t="shared" si="2"/>
        <v>3.75</v>
      </c>
      <c r="AH2" s="15">
        <f t="shared" si="2"/>
        <v>3.875</v>
      </c>
      <c r="AI2" s="15">
        <f t="shared" si="2"/>
        <v>4</v>
      </c>
      <c r="AJ2" s="15">
        <f t="shared" si="2"/>
        <v>4.125</v>
      </c>
      <c r="AK2" s="15">
        <f t="shared" si="2"/>
        <v>4.25</v>
      </c>
      <c r="AL2" s="15">
        <f t="shared" si="2"/>
        <v>4.375</v>
      </c>
      <c r="AM2" s="15">
        <f t="shared" si="2"/>
        <v>4.5</v>
      </c>
      <c r="AN2" s="15">
        <f t="shared" si="2"/>
        <v>4.625</v>
      </c>
      <c r="AO2" s="15">
        <f t="shared" si="2"/>
        <v>4.75</v>
      </c>
      <c r="AP2" s="15">
        <f t="shared" si="2"/>
        <v>4.875</v>
      </c>
      <c r="AQ2" s="15">
        <f t="shared" si="2"/>
        <v>5</v>
      </c>
      <c r="AR2" s="15">
        <f t="shared" si="2"/>
        <v>5.125</v>
      </c>
      <c r="AS2" s="15">
        <f t="shared" si="2"/>
        <v>5.25</v>
      </c>
      <c r="AT2" s="15">
        <f t="shared" si="2"/>
        <v>5.375</v>
      </c>
      <c r="AU2" s="15">
        <f t="shared" si="2"/>
        <v>5.5</v>
      </c>
      <c r="AV2" s="15">
        <f t="shared" si="2"/>
        <v>5.625</v>
      </c>
      <c r="AW2" s="15">
        <f t="shared" si="2"/>
        <v>5.75</v>
      </c>
      <c r="AX2" s="15">
        <f t="shared" si="2"/>
        <v>5.875</v>
      </c>
      <c r="AY2" s="15">
        <f t="shared" si="2"/>
        <v>6</v>
      </c>
      <c r="AZ2" s="15">
        <f t="shared" si="2"/>
        <v>6.125</v>
      </c>
      <c r="BA2" s="15">
        <f t="shared" si="2"/>
        <v>6.25</v>
      </c>
      <c r="BB2" s="15">
        <f t="shared" si="2"/>
        <v>6.375</v>
      </c>
      <c r="BC2" s="15">
        <f t="shared" si="2"/>
        <v>6.5</v>
      </c>
      <c r="BD2" s="15">
        <f t="shared" si="2"/>
        <v>6.625</v>
      </c>
      <c r="BE2" s="15">
        <f t="shared" si="2"/>
        <v>6.75</v>
      </c>
      <c r="BF2" s="15">
        <f t="shared" si="2"/>
        <v>6.875</v>
      </c>
      <c r="BG2" s="15">
        <f t="shared" si="2"/>
        <v>7</v>
      </c>
      <c r="BH2" s="15">
        <f t="shared" si="2"/>
        <v>7.125</v>
      </c>
      <c r="BI2" s="15">
        <f t="shared" si="2"/>
        <v>7.25</v>
      </c>
      <c r="BJ2" s="15">
        <f t="shared" si="2"/>
        <v>7.375</v>
      </c>
      <c r="BK2" s="15">
        <f t="shared" si="2"/>
        <v>7.5</v>
      </c>
      <c r="BL2" s="15">
        <f t="shared" si="2"/>
        <v>7.625</v>
      </c>
      <c r="BM2" s="15">
        <f t="shared" si="2"/>
        <v>7.75</v>
      </c>
      <c r="BN2" s="15">
        <f t="shared" si="2"/>
        <v>7.875</v>
      </c>
      <c r="BO2" s="15">
        <f t="shared" si="2"/>
        <v>8</v>
      </c>
      <c r="BP2" s="15">
        <f t="shared" ref="BP2:BW2" si="3">BP1*0.125</f>
        <v>8.125</v>
      </c>
      <c r="BQ2" s="15">
        <f t="shared" si="3"/>
        <v>8.25</v>
      </c>
      <c r="BR2" s="15">
        <f t="shared" si="3"/>
        <v>8.375</v>
      </c>
      <c r="BS2" s="15">
        <f t="shared" si="3"/>
        <v>8.5</v>
      </c>
      <c r="BT2" s="15">
        <f t="shared" si="3"/>
        <v>8.625</v>
      </c>
      <c r="BU2" s="15">
        <f t="shared" si="3"/>
        <v>8.75</v>
      </c>
      <c r="BV2" s="15">
        <f t="shared" si="3"/>
        <v>8.875</v>
      </c>
      <c r="BW2" s="15">
        <f t="shared" si="3"/>
        <v>9</v>
      </c>
    </row>
    <row r="3" spans="1:75" x14ac:dyDescent="0.25">
      <c r="A3" s="15">
        <v>0</v>
      </c>
      <c r="B3" s="15">
        <f>A3*0.125</f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</row>
    <row r="4" spans="1:75" x14ac:dyDescent="0.25">
      <c r="A4" s="15">
        <f>A3+1</f>
        <v>1</v>
      </c>
      <c r="B4" s="15">
        <f t="shared" ref="B4:B27" si="4">A4*0.125</f>
        <v>0.125</v>
      </c>
      <c r="C4" s="16">
        <v>0</v>
      </c>
      <c r="D4" s="15">
        <f t="shared" ref="D4:BO7" ca="1" si="5">(C4+D3+E4+D5)*0.25</f>
        <v>2.0703257856344371E-5</v>
      </c>
      <c r="E4" s="15">
        <f t="shared" ca="1" si="5"/>
        <v>4.16880836698724E-5</v>
      </c>
      <c r="F4" s="15">
        <f t="shared" ca="1" si="5"/>
        <v>6.346763401373765E-5</v>
      </c>
      <c r="G4" s="15">
        <f t="shared" ca="1" si="5"/>
        <v>8.7075511884279012E-5</v>
      </c>
      <c r="H4" s="15">
        <f t="shared" ca="1" si="5"/>
        <v>1.1445687152016024E-4</v>
      </c>
      <c r="I4" s="15">
        <f t="shared" ca="1" si="5"/>
        <v>1.4897293358972537E-4</v>
      </c>
      <c r="J4" s="15">
        <f t="shared" ca="1" si="5"/>
        <v>1.9596626129530961E-4</v>
      </c>
      <c r="K4" s="15">
        <f t="shared" ca="1" si="5"/>
        <v>2.6325952132854214E-4</v>
      </c>
      <c r="L4" s="15">
        <f t="shared" ca="1" si="5"/>
        <v>3.614557515881151E-4</v>
      </c>
      <c r="M4" s="15">
        <f t="shared" ca="1" si="5"/>
        <v>5.0406491608203535E-4</v>
      </c>
      <c r="N4" s="15">
        <f t="shared" ca="1" si="5"/>
        <v>7.0758769841550921E-4</v>
      </c>
      <c r="O4" s="15">
        <f t="shared" ca="1" si="5"/>
        <v>9.910326132766109E-4</v>
      </c>
      <c r="P4" s="15">
        <f t="shared" ca="1" si="5"/>
        <v>1.3738364262592718E-3</v>
      </c>
      <c r="Q4" s="15">
        <f t="shared" ca="1" si="5"/>
        <v>1.8709114499684144E-3</v>
      </c>
      <c r="R4" s="15">
        <f t="shared" ca="1" si="5"/>
        <v>2.483887267804491E-3</v>
      </c>
      <c r="S4" s="15">
        <f t="shared" ca="1" si="5"/>
        <v>3.1894568115089115E-3</v>
      </c>
      <c r="T4" s="15">
        <f t="shared" ca="1" si="5"/>
        <v>3.9299087011230513E-3</v>
      </c>
      <c r="U4" s="15">
        <f t="shared" ca="1" si="5"/>
        <v>4.6155081741768734E-3</v>
      </c>
      <c r="V4" s="15">
        <f t="shared" ca="1" si="5"/>
        <v>5.1448260228429774E-3</v>
      </c>
      <c r="W4" s="15">
        <f t="shared" ca="1" si="5"/>
        <v>5.4307635959493367E-3</v>
      </c>
      <c r="X4" s="15">
        <f t="shared" ca="1" si="5"/>
        <v>5.4234688939036255E-3</v>
      </c>
      <c r="Y4" s="15">
        <f t="shared" ca="1" si="5"/>
        <v>5.1268543895141572E-3</v>
      </c>
      <c r="Z4" s="15">
        <f t="shared" ca="1" si="5"/>
        <v>4.6045990179787791E-3</v>
      </c>
      <c r="AA4" s="15">
        <f t="shared" ca="1" si="5"/>
        <v>3.9684273966777341E-3</v>
      </c>
      <c r="AB4" s="15">
        <f t="shared" ca="1" si="5"/>
        <v>3.3453821274579791E-3</v>
      </c>
      <c r="AC4" s="15">
        <f t="shared" ca="1" si="5"/>
        <v>2.838874101257903E-3</v>
      </c>
      <c r="AD4" s="15">
        <f t="shared" ca="1" si="5"/>
        <v>2.5139194797677315E-3</v>
      </c>
      <c r="AE4" s="15">
        <f t="shared" ca="1" si="5"/>
        <v>2.4025416918346688E-3</v>
      </c>
      <c r="AF4" s="15">
        <f t="shared" ca="1" si="5"/>
        <v>2.5139276931551496E-3</v>
      </c>
      <c r="AG4" s="15">
        <f t="shared" ca="1" si="5"/>
        <v>2.838891280571053E-3</v>
      </c>
      <c r="AH4" s="15">
        <f t="shared" ca="1" si="5"/>
        <v>3.3454097471344547E-3</v>
      </c>
      <c r="AI4" s="15">
        <f t="shared" ca="1" si="5"/>
        <v>3.9684675980900764E-3</v>
      </c>
      <c r="AJ4" s="15">
        <f t="shared" ca="1" si="5"/>
        <v>4.6046545715678674E-3</v>
      </c>
      <c r="AK4" s="15">
        <f t="shared" ca="1" si="5"/>
        <v>5.1269287901307744E-3</v>
      </c>
      <c r="AL4" s="15">
        <f t="shared" ca="1" si="5"/>
        <v>5.4235667709072698E-3</v>
      </c>
      <c r="AM4" s="15">
        <f t="shared" ca="1" si="5"/>
        <v>5.430891577770958E-3</v>
      </c>
      <c r="AN4" s="15">
        <f t="shared" ca="1" si="5"/>
        <v>5.1449941832500661E-3</v>
      </c>
      <c r="AO4" s="15">
        <f t="shared" ca="1" si="5"/>
        <v>4.6157322099577907E-3</v>
      </c>
      <c r="AP4" s="15">
        <f t="shared" ca="1" si="5"/>
        <v>3.9302129907095393E-3</v>
      </c>
      <c r="AQ4" s="15">
        <f t="shared" ca="1" si="5"/>
        <v>3.1898784487682241E-3</v>
      </c>
      <c r="AR4" s="15">
        <f t="shared" ca="1" si="5"/>
        <v>2.4844811070163114E-3</v>
      </c>
      <c r="AS4" s="15">
        <f t="shared" ca="1" si="5"/>
        <v>1.871756270869654E-3</v>
      </c>
      <c r="AT4" s="15">
        <f t="shared" ca="1" si="5"/>
        <v>1.375042471571684E-3</v>
      </c>
      <c r="AU4" s="15">
        <f t="shared" ca="1" si="5"/>
        <v>9.9275027034540723E-4</v>
      </c>
      <c r="AV4" s="15">
        <f t="shared" ca="1" si="5"/>
        <v>7.1001608904923245E-4</v>
      </c>
      <c r="AW4" s="15">
        <f t="shared" ca="1" si="5"/>
        <v>5.0745783879507182E-4</v>
      </c>
      <c r="AX4" s="15">
        <f t="shared" ca="1" si="5"/>
        <v>3.6612139516226604E-4</v>
      </c>
      <c r="AY4" s="15">
        <f t="shared" ca="1" si="5"/>
        <v>2.6955127624443556E-4</v>
      </c>
      <c r="AZ4" s="15">
        <f t="shared" ca="1" si="5"/>
        <v>2.0426742779075508E-4</v>
      </c>
      <c r="BA4" s="15">
        <f t="shared" ca="1" si="5"/>
        <v>1.5968880192160687E-4</v>
      </c>
      <c r="BB4" s="15">
        <f t="shared" ca="1" si="5"/>
        <v>1.2803471022355376E-4</v>
      </c>
      <c r="BC4" s="15">
        <f t="shared" ca="1" si="5"/>
        <v>1.0405954023690068E-4</v>
      </c>
      <c r="BD4" s="15">
        <f t="shared" ca="1" si="5"/>
        <v>8.4583944819967218E-5</v>
      </c>
      <c r="BE4" s="15">
        <f t="shared" ca="1" si="5"/>
        <v>6.7944553472817503E-5</v>
      </c>
      <c r="BF4" s="15">
        <f t="shared" ca="1" si="5"/>
        <v>5.3475229773534433E-5</v>
      </c>
      <c r="BG4" s="15">
        <f t="shared" ca="1" si="5"/>
        <v>4.1058715117797483E-5</v>
      </c>
      <c r="BH4" s="15">
        <f t="shared" ca="1" si="5"/>
        <v>3.0752696422938055E-5</v>
      </c>
      <c r="BI4" s="15">
        <f t="shared" ca="1" si="5"/>
        <v>2.2531479917665387E-5</v>
      </c>
      <c r="BJ4" s="15">
        <f t="shared" ca="1" si="5"/>
        <v>1.6215089120751726E-5</v>
      </c>
      <c r="BK4" s="15">
        <f t="shared" ca="1" si="5"/>
        <v>1.1515341217959482E-5</v>
      </c>
      <c r="BL4" s="15">
        <f t="shared" ca="1" si="5"/>
        <v>8.1089642530820076E-6</v>
      </c>
      <c r="BM4" s="15">
        <f t="shared" ca="1" si="5"/>
        <v>5.6918389347919397E-6</v>
      </c>
      <c r="BN4" s="15">
        <f t="shared" ca="1" si="5"/>
        <v>4.0055594097542929E-6</v>
      </c>
      <c r="BO4" s="15">
        <f t="shared" ca="1" si="5"/>
        <v>2.8434395260609899E-6</v>
      </c>
      <c r="BP4" s="15">
        <f t="shared" ref="BP4:BV19" ca="1" si="6">(BO4+BP3+BQ4+BP5)*0.25</f>
        <v>2.0459066310508628E-6</v>
      </c>
      <c r="BQ4" s="15">
        <f t="shared" ca="1" si="6"/>
        <v>1.4930692933097363E-6</v>
      </c>
      <c r="BR4" s="15">
        <f t="shared" ca="1" si="6"/>
        <v>1.0982944849804631E-6</v>
      </c>
      <c r="BS4" s="15">
        <f t="shared" ca="1" si="6"/>
        <v>8.0190077939491796E-7</v>
      </c>
      <c r="BT4" s="15">
        <f t="shared" ca="1" si="6"/>
        <v>5.6462134301720164E-7</v>
      </c>
      <c r="BU4" s="15">
        <f t="shared" ca="1" si="6"/>
        <v>3.6148635631296915E-7</v>
      </c>
      <c r="BV4" s="15">
        <f t="shared" ca="1" si="6"/>
        <v>1.7674790320761178E-7</v>
      </c>
      <c r="BW4" s="16">
        <v>0</v>
      </c>
    </row>
    <row r="5" spans="1:75" x14ac:dyDescent="0.25">
      <c r="A5" s="15">
        <f t="shared" ref="A5:A27" si="7">A4+1</f>
        <v>2</v>
      </c>
      <c r="B5" s="15">
        <f t="shared" si="4"/>
        <v>0.25</v>
      </c>
      <c r="C5" s="16">
        <v>0</v>
      </c>
      <c r="D5" s="15">
        <f t="shared" ca="1" si="5"/>
        <v>4.1124947755505079E-5</v>
      </c>
      <c r="E5" s="15">
        <f t="shared" ca="1" si="5"/>
        <v>8.2581442809407578E-5</v>
      </c>
      <c r="F5" s="15">
        <f t="shared" ca="1" si="5"/>
        <v>1.2510694050079919E-4</v>
      </c>
      <c r="G5" s="15">
        <f t="shared" ca="1" si="5"/>
        <v>1.7037754200321817E-4</v>
      </c>
      <c r="H5" s="15">
        <f t="shared" ca="1" si="5"/>
        <v>2.2177904060663662E-4</v>
      </c>
      <c r="I5" s="15">
        <f t="shared" ca="1" si="5"/>
        <v>2.8546860154343159E-4</v>
      </c>
      <c r="J5" s="15">
        <f t="shared" ca="1" si="5"/>
        <v>3.7163259026297087E-4</v>
      </c>
      <c r="K5" s="15">
        <f t="shared" ca="1" si="5"/>
        <v>4.9561607243074385E-4</v>
      </c>
      <c r="L5" s="15">
        <f t="shared" ca="1" si="5"/>
        <v>6.7849856894188301E-4</v>
      </c>
      <c r="M5" s="15">
        <f t="shared" ca="1" si="5"/>
        <v>9.472162143245173E-4</v>
      </c>
      <c r="N5" s="15">
        <f t="shared" ca="1" si="5"/>
        <v>1.3352532643033906E-3</v>
      </c>
      <c r="O5" s="15">
        <f t="shared" ca="1" si="5"/>
        <v>1.8827063284316628E-3</v>
      </c>
      <c r="P5" s="15">
        <f t="shared" ca="1" si="5"/>
        <v>2.6334016417920618E-3</v>
      </c>
      <c r="Q5" s="15">
        <f t="shared" ca="1" si="5"/>
        <v>3.6259221058098944E-3</v>
      </c>
      <c r="R5" s="15">
        <f t="shared" ca="1" si="5"/>
        <v>4.8751808097406372E-3</v>
      </c>
      <c r="S5" s="15">
        <f t="shared" ca="1" si="5"/>
        <v>6.3440312771081038E-3</v>
      </c>
      <c r="T5" s="15">
        <f t="shared" ca="1" si="5"/>
        <v>7.9146698188064194E-3</v>
      </c>
      <c r="U5" s="15">
        <f t="shared" ca="1" si="5"/>
        <v>9.3872979727414665E-3</v>
      </c>
      <c r="V5" s="15">
        <f t="shared" ca="1" si="5"/>
        <v>1.0533032321245698E-2</v>
      </c>
      <c r="W5" s="15">
        <f t="shared" ca="1" si="5"/>
        <v>1.1154759467050746E-2</v>
      </c>
      <c r="X5" s="15">
        <f t="shared" ca="1" si="5"/>
        <v>1.1136257590151008E-2</v>
      </c>
      <c r="Y5" s="15">
        <f t="shared" ca="1" si="5"/>
        <v>1.0479349646174226E-2</v>
      </c>
      <c r="Z5" s="15">
        <f t="shared" ca="1" si="5"/>
        <v>9.3231142857232267E-3</v>
      </c>
      <c r="AA5" s="15">
        <f t="shared" ca="1" si="5"/>
        <v>7.9237284412741783E-3</v>
      </c>
      <c r="AB5" s="15">
        <f t="shared" ca="1" si="5"/>
        <v>6.5742270118962802E-3</v>
      </c>
      <c r="AC5" s="15">
        <f t="shared" ca="1" si="5"/>
        <v>5.4961947978059023E-3</v>
      </c>
      <c r="AD5" s="15">
        <f t="shared" ca="1" si="5"/>
        <v>4.8142621259783542E-3</v>
      </c>
      <c r="AE5" s="15">
        <f t="shared" ca="1" si="5"/>
        <v>4.5823195944157949E-3</v>
      </c>
      <c r="AF5" s="15">
        <f t="shared" ca="1" si="5"/>
        <v>4.8142778002148758E-3</v>
      </c>
      <c r="AG5" s="15">
        <f t="shared" ca="1" si="5"/>
        <v>5.4962276819946077E-3</v>
      </c>
      <c r="AH5" s="15">
        <f t="shared" ca="1" si="5"/>
        <v>6.5742801098766885E-3</v>
      </c>
      <c r="AI5" s="15">
        <f t="shared" ca="1" si="5"/>
        <v>7.9238060736579845E-3</v>
      </c>
      <c r="AJ5" s="15">
        <f t="shared" ca="1" si="5"/>
        <v>9.3232218980506196E-3</v>
      </c>
      <c r="AK5" s="15">
        <f t="shared" ca="1" si="5"/>
        <v>1.0479493818047962E-2</v>
      </c>
      <c r="AL5" s="15">
        <f t="shared" ca="1" si="5"/>
        <v>1.1136446715727345E-2</v>
      </c>
      <c r="AM5" s="15">
        <f t="shared" ca="1" si="5"/>
        <v>1.1155005356926494E-2</v>
      </c>
      <c r="AN5" s="15">
        <f t="shared" ca="1" si="5"/>
        <v>1.0533352945271518E-2</v>
      </c>
      <c r="AO5" s="15">
        <f t="shared" ca="1" si="5"/>
        <v>9.3877216658715575E-3</v>
      </c>
      <c r="AP5" s="15">
        <f t="shared" ca="1" si="5"/>
        <v>7.9152413041121417E-3</v>
      </c>
      <c r="AQ5" s="15">
        <f t="shared" ca="1" si="5"/>
        <v>6.3448196973470462E-3</v>
      </c>
      <c r="AR5" s="15">
        <f t="shared" ca="1" si="5"/>
        <v>4.8762897084273678E-3</v>
      </c>
      <c r="AS5" s="15">
        <f t="shared" ca="1" si="5"/>
        <v>3.6275015048906211E-3</v>
      </c>
      <c r="AT5" s="15">
        <f t="shared" ca="1" si="5"/>
        <v>2.6356633450716751E-3</v>
      </c>
      <c r="AU5" s="15">
        <f t="shared" ca="1" si="5"/>
        <v>1.885942520760713E-3</v>
      </c>
      <c r="AV5" s="15">
        <f t="shared" ca="1" si="5"/>
        <v>1.3398562470564508E-3</v>
      </c>
      <c r="AW5" s="15">
        <f t="shared" ca="1" si="5"/>
        <v>9.5369387096878866E-4</v>
      </c>
      <c r="AX5" s="15">
        <f t="shared" ca="1" si="5"/>
        <v>6.8747646560955689E-4</v>
      </c>
      <c r="AY5" s="15">
        <f t="shared" ca="1" si="5"/>
        <v>5.0781628202472119E-4</v>
      </c>
      <c r="AZ5" s="15">
        <f t="shared" ca="1" si="5"/>
        <v>3.8782963299697788E-4</v>
      </c>
      <c r="BA5" s="15">
        <f t="shared" ca="1" si="5"/>
        <v>3.064530696721187E-4</v>
      </c>
      <c r="BB5" s="15">
        <f t="shared" ca="1" si="5"/>
        <v>2.4839049873570749E-4</v>
      </c>
      <c r="BC5" s="15">
        <f t="shared" ca="1" si="5"/>
        <v>2.0361950590408175E-4</v>
      </c>
      <c r="BD5" s="15">
        <f t="shared" ca="1" si="5"/>
        <v>1.6633168557015073E-4</v>
      </c>
      <c r="BE5" s="15">
        <f t="shared" ca="1" si="5"/>
        <v>1.3371903929776835E-4</v>
      </c>
      <c r="BF5" s="15">
        <f t="shared" ca="1" si="5"/>
        <v>1.0489765050352275E-4</v>
      </c>
      <c r="BG5" s="15">
        <f t="shared" ca="1" si="5"/>
        <v>8.0006934274717451E-5</v>
      </c>
      <c r="BH5" s="15">
        <f t="shared" ca="1" si="5"/>
        <v>5.9420590656289365E-5</v>
      </c>
      <c r="BI5" s="15">
        <f t="shared" ca="1" si="5"/>
        <v>4.3158134126971766E-5</v>
      </c>
      <c r="BJ5" s="15">
        <f t="shared" ca="1" si="5"/>
        <v>3.0813535347382043E-5</v>
      </c>
      <c r="BK5" s="15">
        <f t="shared" ca="1" si="5"/>
        <v>2.1737311498004195E-5</v>
      </c>
      <c r="BL5" s="15">
        <f t="shared" ca="1" si="5"/>
        <v>1.522867685957661E-5</v>
      </c>
      <c r="BM5" s="15">
        <f t="shared" ca="1" si="5"/>
        <v>1.0652832076331456E-5</v>
      </c>
      <c r="BN5" s="15">
        <f t="shared" ca="1" si="5"/>
        <v>7.4869591781642401E-6</v>
      </c>
      <c r="BO5" s="15">
        <f t="shared" ca="1" si="5"/>
        <v>5.322292063438805E-6</v>
      </c>
      <c r="BP5" s="15">
        <f t="shared" ca="1" si="6"/>
        <v>3.8471177048327255E-6</v>
      </c>
      <c r="BQ5" s="15">
        <f t="shared" ca="1" si="6"/>
        <v>2.8280760572076187E-6</v>
      </c>
      <c r="BR5" s="15">
        <f t="shared" ca="1" si="6"/>
        <v>2.0982078672171987E-6</v>
      </c>
      <c r="BS5" s="15">
        <f t="shared" ca="1" si="6"/>
        <v>1.5446872895820071E-6</v>
      </c>
      <c r="BT5" s="15">
        <f t="shared" ca="1" si="6"/>
        <v>1.0950982363609193E-6</v>
      </c>
      <c r="BU5" s="15">
        <f t="shared" ca="1" si="6"/>
        <v>7.0457617902706322E-7</v>
      </c>
      <c r="BV5" s="15">
        <f t="shared" ca="1" si="6"/>
        <v>3.4550525651747797E-7</v>
      </c>
      <c r="BW5" s="16">
        <v>0</v>
      </c>
    </row>
    <row r="6" spans="1:75" x14ac:dyDescent="0.25">
      <c r="A6" s="15">
        <f t="shared" si="7"/>
        <v>3</v>
      </c>
      <c r="B6" s="15">
        <f t="shared" si="4"/>
        <v>0.375</v>
      </c>
      <c r="C6" s="16">
        <v>0</v>
      </c>
      <c r="D6" s="15">
        <f t="shared" ca="1" si="5"/>
        <v>6.1215090356268382E-5</v>
      </c>
      <c r="E6" s="15">
        <f t="shared" ca="1" si="5"/>
        <v>1.2240579931145363E-4</v>
      </c>
      <c r="F6" s="15">
        <f t="shared" ca="1" si="5"/>
        <v>1.8400114317683339E-4</v>
      </c>
      <c r="G6" s="15">
        <f t="shared" ca="1" si="5"/>
        <v>2.4754867502115789E-4</v>
      </c>
      <c r="H6" s="15">
        <f t="shared" ca="1" si="5"/>
        <v>3.1681314735973649E-4</v>
      </c>
      <c r="I6" s="15">
        <f t="shared" ca="1" si="5"/>
        <v>3.994898417143936E-4</v>
      </c>
      <c r="J6" s="15">
        <f t="shared" ca="1" si="5"/>
        <v>5.0947942578239845E-4</v>
      </c>
      <c r="K6" s="15">
        <f t="shared" ca="1" si="5"/>
        <v>6.6907360918957949E-4</v>
      </c>
      <c r="L6" s="15">
        <f t="shared" ca="1" si="5"/>
        <v>9.09706237424156E-4</v>
      </c>
      <c r="M6" s="15">
        <f t="shared" ca="1" si="5"/>
        <v>1.2710481079707603E-3</v>
      </c>
      <c r="N6" s="15">
        <f t="shared" ca="1" si="5"/>
        <v>1.8035028160418736E-3</v>
      </c>
      <c r="O6" s="15">
        <f t="shared" ca="1" si="5"/>
        <v>2.5711377943545876E-3</v>
      </c>
      <c r="P6" s="15">
        <f t="shared" ca="1" si="5"/>
        <v>3.6511417066674191E-3</v>
      </c>
      <c r="Q6" s="15">
        <f t="shared" ca="1" si="5"/>
        <v>5.1241945217384652E-3</v>
      </c>
      <c r="R6" s="15">
        <f t="shared" ca="1" si="5"/>
        <v>7.0468825882400599E-3</v>
      </c>
      <c r="S6" s="15">
        <f t="shared" ca="1" si="5"/>
        <v>9.3968176683764445E-3</v>
      </c>
      <c r="T6" s="15">
        <f t="shared" ca="1" si="5"/>
        <v>1.1997441324253058E-2</v>
      </c>
      <c r="U6" s="15">
        <f t="shared" ca="1" si="5"/>
        <v>1.4485981576736879E-2</v>
      </c>
      <c r="V6" s="15">
        <f t="shared" ca="1" si="5"/>
        <v>1.6445245822347604E-2</v>
      </c>
      <c r="W6" s="15">
        <f t="shared" ca="1" si="5"/>
        <v>1.7518984360856936E-2</v>
      </c>
      <c r="X6" s="15">
        <f t="shared" ca="1" si="5"/>
        <v>1.748745235347544E-2</v>
      </c>
      <c r="Y6" s="15">
        <f t="shared" ca="1" si="5"/>
        <v>1.6331172319308512E-2</v>
      </c>
      <c r="Z6" s="15">
        <f t="shared" ca="1" si="5"/>
        <v>1.4284780037465724E-2</v>
      </c>
      <c r="AA6" s="15">
        <f t="shared" ca="1" si="5"/>
        <v>1.1829145070799471E-2</v>
      </c>
      <c r="AB6" s="15">
        <f t="shared" ca="1" si="5"/>
        <v>9.5316026810470626E-3</v>
      </c>
      <c r="AC6" s="15">
        <f t="shared" ca="1" si="5"/>
        <v>7.7574159520910719E-3</v>
      </c>
      <c r="AD6" s="15">
        <f t="shared" ca="1" si="5"/>
        <v>6.6646146319239864E-3</v>
      </c>
      <c r="AE6" s="15">
        <f t="shared" ca="1" si="5"/>
        <v>6.2981967596352799E-3</v>
      </c>
      <c r="AF6" s="15">
        <f t="shared" ca="1" si="5"/>
        <v>6.6646362312939517E-3</v>
      </c>
      <c r="AG6" s="15">
        <f t="shared" ca="1" si="5"/>
        <v>7.7574615373158145E-3</v>
      </c>
      <c r="AH6" s="15">
        <f t="shared" ca="1" si="5"/>
        <v>9.5316769367197081E-3</v>
      </c>
      <c r="AI6" s="15">
        <f t="shared" ca="1" si="5"/>
        <v>1.1829254688614555E-2</v>
      </c>
      <c r="AJ6" s="15">
        <f t="shared" ca="1" si="5"/>
        <v>1.4284933128928666E-2</v>
      </c>
      <c r="AK6" s="15">
        <f t="shared" ca="1" si="5"/>
        <v>1.6331377868283113E-2</v>
      </c>
      <c r="AL6" s="15">
        <f t="shared" ca="1" si="5"/>
        <v>1.7487720917027653E-2</v>
      </c>
      <c r="AM6" s="15">
        <f t="shared" ca="1" si="5"/>
        <v>1.7519330188936161E-2</v>
      </c>
      <c r="AN6" s="15">
        <f t="shared" ca="1" si="5"/>
        <v>1.6445690575037957E-2</v>
      </c>
      <c r="AO6" s="15">
        <f t="shared" ca="1" si="5"/>
        <v>1.4486560204144783E-2</v>
      </c>
      <c r="AP6" s="15">
        <f t="shared" ca="1" si="5"/>
        <v>1.1998210862520427E-2</v>
      </c>
      <c r="AQ6" s="15">
        <f t="shared" ca="1" si="5"/>
        <v>9.3978693280804496E-3</v>
      </c>
      <c r="AR6" s="15">
        <f t="shared" ca="1" si="5"/>
        <v>7.0483565244554933E-3</v>
      </c>
      <c r="AS6" s="15">
        <f t="shared" ca="1" si="5"/>
        <v>5.1262966951937886E-3</v>
      </c>
      <c r="AT6" s="15">
        <f t="shared" ca="1" si="5"/>
        <v>3.6541668830636833E-3</v>
      </c>
      <c r="AU6" s="15">
        <f t="shared" ca="1" si="5"/>
        <v>2.5755002205693199E-3</v>
      </c>
      <c r="AV6" s="15">
        <f t="shared" ca="1" si="5"/>
        <v>1.809772507447069E-3</v>
      </c>
      <c r="AW6" s="15">
        <f t="shared" ca="1" si="5"/>
        <v>1.2799849324140753E-3</v>
      </c>
      <c r="AX6" s="15">
        <f t="shared" ca="1" si="5"/>
        <v>9.2227431428245168E-4</v>
      </c>
      <c r="AY6" s="15">
        <f t="shared" ca="1" si="5"/>
        <v>6.8640775324791455E-4</v>
      </c>
      <c r="AZ6" s="15">
        <f t="shared" ca="1" si="5"/>
        <v>5.3278175250031658E-4</v>
      </c>
      <c r="BA6" s="15">
        <f t="shared" ca="1" si="5"/>
        <v>4.2990334503418252E-4</v>
      </c>
      <c r="BB6" s="15">
        <f t="shared" ca="1" si="5"/>
        <v>3.5545470914307581E-4</v>
      </c>
      <c r="BC6" s="15">
        <f t="shared" ca="1" si="5"/>
        <v>2.9569629907356813E-4</v>
      </c>
      <c r="BD6" s="15">
        <f t="shared" ca="1" si="5"/>
        <v>2.434042522587856E-4</v>
      </c>
      <c r="BE6" s="15">
        <f t="shared" ca="1" si="5"/>
        <v>1.9570226764458243E-4</v>
      </c>
      <c r="BF6" s="15">
        <f t="shared" ca="1" si="5"/>
        <v>1.523893986680707E-4</v>
      </c>
      <c r="BG6" s="15">
        <f t="shared" ca="1" si="5"/>
        <v>1.1465078082126021E-4</v>
      </c>
      <c r="BH6" s="15">
        <f t="shared" ca="1" si="5"/>
        <v>8.3764597800530194E-5</v>
      </c>
      <c r="BI6" s="15">
        <f t="shared" ca="1" si="5"/>
        <v>5.9866930586550275E-5</v>
      </c>
      <c r="BJ6" s="15">
        <f t="shared" ca="1" si="5"/>
        <v>4.2143606643800494E-5</v>
      </c>
      <c r="BK6" s="15">
        <f t="shared" ca="1" si="5"/>
        <v>2.9391692567098645E-5</v>
      </c>
      <c r="BL6" s="15">
        <f t="shared" ca="1" si="5"/>
        <v>2.0415599610888786E-5</v>
      </c>
      <c r="BM6" s="15">
        <f t="shared" ca="1" si="5"/>
        <v>1.4203853332793037E-5</v>
      </c>
      <c r="BN6" s="15">
        <f t="shared" ca="1" si="5"/>
        <v>9.9671531631324062E-6</v>
      </c>
      <c r="BO6" s="15">
        <f t="shared" ca="1" si="5"/>
        <v>7.1116518446972634E-6</v>
      </c>
      <c r="BP6" s="15">
        <f t="shared" ca="1" si="6"/>
        <v>5.1921960676336156E-6</v>
      </c>
      <c r="BQ6" s="15">
        <f t="shared" ca="1" si="6"/>
        <v>3.8739093634708153E-6</v>
      </c>
      <c r="BR6" s="15">
        <f t="shared" ca="1" si="6"/>
        <v>2.9217736370987066E-6</v>
      </c>
      <c r="BS6" s="15">
        <f t="shared" ca="1" si="6"/>
        <v>2.1835422753549924E-6</v>
      </c>
      <c r="BT6" s="15">
        <f t="shared" ca="1" si="6"/>
        <v>1.5665081338174058E-6</v>
      </c>
      <c r="BU6" s="15">
        <f t="shared" ca="1" si="6"/>
        <v>1.0162148669168861E-6</v>
      </c>
      <c r="BV6" s="15">
        <f t="shared" ca="1" si="6"/>
        <v>5.0069694383523691E-7</v>
      </c>
      <c r="BW6" s="16">
        <v>0</v>
      </c>
    </row>
    <row r="7" spans="1:75" x14ac:dyDescent="0.25">
      <c r="A7" s="15">
        <f t="shared" si="7"/>
        <v>4</v>
      </c>
      <c r="B7" s="15">
        <f t="shared" si="4"/>
        <v>0.5</v>
      </c>
      <c r="C7" s="16">
        <v>0</v>
      </c>
      <c r="D7" s="15">
        <f t="shared" ca="1" si="5"/>
        <v>8.1329614358114844E-5</v>
      </c>
      <c r="E7" s="15">
        <f t="shared" ca="1" si="5"/>
        <v>1.6182552090330521E-4</v>
      </c>
      <c r="F7" s="15">
        <f t="shared" ca="1" si="5"/>
        <v>2.4094315787392295E-4</v>
      </c>
      <c r="G7" s="15">
        <f t="shared" ca="1" si="5"/>
        <v>3.1900286754484361E-4</v>
      </c>
      <c r="H7" s="15">
        <f t="shared" ca="1" si="5"/>
        <v>3.984350320967578E-4</v>
      </c>
      <c r="I7" s="15">
        <f t="shared" ca="1" si="5"/>
        <v>4.8619819217200793E-4</v>
      </c>
      <c r="J7" s="15">
        <f t="shared" ca="1" si="5"/>
        <v>5.977216619626499E-4</v>
      </c>
      <c r="K7" s="15">
        <f t="shared" ca="1" si="5"/>
        <v>7.6149270112101986E-4</v>
      </c>
      <c r="L7" s="15">
        <f t="shared" ca="1" si="5"/>
        <v>1.0202046635944008E-3</v>
      </c>
      <c r="M7" s="15">
        <f t="shared" ca="1" si="5"/>
        <v>1.423767164092494E-3</v>
      </c>
      <c r="N7" s="15">
        <f t="shared" ca="1" si="5"/>
        <v>2.0365720975387557E-3</v>
      </c>
      <c r="O7" s="15">
        <f t="shared" ca="1" si="5"/>
        <v>2.9472003262773949E-3</v>
      </c>
      <c r="P7" s="15">
        <f t="shared" ca="1" si="5"/>
        <v>4.275832868784561E-3</v>
      </c>
      <c r="Q7" s="15">
        <f t="shared" ca="1" si="5"/>
        <v>6.1728316862364897E-3</v>
      </c>
      <c r="R7" s="15">
        <f t="shared" ca="1" si="5"/>
        <v>8.7913373531046946E-3</v>
      </c>
      <c r="S7" s="15">
        <f t="shared" ca="1" si="5"/>
        <v>1.2198915483904558E-2</v>
      </c>
      <c r="T7" s="15">
        <f t="shared" ca="1" si="5"/>
        <v>1.6192296233092492E-2</v>
      </c>
      <c r="U7" s="15">
        <f t="shared" ca="1" si="5"/>
        <v>2.0113941187605389E-2</v>
      </c>
      <c r="V7" s="15">
        <f t="shared" ca="1" si="5"/>
        <v>2.3242985030550896E-2</v>
      </c>
      <c r="W7" s="15">
        <f t="shared" ca="1" si="5"/>
        <v>2.498847980055395E-2</v>
      </c>
      <c r="X7" s="15">
        <f t="shared" ca="1" si="5"/>
        <v>2.4963395143585306E-2</v>
      </c>
      <c r="Y7" s="15">
        <f t="shared" ca="1" si="5"/>
        <v>2.3073107240118657E-2</v>
      </c>
      <c r="Z7" s="15">
        <f t="shared" ca="1" si="5"/>
        <v>1.9655688474031686E-2</v>
      </c>
      <c r="AA7" s="15">
        <f t="shared" ca="1" si="5"/>
        <v>1.5576469123410925E-2</v>
      </c>
      <c r="AB7" s="15">
        <f t="shared" ca="1" si="5"/>
        <v>1.1965622689401427E-2</v>
      </c>
      <c r="AC7" s="15">
        <f t="shared" ca="1" si="5"/>
        <v>9.3372516975873364E-3</v>
      </c>
      <c r="AD7" s="15">
        <f t="shared" ca="1" si="5"/>
        <v>7.7885836899912377E-3</v>
      </c>
      <c r="AE7" s="15">
        <f t="shared" ca="1" si="5"/>
        <v>7.2812165809073882E-3</v>
      </c>
      <c r="AF7" s="15">
        <f t="shared" ca="1" si="5"/>
        <v>7.7886088280098367E-3</v>
      </c>
      <c r="AG7" s="15">
        <f t="shared" ca="1" si="5"/>
        <v>9.3373052992549894E-3</v>
      </c>
      <c r="AH7" s="15">
        <f t="shared" ca="1" si="5"/>
        <v>1.1965711411071774E-2</v>
      </c>
      <c r="AI7" s="15">
        <f t="shared" ca="1" si="5"/>
        <v>1.5576602615151864E-2</v>
      </c>
      <c r="AJ7" s="15">
        <f t="shared" ca="1" si="5"/>
        <v>1.9655878060766383E-2</v>
      </c>
      <c r="AK7" s="15">
        <f t="shared" ca="1" si="5"/>
        <v>2.3073363609128178E-2</v>
      </c>
      <c r="AL7" s="15">
        <f t="shared" ca="1" si="5"/>
        <v>2.4963728895163993E-2</v>
      </c>
      <c r="AM7" s="15">
        <f t="shared" ca="1" si="5"/>
        <v>2.4988903906752544E-2</v>
      </c>
      <c r="AN7" s="15">
        <f t="shared" ca="1" si="5"/>
        <v>2.3243518961799367E-2</v>
      </c>
      <c r="AO7" s="15">
        <f t="shared" ca="1" si="5"/>
        <v>2.0114617713149194E-2</v>
      </c>
      <c r="AP7" s="15">
        <f t="shared" ca="1" si="5"/>
        <v>1.6193172613744332E-2</v>
      </c>
      <c r="AQ7" s="15">
        <f t="shared" ca="1" si="5"/>
        <v>1.2200090227998834E-2</v>
      </c>
      <c r="AR7" s="15">
        <f t="shared" ca="1" si="5"/>
        <v>8.7929703661203673E-3</v>
      </c>
      <c r="AS7" s="15">
        <f t="shared" ca="1" si="5"/>
        <v>6.1751618683653555E-3</v>
      </c>
      <c r="AT7" s="15">
        <f t="shared" ca="1" si="5"/>
        <v>4.2792072714199492E-3</v>
      </c>
      <c r="AU7" s="15">
        <f t="shared" ca="1" si="5"/>
        <v>2.9521189710058145E-3</v>
      </c>
      <c r="AV7" s="15">
        <f t="shared" ca="1" si="5"/>
        <v>2.0437486297484302E-3</v>
      </c>
      <c r="AW7" s="15">
        <f t="shared" ca="1" si="5"/>
        <v>1.4341990369579922E-3</v>
      </c>
      <c r="AX7" s="15">
        <f t="shared" ca="1" si="5"/>
        <v>1.0352281058582601E-3</v>
      </c>
      <c r="AY7" s="15">
        <f t="shared" ca="1" si="5"/>
        <v>7.8275866418416886E-4</v>
      </c>
      <c r="AZ7" s="15">
        <f t="shared" ca="1" si="5"/>
        <v>6.2698627872219154E-4</v>
      </c>
      <c r="BA7" s="15">
        <f t="shared" ca="1" si="5"/>
        <v>5.2492384882121888E-4</v>
      </c>
      <c r="BB7" s="15">
        <f t="shared" ca="1" si="5"/>
        <v>4.4782869372884504E-4</v>
      </c>
      <c r="BC7" s="15">
        <f t="shared" ca="1" si="5"/>
        <v>3.8030672898832951E-4</v>
      </c>
      <c r="BD7" s="15">
        <f t="shared" ca="1" si="5"/>
        <v>3.1588675674684117E-4</v>
      </c>
      <c r="BE7" s="15">
        <f t="shared" ca="1" si="5"/>
        <v>2.532963803537051E-4</v>
      </c>
      <c r="BF7" s="15">
        <f t="shared" ca="1" si="5"/>
        <v>1.9430689570291745E-4</v>
      </c>
      <c r="BG7" s="15">
        <f t="shared" ca="1" si="5"/>
        <v>1.424421925417225E-4</v>
      </c>
      <c r="BH7" s="15">
        <f t="shared" ca="1" si="5"/>
        <v>1.0112008913802092E-4</v>
      </c>
      <c r="BI7" s="15">
        <f t="shared" ca="1" si="5"/>
        <v>7.0401383774898653E-5</v>
      </c>
      <c r="BJ7" s="15">
        <f t="shared" ca="1" si="5"/>
        <v>4.8502268074171013E-5</v>
      </c>
      <c r="BK7" s="15">
        <f t="shared" ca="1" si="5"/>
        <v>3.327025251570111E-5</v>
      </c>
      <c r="BL7" s="15">
        <f t="shared" ca="1" si="5"/>
        <v>2.2838175684086854E-5</v>
      </c>
      <c r="BM7" s="15">
        <f t="shared" ca="1" si="5"/>
        <v>1.57798284808195E-5</v>
      </c>
      <c r="BN7" s="15">
        <f t="shared" ca="1" si="5"/>
        <v>1.1066148296875085E-5</v>
      </c>
      <c r="BO7" s="15">
        <f t="shared" ref="BO7" ca="1" si="8">(BN7+BO6+BP7+BO8)*0.25</f>
        <v>7.9649660845842302E-6</v>
      </c>
      <c r="BP7" s="15">
        <f t="shared" ca="1" si="6"/>
        <v>5.9361053575336609E-6</v>
      </c>
      <c r="BQ7" s="15">
        <f t="shared" ca="1" si="6"/>
        <v>4.5535916919433206E-6</v>
      </c>
      <c r="BR7" s="15">
        <f t="shared" ca="1" si="6"/>
        <v>3.5314350423518207E-6</v>
      </c>
      <c r="BS7" s="15">
        <f t="shared" ca="1" si="6"/>
        <v>2.7012000409218512E-6</v>
      </c>
      <c r="BT7" s="15">
        <f t="shared" ca="1" si="6"/>
        <v>1.9711771566368252E-6</v>
      </c>
      <c r="BU7" s="15">
        <f t="shared" ca="1" si="6"/>
        <v>1.2930782109878389E-6</v>
      </c>
      <c r="BV7" s="15">
        <f t="shared" ca="1" si="6"/>
        <v>6.4106765190658356E-7</v>
      </c>
      <c r="BW7" s="16">
        <v>0</v>
      </c>
    </row>
    <row r="8" spans="1:75" x14ac:dyDescent="0.25">
      <c r="A8" s="15">
        <f t="shared" si="7"/>
        <v>5</v>
      </c>
      <c r="B8" s="15">
        <f t="shared" si="4"/>
        <v>0.625</v>
      </c>
      <c r="C8" s="16">
        <v>0</v>
      </c>
      <c r="D8" s="15">
        <f t="shared" ref="D8:BO12" ca="1" si="9">(C8+D7+E8+D9)*0.25</f>
        <v>1.022778461728858E-4</v>
      </c>
      <c r="E8" s="15">
        <f t="shared" ca="1" si="9"/>
        <v>2.0262351206972942E-4</v>
      </c>
      <c r="F8" s="15">
        <f t="shared" ca="1" si="9"/>
        <v>2.9894309987070966E-4</v>
      </c>
      <c r="G8" s="15">
        <f t="shared" ca="1" si="9"/>
        <v>3.8908460518753593E-4</v>
      </c>
      <c r="H8" s="15">
        <f t="shared" ca="1" si="9"/>
        <v>4.7172592131044329E-4</v>
      </c>
      <c r="I8" s="15">
        <f t="shared" ca="1" si="9"/>
        <v>5.4914623291423036E-4</v>
      </c>
      <c r="J8" s="15">
        <f t="shared" ca="1" si="9"/>
        <v>6.3371632877517363E-4</v>
      </c>
      <c r="K8" s="15">
        <f t="shared" ca="1" si="9"/>
        <v>7.5897086973744903E-4</v>
      </c>
      <c r="L8" s="15">
        <f t="shared" ca="1" si="9"/>
        <v>9.8585255173993364E-4</v>
      </c>
      <c r="M8" s="15">
        <f t="shared" ca="1" si="9"/>
        <v>1.3672437872660592E-3</v>
      </c>
      <c r="N8" s="15">
        <f t="shared" ca="1" si="9"/>
        <v>1.9718180837432612E-3</v>
      </c>
      <c r="O8" s="15">
        <f t="shared" ca="1" si="9"/>
        <v>2.9052585444316755E-3</v>
      </c>
      <c r="P8" s="15">
        <f t="shared" ca="1" si="9"/>
        <v>4.3321577559569399E-3</v>
      </c>
      <c r="Q8" s="15">
        <f t="shared" ca="1" si="9"/>
        <v>6.4999620013182404E-3</v>
      </c>
      <c r="R8" s="15">
        <f t="shared" ca="1" si="9"/>
        <v>9.7467196540376739E-3</v>
      </c>
      <c r="S8" s="15">
        <f t="shared" ca="1" si="9"/>
        <v>1.4415210681044602E-2</v>
      </c>
      <c r="T8" s="15">
        <f t="shared" ca="1" si="9"/>
        <v>2.0458886936606961E-2</v>
      </c>
      <c r="U8" s="15">
        <f t="shared" ca="1" si="9"/>
        <v>2.6534501910041298E-2</v>
      </c>
      <c r="V8" s="15">
        <f t="shared" ca="1" si="9"/>
        <v>3.1424273311696643E-2</v>
      </c>
      <c r="W8" s="15">
        <f t="shared" ca="1" si="9"/>
        <v>3.4228554667222667E-2</v>
      </c>
      <c r="X8" s="15">
        <f t="shared" ca="1" si="9"/>
        <v>3.4304541180193174E-2</v>
      </c>
      <c r="Y8" s="15">
        <f t="shared" ca="1" si="9"/>
        <v>3.1342173023549122E-2</v>
      </c>
      <c r="Z8" s="15">
        <f t="shared" ca="1" si="9"/>
        <v>2.5688397495131451E-2</v>
      </c>
      <c r="AA8" s="15">
        <f t="shared" ca="1" si="9"/>
        <v>1.8855420259411115E-2</v>
      </c>
      <c r="AB8" s="15">
        <f t="shared" ca="1" si="9"/>
        <v>1.3417167255560386E-2</v>
      </c>
      <c r="AC8" s="15">
        <f t="shared" ca="1" si="9"/>
        <v>9.8373844588656133E-3</v>
      </c>
      <c r="AD8" s="15">
        <f t="shared" ca="1" si="9"/>
        <v>7.8712518495462399E-3</v>
      </c>
      <c r="AE8" s="15">
        <f t="shared" ca="1" si="9"/>
        <v>7.2494770459932013E-3</v>
      </c>
      <c r="AF8" s="15">
        <f t="shared" ca="1" si="9"/>
        <v>7.8712772005830184E-3</v>
      </c>
      <c r="AG8" s="15">
        <f t="shared" ca="1" si="9"/>
        <v>9.8374394206225367E-3</v>
      </c>
      <c r="AH8" s="15">
        <f t="shared" ca="1" si="9"/>
        <v>1.3417260793160534E-2</v>
      </c>
      <c r="AI8" s="15">
        <f t="shared" ca="1" si="9"/>
        <v>1.8855566300154745E-2</v>
      </c>
      <c r="AJ8" s="15">
        <f t="shared" ca="1" si="9"/>
        <v>2.5688612889856827E-2</v>
      </c>
      <c r="AK8" s="15">
        <f t="shared" ca="1" si="9"/>
        <v>3.1342469612299223E-2</v>
      </c>
      <c r="AL8" s="15">
        <f t="shared" ca="1" si="9"/>
        <v>3.4304927147747591E-2</v>
      </c>
      <c r="AM8" s="15">
        <f t="shared" ca="1" si="9"/>
        <v>3.4229037581110663E-2</v>
      </c>
      <c r="AN8" s="15">
        <f t="shared" ca="1" si="9"/>
        <v>3.1424863652257766E-2</v>
      </c>
      <c r="AO8" s="15">
        <f t="shared" ca="1" si="9"/>
        <v>2.6535219072908296E-2</v>
      </c>
      <c r="AP8" s="15">
        <f t="shared" ca="1" si="9"/>
        <v>2.0459771651308876E-2</v>
      </c>
      <c r="AQ8" s="15">
        <f t="shared" ca="1" si="9"/>
        <v>1.4416348604050186E-2</v>
      </c>
      <c r="AR8" s="15">
        <f t="shared" ca="1" si="9"/>
        <v>9.7482728436617851E-3</v>
      </c>
      <c r="AS8" s="15">
        <f t="shared" ca="1" si="9"/>
        <v>6.5021731407273204E-3</v>
      </c>
      <c r="AT8" s="15">
        <f t="shared" ca="1" si="9"/>
        <v>4.3353813632449438E-3</v>
      </c>
      <c r="AU8" s="15">
        <f t="shared" ca="1" si="9"/>
        <v>2.9100197622855596E-3</v>
      </c>
      <c r="AV8" s="15">
        <f t="shared" ca="1" si="9"/>
        <v>1.978904003582845E-3</v>
      </c>
      <c r="AW8" s="15">
        <f t="shared" ca="1" si="9"/>
        <v>1.3778344798112032E-3</v>
      </c>
      <c r="AX8" s="15">
        <f t="shared" ca="1" si="9"/>
        <v>1.0016804080084274E-3</v>
      </c>
      <c r="AY8" s="15">
        <f t="shared" ca="1" si="9"/>
        <v>7.8241251890830913E-4</v>
      </c>
      <c r="AZ8" s="15">
        <f t="shared" ca="1" si="9"/>
        <v>6.6748084938306196E-4</v>
      </c>
      <c r="BA8" s="15">
        <f t="shared" ca="1" si="9"/>
        <v>5.949770777996567E-4</v>
      </c>
      <c r="BB8" s="15">
        <f t="shared" ca="1" si="9"/>
        <v>5.3062948796275605E-4</v>
      </c>
      <c r="BC8" s="15">
        <f t="shared" ca="1" si="9"/>
        <v>4.6181516640406378E-4</v>
      </c>
      <c r="BD8" s="15">
        <f t="shared" ca="1" si="9"/>
        <v>3.8653966538654445E-4</v>
      </c>
      <c r="BE8" s="15">
        <f t="shared" ca="1" si="9"/>
        <v>3.0728960132047939E-4</v>
      </c>
      <c r="BF8" s="15">
        <f t="shared" ca="1" si="9"/>
        <v>2.2909961124817154E-4</v>
      </c>
      <c r="BG8" s="15">
        <f t="shared" ca="1" si="9"/>
        <v>1.5969100450469146E-4</v>
      </c>
      <c r="BH8" s="15">
        <f t="shared" ca="1" si="9"/>
        <v>1.0787218243493235E-4</v>
      </c>
      <c r="BI8" s="15">
        <f t="shared" ca="1" si="9"/>
        <v>7.2116247300852416E-5</v>
      </c>
      <c r="BJ8" s="15">
        <f t="shared" ca="1" si="9"/>
        <v>4.8193829362283796E-5</v>
      </c>
      <c r="BK8" s="15">
        <f t="shared" ca="1" si="9"/>
        <v>3.2348873737447935E-5</v>
      </c>
      <c r="BL8" s="15">
        <f t="shared" ca="1" si="9"/>
        <v>2.1887022128938021E-5</v>
      </c>
      <c r="BM8" s="15">
        <f t="shared" ca="1" si="9"/>
        <v>1.5011136609523021E-5</v>
      </c>
      <c r="BN8" s="15">
        <f t="shared" ca="1" si="9"/>
        <v>1.0552645458964209E-5</v>
      </c>
      <c r="BO8" s="15">
        <f t="shared" ca="1" si="9"/>
        <v>7.74595883923091E-6</v>
      </c>
      <c r="BP8" s="15">
        <f t="shared" ca="1" si="6"/>
        <v>6.0336675859734789E-6</v>
      </c>
      <c r="BQ8" s="15">
        <f t="shared" ca="1" si="6"/>
        <v>4.8729170044169848E-6</v>
      </c>
      <c r="BR8" s="15">
        <f t="shared" ca="1" si="6"/>
        <v>3.9491747994434039E-6</v>
      </c>
      <c r="BS8" s="15">
        <f t="shared" ca="1" si="6"/>
        <v>3.1186456893437668E-6</v>
      </c>
      <c r="BT8" s="15">
        <f t="shared" ca="1" si="6"/>
        <v>2.3239222408202058E-6</v>
      </c>
      <c r="BU8" s="15">
        <f t="shared" ca="1" si="6"/>
        <v>1.5438531684910611E-6</v>
      </c>
      <c r="BV8" s="15">
        <f t="shared" ca="1" si="6"/>
        <v>7.7049545280325859E-7</v>
      </c>
      <c r="BW8" s="16">
        <v>0</v>
      </c>
    </row>
    <row r="9" spans="1:75" x14ac:dyDescent="0.25">
      <c r="A9" s="15">
        <f t="shared" si="7"/>
        <v>6</v>
      </c>
      <c r="B9" s="15">
        <f t="shared" si="4"/>
        <v>0.75</v>
      </c>
      <c r="C9" s="16">
        <v>0</v>
      </c>
      <c r="D9" s="15">
        <f t="shared" ca="1" si="9"/>
        <v>1.2515825826369894E-4</v>
      </c>
      <c r="E9" s="15">
        <f t="shared" ca="1" si="9"/>
        <v>2.4744758133201706E-4</v>
      </c>
      <c r="F9" s="15">
        <f t="shared" ca="1" si="9"/>
        <v>3.631211243516505E-4</v>
      </c>
      <c r="G9" s="15">
        <f t="shared" ca="1" si="9"/>
        <v>4.6666653202414731E-4</v>
      </c>
      <c r="H9" s="15">
        <f t="shared" ca="1" si="9"/>
        <v>5.5023781504324922E-4</v>
      </c>
      <c r="I9" s="15">
        <f t="shared" ca="1" si="9"/>
        <v>6.0494448939929675E-4</v>
      </c>
      <c r="J9" s="15">
        <f t="shared" ca="1" si="9"/>
        <v>6.2902655048636534E-4</v>
      </c>
      <c r="K9" s="15">
        <f t="shared" ca="1" si="9"/>
        <v>6.548218973136691E-4</v>
      </c>
      <c r="L9" s="15">
        <f t="shared" ca="1" si="9"/>
        <v>7.9699088636182587E-4</v>
      </c>
      <c r="M9" s="15">
        <f t="shared" ca="1" si="9"/>
        <v>1.0875373494885477E-3</v>
      </c>
      <c r="N9" s="15">
        <f t="shared" ca="1" si="9"/>
        <v>1.5781979057365549E-3</v>
      </c>
      <c r="O9" s="15">
        <f t="shared" ca="1" si="9"/>
        <v>2.3698580117491063E-3</v>
      </c>
      <c r="P9" s="15">
        <f t="shared" ca="1" si="9"/>
        <v>3.6475776092932842E-3</v>
      </c>
      <c r="Q9" s="15">
        <f t="shared" ca="1" si="9"/>
        <v>5.7481389090418564E-3</v>
      </c>
      <c r="R9" s="15">
        <f t="shared" ca="1" si="9"/>
        <v>9.2803685806831585E-3</v>
      </c>
      <c r="S9" s="15">
        <f t="shared" ca="1" si="9"/>
        <v>1.5256320649629215E-2</v>
      </c>
      <c r="T9" s="15">
        <f t="shared" ca="1" si="9"/>
        <v>2.4693538922249458E-2</v>
      </c>
      <c r="U9" s="15">
        <f t="shared" ca="1" si="9"/>
        <v>3.4140906204256194E-2</v>
      </c>
      <c r="V9" s="15">
        <f t="shared" ca="1" si="9"/>
        <v>4.1691051638971716E-2</v>
      </c>
      <c r="W9" s="15">
        <f t="shared" ca="1" si="9"/>
        <v>4.6196924376446902E-2</v>
      </c>
      <c r="X9" s="15">
        <f t="shared" ca="1" si="9"/>
        <v>4.6684041886415617E-2</v>
      </c>
      <c r="Y9" s="15">
        <f t="shared" ca="1" si="9"/>
        <v>4.2302646178753206E-2</v>
      </c>
      <c r="Z9" s="15">
        <f t="shared" ca="1" si="9"/>
        <v>3.2900308223533875E-2</v>
      </c>
      <c r="AA9" s="15">
        <f t="shared" ca="1" si="9"/>
        <v>2.0739647163541708E-2</v>
      </c>
      <c r="AB9" s="15">
        <f t="shared" ca="1" si="9"/>
        <v>1.301024161456339E-2</v>
      </c>
      <c r="AC9" s="15">
        <f t="shared" ca="1" si="9"/>
        <v>8.7238670327684925E-3</v>
      </c>
      <c r="AD9" s="15">
        <f t="shared" ca="1" si="9"/>
        <v>6.6095622033349108E-3</v>
      </c>
      <c r="AE9" s="15">
        <f t="shared" ca="1" si="9"/>
        <v>5.9741625529361603E-3</v>
      </c>
      <c r="AF9" s="15">
        <f t="shared" ca="1" si="9"/>
        <v>6.609583507706498E-3</v>
      </c>
      <c r="AG9" s="15">
        <f t="shared" ca="1" si="9"/>
        <v>8.7239143894916049E-3</v>
      </c>
      <c r="AH9" s="15">
        <f t="shared" ca="1" si="9"/>
        <v>1.301032604079308E-2</v>
      </c>
      <c r="AI9" s="15">
        <f t="shared" ca="1" si="9"/>
        <v>2.0739788902449763E-2</v>
      </c>
      <c r="AJ9" s="15">
        <f t="shared" ca="1" si="9"/>
        <v>3.2900537586206952E-2</v>
      </c>
      <c r="AK9" s="15">
        <f t="shared" ca="1" si="9"/>
        <v>4.2302974802464303E-2</v>
      </c>
      <c r="AL9" s="15">
        <f t="shared" ca="1" si="9"/>
        <v>4.6684472502416481E-2</v>
      </c>
      <c r="AM9" s="15">
        <f t="shared" ca="1" si="9"/>
        <v>4.6197455617684763E-2</v>
      </c>
      <c r="AN9" s="15">
        <f t="shared" ca="1" si="9"/>
        <v>4.1691678993212751E-2</v>
      </c>
      <c r="AO9" s="15">
        <f t="shared" ca="1" si="9"/>
        <v>3.4141623274917349E-2</v>
      </c>
      <c r="AP9" s="15">
        <f t="shared" ca="1" si="9"/>
        <v>2.4694346314532697E-2</v>
      </c>
      <c r="AQ9" s="15">
        <f t="shared" ca="1" si="9"/>
        <v>1.5257259693231252E-2</v>
      </c>
      <c r="AR9" s="15">
        <f t="shared" ca="1" si="9"/>
        <v>9.2815992637492704E-3</v>
      </c>
      <c r="AS9" s="15">
        <f t="shared" ca="1" si="9"/>
        <v>5.7498764876372007E-3</v>
      </c>
      <c r="AT9" s="15">
        <f t="shared" ca="1" si="9"/>
        <v>3.6501252785469483E-3</v>
      </c>
      <c r="AU9" s="15">
        <f t="shared" ca="1" si="9"/>
        <v>2.3736747113086345E-3</v>
      </c>
      <c r="AV9" s="15">
        <f t="shared" ca="1" si="9"/>
        <v>1.5840131424861882E-3</v>
      </c>
      <c r="AW9" s="15">
        <f t="shared" ca="1" si="9"/>
        <v>1.096554470695549E-3</v>
      </c>
      <c r="AX9" s="15">
        <f t="shared" ca="1" si="9"/>
        <v>8.1124652745593749E-4</v>
      </c>
      <c r="AY9" s="15">
        <f t="shared" ca="1" si="9"/>
        <v>6.7773015405757841E-4</v>
      </c>
      <c r="AZ9" s="15">
        <f t="shared" ca="1" si="9"/>
        <v>6.6554752210209057E-4</v>
      </c>
      <c r="BA9" s="15">
        <f t="shared" ca="1" si="9"/>
        <v>6.5687412503159012E-4</v>
      </c>
      <c r="BB9" s="15">
        <f t="shared" ca="1" si="9"/>
        <v>6.178970139184589E-4</v>
      </c>
      <c r="BC9" s="15">
        <f t="shared" ca="1" si="9"/>
        <v>5.49784783278625E-4</v>
      </c>
      <c r="BD9" s="15">
        <f t="shared" ca="1" si="9"/>
        <v>4.6116713707479364E-4</v>
      </c>
      <c r="BE9" s="15">
        <f t="shared" ca="1" si="9"/>
        <v>3.6022274829349661E-4</v>
      </c>
      <c r="BF9" s="15">
        <f t="shared" ca="1" si="9"/>
        <v>2.5511094346459791E-4</v>
      </c>
      <c r="BG9" s="15">
        <f t="shared" ca="1" si="9"/>
        <v>1.5935003179393944E-4</v>
      </c>
      <c r="BH9" s="15">
        <f t="shared" ca="1" si="9"/>
        <v>9.8561388796164609E-5</v>
      </c>
      <c r="BI9" s="15">
        <f t="shared" ca="1" si="9"/>
        <v>6.1997593631294874E-5</v>
      </c>
      <c r="BJ9" s="15">
        <f t="shared" ca="1" si="9"/>
        <v>3.9807928336663842E-5</v>
      </c>
      <c r="BK9" s="15">
        <f t="shared" ca="1" si="9"/>
        <v>2.6044390942868803E-5</v>
      </c>
      <c r="BL9" s="15">
        <f t="shared" ca="1" si="9"/>
        <v>1.7349902484694279E-5</v>
      </c>
      <c r="BM9" s="15">
        <f t="shared" ca="1" si="9"/>
        <v>1.182505036937036E-5</v>
      </c>
      <c r="BN9" s="15">
        <f t="shared" ca="1" si="9"/>
        <v>8.3873380902278189E-6</v>
      </c>
      <c r="BO9" s="15">
        <f t="shared" ca="1" si="9"/>
        <v>6.4325562274017238E-6</v>
      </c>
      <c r="BP9" s="15">
        <f t="shared" ca="1" si="6"/>
        <v>5.5796891427123614E-6</v>
      </c>
      <c r="BQ9" s="15">
        <f t="shared" ca="1" si="6"/>
        <v>4.9552339403077367E-6</v>
      </c>
      <c r="BR9" s="15">
        <f t="shared" ca="1" si="6"/>
        <v>4.2737014616610435E-6</v>
      </c>
      <c r="BS9" s="15">
        <f t="shared" ca="1" si="6"/>
        <v>3.5002856761896069E-6</v>
      </c>
      <c r="BT9" s="15">
        <f t="shared" ca="1" si="6"/>
        <v>2.6620129488091706E-6</v>
      </c>
      <c r="BU9" s="15">
        <f t="shared" ca="1" si="6"/>
        <v>1.7879167693529417E-6</v>
      </c>
      <c r="BV9" s="15">
        <f t="shared" ca="1" si="6"/>
        <v>8.9706099081539002E-7</v>
      </c>
      <c r="BW9" s="16">
        <v>0</v>
      </c>
    </row>
    <row r="10" spans="1:75" x14ac:dyDescent="0.25">
      <c r="A10" s="15">
        <f t="shared" si="7"/>
        <v>7</v>
      </c>
      <c r="B10" s="15">
        <f t="shared" si="4"/>
        <v>0.875</v>
      </c>
      <c r="C10" s="16">
        <v>0</v>
      </c>
      <c r="D10" s="15">
        <f t="shared" ca="1" si="9"/>
        <v>1.5090760554989287E-4</v>
      </c>
      <c r="E10" s="15">
        <f t="shared" ca="1" si="9"/>
        <v>2.9888743064298954E-4</v>
      </c>
      <c r="F10" s="15">
        <f t="shared" ca="1" si="9"/>
        <v>4.3942728417972786E-4</v>
      </c>
      <c r="G10" s="15">
        <f t="shared" ca="1" si="9"/>
        <v>5.6422258351415374E-4</v>
      </c>
      <c r="H10" s="15">
        <f t="shared" ca="1" si="9"/>
        <v>6.5761431743910966E-4</v>
      </c>
      <c r="I10" s="15">
        <f t="shared" ca="1" si="9"/>
        <v>6.9136735915334218E-4</v>
      </c>
      <c r="J10" s="15">
        <f t="shared" ca="1" si="9"/>
        <v>6.2262348645732201E-4</v>
      </c>
      <c r="K10" s="27">
        <f t="shared" ca="1" si="9"/>
        <v>4.3429928266903604E-4</v>
      </c>
      <c r="L10" s="27">
        <f t="shared" ca="1" si="9"/>
        <v>4.5975174690515328E-4</v>
      </c>
      <c r="M10" s="27">
        <f t="shared" ca="1" si="9"/>
        <v>6.0771681858975133E-4</v>
      </c>
      <c r="N10" s="27">
        <f t="shared" ca="1" si="9"/>
        <v>8.8357817796530437E-4</v>
      </c>
      <c r="O10" s="27">
        <f t="shared" ca="1" si="9"/>
        <v>1.3483979875349114E-3</v>
      </c>
      <c r="P10" s="27">
        <f t="shared" ca="1" si="9"/>
        <v>2.1401557604252353E-3</v>
      </c>
      <c r="Q10" s="27">
        <f t="shared" ca="1" si="9"/>
        <v>3.5646474448727443E-3</v>
      </c>
      <c r="R10" s="27">
        <f t="shared" ca="1" si="9"/>
        <v>6.3702951100238865E-3</v>
      </c>
      <c r="S10" s="27">
        <f t="shared" ca="1" si="9"/>
        <v>1.2636164414539644E-2</v>
      </c>
      <c r="T10" s="15">
        <f t="shared" ca="1" si="9"/>
        <v>2.8918041898505473E-2</v>
      </c>
      <c r="U10" s="15">
        <f t="shared" ca="1" si="9"/>
        <v>4.3644532345762321E-2</v>
      </c>
      <c r="V10" s="15">
        <f t="shared" ca="1" si="9"/>
        <v>5.5002102663487117E-2</v>
      </c>
      <c r="W10" s="15">
        <f t="shared" ca="1" si="9"/>
        <v>6.2184049313177614E-2</v>
      </c>
      <c r="X10" s="15">
        <f t="shared" ca="1" si="9"/>
        <v>6.39320558102692E-2</v>
      </c>
      <c r="Y10" s="15">
        <f t="shared" ca="1" si="9"/>
        <v>5.828406158151421E-2</v>
      </c>
      <c r="Z10" s="15">
        <f t="shared" ca="1" si="9"/>
        <v>4.2870542056709142E-2</v>
      </c>
      <c r="AA10" s="15">
        <f t="shared" ca="1" si="9"/>
        <v>1.8192618556658456E-2</v>
      </c>
      <c r="AB10" s="15">
        <f t="shared" ca="1" si="9"/>
        <v>9.1602850063829747E-3</v>
      </c>
      <c r="AC10" s="15">
        <f t="shared" ca="1" si="9"/>
        <v>5.438279854310054E-3</v>
      </c>
      <c r="AD10" s="15">
        <f t="shared" ca="1" si="9"/>
        <v>3.8689673780887487E-3</v>
      </c>
      <c r="AE10" s="15">
        <f t="shared" ca="1" si="9"/>
        <v>3.4280274547100293E-3</v>
      </c>
      <c r="AF10" s="15">
        <f t="shared" ca="1" si="9"/>
        <v>3.8689798878152083E-3</v>
      </c>
      <c r="AG10" s="15">
        <f t="shared" ca="1" si="9"/>
        <v>5.4383085888443069E-3</v>
      </c>
      <c r="AH10" s="15">
        <f t="shared" ca="1" si="9"/>
        <v>9.1603400780704142E-3</v>
      </c>
      <c r="AI10" s="15">
        <f t="shared" ca="1" si="9"/>
        <v>1.8192725682644274E-2</v>
      </c>
      <c r="AJ10" s="15">
        <f t="shared" ca="1" si="9"/>
        <v>4.287077375005692E-2</v>
      </c>
      <c r="AK10" s="15">
        <f t="shared" ca="1" si="9"/>
        <v>5.8284419508934565E-2</v>
      </c>
      <c r="AL10" s="15">
        <f t="shared" ca="1" si="9"/>
        <v>6.3932532441769274E-2</v>
      </c>
      <c r="AM10" s="15">
        <f t="shared" ca="1" si="9"/>
        <v>6.2184633393999163E-2</v>
      </c>
      <c r="AN10" s="15">
        <f t="shared" ca="1" si="9"/>
        <v>5.5002773427991127E-2</v>
      </c>
      <c r="AO10" s="15">
        <f t="shared" ca="1" si="9"/>
        <v>4.3645248719015664E-2</v>
      </c>
      <c r="AP10" s="15">
        <f t="shared" ca="1" si="9"/>
        <v>2.8918730638673319E-2</v>
      </c>
      <c r="AQ10" s="15">
        <f t="shared" ca="1" si="9"/>
        <v>1.2636744590592854E-2</v>
      </c>
      <c r="AR10" s="15">
        <f t="shared" ca="1" si="9"/>
        <v>6.3709880304668471E-3</v>
      </c>
      <c r="AS10" s="15">
        <f t="shared" ca="1" si="9"/>
        <v>3.5656082675252655E-3</v>
      </c>
      <c r="AT10" s="15">
        <f t="shared" ca="1" si="9"/>
        <v>2.141568551997014E-3</v>
      </c>
      <c r="AU10" s="15">
        <f t="shared" ca="1" si="9"/>
        <v>1.3505406619158432E-3</v>
      </c>
      <c r="AV10" s="15">
        <f t="shared" ca="1" si="9"/>
        <v>8.8691938435772459E-4</v>
      </c>
      <c r="AW10" s="15">
        <f t="shared" ca="1" si="9"/>
        <v>6.1312373302886713E-4</v>
      </c>
      <c r="AX10" s="15">
        <f t="shared" ca="1" si="9"/>
        <v>4.6902107706219524E-4</v>
      </c>
      <c r="AY10" s="15">
        <f t="shared" ca="1" si="9"/>
        <v>4.517140477639764E-4</v>
      </c>
      <c r="AZ10" s="15">
        <f t="shared" ca="1" si="9"/>
        <v>6.60104959936132E-4</v>
      </c>
      <c r="BA10" s="15">
        <f t="shared" ca="1" si="9"/>
        <v>7.490748863061543E-4</v>
      </c>
      <c r="BB10" s="15">
        <f t="shared" ca="1" si="9"/>
        <v>7.3429965940086475E-4</v>
      </c>
      <c r="BC10" s="15">
        <f t="shared" ca="1" si="9"/>
        <v>6.5825981571718392E-4</v>
      </c>
      <c r="BD10" s="15">
        <f t="shared" ca="1" si="9"/>
        <v>5.4812135134050849E-4</v>
      </c>
      <c r="BE10" s="15">
        <f t="shared" ca="1" si="9"/>
        <v>4.1732331131411548E-4</v>
      </c>
      <c r="BF10" s="15">
        <f t="shared" ca="1" si="9"/>
        <v>2.7177138252278425E-4</v>
      </c>
      <c r="BG10" s="15">
        <f t="shared" ca="1" si="9"/>
        <v>1.2403679041030386E-4</v>
      </c>
      <c r="BH10" s="15">
        <f t="shared" ca="1" si="9"/>
        <v>6.5025747324491781E-5</v>
      </c>
      <c r="BI10" s="15">
        <f t="shared" ca="1" si="9"/>
        <v>3.7504810091498641E-5</v>
      </c>
      <c r="BJ10" s="15">
        <f t="shared" ca="1" si="9"/>
        <v>2.2995899410207911E-5</v>
      </c>
      <c r="BK10" s="15">
        <f t="shared" ca="1" si="9"/>
        <v>1.4670859212669163E-5</v>
      </c>
      <c r="BL10" s="15">
        <f t="shared" ca="1" si="9"/>
        <v>9.6431464975999404E-6</v>
      </c>
      <c r="BM10" s="15">
        <f t="shared" ca="1" si="9"/>
        <v>6.5518242930363221E-6</v>
      </c>
      <c r="BN10" s="15">
        <f t="shared" ca="1" si="9"/>
        <v>4.7391003051749858E-6</v>
      </c>
      <c r="BO10" s="15">
        <f t="shared" ca="1" si="9"/>
        <v>4.017238837435804E-6</v>
      </c>
      <c r="BP10" s="15">
        <f t="shared" ca="1" si="6"/>
        <v>4.8972988171665071E-6</v>
      </c>
      <c r="BQ10" s="15">
        <f t="shared" ca="1" si="6"/>
        <v>5.094628152440557E-6</v>
      </c>
      <c r="BR10" s="15">
        <f t="shared" ca="1" si="6"/>
        <v>4.6901114307034274E-6</v>
      </c>
      <c r="BS10" s="15">
        <f t="shared" ca="1" si="6"/>
        <v>3.9467826049444477E-6</v>
      </c>
      <c r="BT10" s="15">
        <f t="shared" ca="1" si="6"/>
        <v>3.035927108873928E-6</v>
      </c>
      <c r="BU10" s="15">
        <f t="shared" ca="1" si="6"/>
        <v>2.0487399692961456E-6</v>
      </c>
      <c r="BV10" s="15">
        <f t="shared" ca="1" si="6"/>
        <v>1.02983174110536E-6</v>
      </c>
      <c r="BW10" s="16">
        <v>0</v>
      </c>
    </row>
    <row r="11" spans="1:75" x14ac:dyDescent="0.25">
      <c r="A11" s="15">
        <f t="shared" si="7"/>
        <v>8</v>
      </c>
      <c r="B11" s="15">
        <f t="shared" si="4"/>
        <v>1</v>
      </c>
      <c r="C11" s="16">
        <v>0</v>
      </c>
      <c r="D11" s="15">
        <f t="shared" ca="1" si="9"/>
        <v>1.7958473329288301E-4</v>
      </c>
      <c r="E11" s="15">
        <f t="shared" ca="1" si="9"/>
        <v>3.5776725151032043E-4</v>
      </c>
      <c r="F11" s="15">
        <f t="shared" ca="1" si="9"/>
        <v>5.3147799821011768E-4</v>
      </c>
      <c r="G11" s="15">
        <f t="shared" ca="1" si="9"/>
        <v>6.9318220041363022E-4</v>
      </c>
      <c r="H11" s="15">
        <f t="shared" ca="1" si="9"/>
        <v>8.2462951204569361E-4</v>
      </c>
      <c r="I11" s="15">
        <f t="shared" ca="1" si="9"/>
        <v>8.802871433176403E-4</v>
      </c>
      <c r="J11" s="15">
        <f t="shared" ca="1" si="9"/>
        <v>7.3580075352054435E-4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5">
        <f t="shared" ca="1" si="9"/>
        <v>3.469793191147047E-2</v>
      </c>
      <c r="U11" s="15">
        <f t="shared" ca="1" si="9"/>
        <v>5.6517078616800512E-2</v>
      </c>
      <c r="V11" s="15">
        <f t="shared" ca="1" si="9"/>
        <v>7.2488777356036815E-2</v>
      </c>
      <c r="W11" s="15">
        <f t="shared" ca="1" si="9"/>
        <v>8.360511440250723E-2</v>
      </c>
      <c r="X11" s="15">
        <f t="shared" ca="1" si="9"/>
        <v>8.8576070459969375E-2</v>
      </c>
      <c r="Y11" s="15">
        <f t="shared" ca="1" si="9"/>
        <v>8.4031002280325284E-2</v>
      </c>
      <c r="Z11" s="15">
        <f t="shared" ca="1" si="9"/>
        <v>6.210517986513004E-2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5">
        <f t="shared" ca="1" si="9"/>
        <v>6.2105412222441897E-2</v>
      </c>
      <c r="AK11" s="15">
        <f t="shared" ca="1" si="9"/>
        <v>8.4031397041447756E-2</v>
      </c>
      <c r="AL11" s="15">
        <f t="shared" ca="1" si="9"/>
        <v>8.8576604361726929E-2</v>
      </c>
      <c r="AM11" s="15">
        <f t="shared" ca="1" si="9"/>
        <v>8.3605772088551494E-2</v>
      </c>
      <c r="AN11" s="15">
        <f t="shared" ca="1" si="9"/>
        <v>7.2489532605736928E-2</v>
      </c>
      <c r="AO11" s="15">
        <f t="shared" ca="1" si="9"/>
        <v>5.6517867534480876E-2</v>
      </c>
      <c r="AP11" s="15">
        <f t="shared" ca="1" si="9"/>
        <v>3.4698582930552058E-2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5">
        <f t="shared" ca="1" si="9"/>
        <v>7.7408338357230679E-4</v>
      </c>
      <c r="BA11" s="15">
        <f t="shared" ca="1" si="9"/>
        <v>9.4502080085603034E-4</v>
      </c>
      <c r="BB11" s="15">
        <f t="shared" ca="1" si="9"/>
        <v>9.1196692166166187E-4</v>
      </c>
      <c r="BC11" s="15">
        <f t="shared" ca="1" si="9"/>
        <v>8.0083346884873754E-4</v>
      </c>
      <c r="BD11" s="15">
        <f t="shared" ca="1" si="9"/>
        <v>6.5573514125594136E-4</v>
      </c>
      <c r="BE11" s="15">
        <f t="shared" ca="1" si="9"/>
        <v>4.8917776309967268E-4</v>
      </c>
      <c r="BF11" s="15">
        <f t="shared" ca="1" si="9"/>
        <v>2.9061448490211983E-4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5">
        <f t="shared" ca="1" si="6"/>
        <v>4.8976391360773053E-6</v>
      </c>
      <c r="BQ11" s="15">
        <f t="shared" ca="1" si="6"/>
        <v>5.8358684215845578E-6</v>
      </c>
      <c r="BR11" s="15">
        <f t="shared" ca="1" si="6"/>
        <v>5.445333503767662E-6</v>
      </c>
      <c r="BS11" s="15">
        <f t="shared" ca="1" si="6"/>
        <v>4.5608062040108298E-6</v>
      </c>
      <c r="BT11" s="15">
        <f t="shared" ca="1" si="6"/>
        <v>3.4861729124459486E-6</v>
      </c>
      <c r="BU11" s="15">
        <f t="shared" ca="1" si="6"/>
        <v>2.3412842578523522E-6</v>
      </c>
      <c r="BV11" s="15">
        <f t="shared" ca="1" si="6"/>
        <v>1.1735260043099047E-6</v>
      </c>
      <c r="BW11" s="16">
        <v>0</v>
      </c>
    </row>
    <row r="12" spans="1:75" x14ac:dyDescent="0.25">
      <c r="A12" s="15">
        <f t="shared" si="7"/>
        <v>9</v>
      </c>
      <c r="B12" s="15">
        <f t="shared" si="4"/>
        <v>1.125</v>
      </c>
      <c r="C12" s="16">
        <v>0</v>
      </c>
      <c r="D12" s="15">
        <f t="shared" ca="1" si="9"/>
        <v>2.0966407611131869E-4</v>
      </c>
      <c r="E12" s="15">
        <f t="shared" ca="1" si="9"/>
        <v>4.2111884389529159E-4</v>
      </c>
      <c r="F12" s="15">
        <f t="shared" ca="1" si="9"/>
        <v>6.3553525673679199E-4</v>
      </c>
      <c r="G12" s="15">
        <f t="shared" ca="1" si="9"/>
        <v>8.5239870788455618E-4</v>
      </c>
      <c r="H12" s="15">
        <f t="shared" ca="1" si="9"/>
        <v>1.0674343870123943E-3</v>
      </c>
      <c r="I12" s="15">
        <f t="shared" ca="1" si="9"/>
        <v>1.2693509485509811E-3</v>
      </c>
      <c r="J12" s="15">
        <f t="shared" ca="1" si="9"/>
        <v>1.4402923843072151E-3</v>
      </c>
      <c r="K12" s="27">
        <f t="shared" ca="1" si="9"/>
        <v>1.5992252013991232E-3</v>
      </c>
      <c r="L12" s="27">
        <f t="shared" ca="1" si="9"/>
        <v>2.1300275608426913E-3</v>
      </c>
      <c r="M12" s="27">
        <f t="shared" ca="1" si="9"/>
        <v>3.0104116486944009E-3</v>
      </c>
      <c r="N12" s="27">
        <f t="shared" ca="1" si="9"/>
        <v>4.3378606057825897E-3</v>
      </c>
      <c r="O12" s="27">
        <f t="shared" ca="1" si="9"/>
        <v>6.2927680018241257E-3</v>
      </c>
      <c r="P12" s="27">
        <f t="shared" ca="1" si="9"/>
        <v>9.1605477150077663E-3</v>
      </c>
      <c r="Q12" s="27">
        <f t="shared" ca="1" si="9"/>
        <v>1.3416186537668337E-2</v>
      </c>
      <c r="R12" s="27">
        <f t="shared" ca="1" si="9"/>
        <v>1.9981219872243442E-2</v>
      </c>
      <c r="S12" s="27">
        <f t="shared" ca="1" si="9"/>
        <v>3.1081243460756306E-2</v>
      </c>
      <c r="T12" s="15">
        <f t="shared" ca="1" si="9"/>
        <v>5.3356607130575884E-2</v>
      </c>
      <c r="U12" s="15">
        <f t="shared" ca="1" si="9"/>
        <v>7.5237072853932455E-2</v>
      </c>
      <c r="V12" s="15">
        <f t="shared" ca="1" si="9"/>
        <v>9.4830813741352438E-2</v>
      </c>
      <c r="W12" s="15">
        <f t="shared" ca="1" si="9"/>
        <v>0.11117156048084509</v>
      </c>
      <c r="X12" s="15">
        <f t="shared" ca="1" si="9"/>
        <v>0.12273610934677581</v>
      </c>
      <c r="Y12" s="15">
        <f t="shared" ca="1" si="9"/>
        <v>0.12715869721468756</v>
      </c>
      <c r="Z12" s="15">
        <f t="shared" ca="1" si="9"/>
        <v>0.12151917512348573</v>
      </c>
      <c r="AA12" s="15">
        <f t="shared" ca="1" si="9"/>
        <v>0.10568000064906423</v>
      </c>
      <c r="AB12" s="15">
        <f t="shared" ca="1" si="9"/>
        <v>0.10396168504609292</v>
      </c>
      <c r="AC12" s="15">
        <f t="shared" ca="1" si="9"/>
        <v>0.10563041667790227</v>
      </c>
      <c r="AD12" s="15">
        <f t="shared" ca="1" si="9"/>
        <v>0.1073351569909379</v>
      </c>
      <c r="AE12" s="15">
        <f t="shared" ca="1" si="9"/>
        <v>0.10798904263988029</v>
      </c>
      <c r="AF12" s="15">
        <f t="shared" ca="1" si="9"/>
        <v>0.10733517973594817</v>
      </c>
      <c r="AG12" s="15">
        <f t="shared" ca="1" si="9"/>
        <v>0.10563046689038348</v>
      </c>
      <c r="AH12" s="15">
        <f t="shared" ca="1" si="9"/>
        <v>0.10396177484551782</v>
      </c>
      <c r="AI12" s="15">
        <f t="shared" ca="1" si="9"/>
        <v>0.10568015875485459</v>
      </c>
      <c r="AJ12" s="15">
        <f t="shared" ca="1" si="9"/>
        <v>0.12151947809826291</v>
      </c>
      <c r="AK12" s="15">
        <f t="shared" ca="1" si="9"/>
        <v>0.12715915207268763</v>
      </c>
      <c r="AL12" s="15">
        <f t="shared" ca="1" si="9"/>
        <v>0.12273671587513919</v>
      </c>
      <c r="AM12" s="15">
        <f t="shared" ref="AM12:BO12" ca="1" si="10">(AL12+AM11+AN12+AM13)*0.25</f>
        <v>0.11117231799274296</v>
      </c>
      <c r="AN12" s="15">
        <f t="shared" ca="1" si="10"/>
        <v>9.4831717371924196E-2</v>
      </c>
      <c r="AO12" s="15">
        <f t="shared" ca="1" si="10"/>
        <v>7.5238105882618866E-2</v>
      </c>
      <c r="AP12" s="15">
        <f t="shared" ca="1" si="10"/>
        <v>5.3357733549054029E-2</v>
      </c>
      <c r="AQ12" s="15">
        <f t="shared" ca="1" si="10"/>
        <v>3.1082438423469846E-2</v>
      </c>
      <c r="AR12" s="15">
        <f t="shared" ca="1" si="10"/>
        <v>1.9982787373738674E-2</v>
      </c>
      <c r="AS12" s="15">
        <f t="shared" ca="1" si="10"/>
        <v>1.3418400924965334E-2</v>
      </c>
      <c r="AT12" s="15">
        <f t="shared" ca="1" si="10"/>
        <v>9.1637614298278672E-3</v>
      </c>
      <c r="AU12" s="15">
        <f t="shared" ca="1" si="10"/>
        <v>6.2974921705217669E-3</v>
      </c>
      <c r="AV12" s="15">
        <f t="shared" ca="1" si="10"/>
        <v>4.3448797276102753E-3</v>
      </c>
      <c r="AW12" s="15">
        <f t="shared" ca="1" si="10"/>
        <v>3.0210091996736082E-3</v>
      </c>
      <c r="AX12" s="15">
        <f t="shared" ca="1" si="10"/>
        <v>2.1465318331933617E-3</v>
      </c>
      <c r="AY12" s="15">
        <f t="shared" ca="1" si="10"/>
        <v>1.6265766097486702E-3</v>
      </c>
      <c r="AZ12" s="15">
        <f t="shared" ca="1" si="10"/>
        <v>1.491207773497065E-3</v>
      </c>
      <c r="BA12" s="15">
        <f t="shared" ca="1" si="10"/>
        <v>1.3449580118839986E-3</v>
      </c>
      <c r="BB12" s="15">
        <f t="shared" ca="1" si="10"/>
        <v>1.1677137575410151E-3</v>
      </c>
      <c r="BC12" s="15">
        <f t="shared" ca="1" si="10"/>
        <v>9.7737199676016279E-4</v>
      </c>
      <c r="BD12" s="15">
        <f t="shared" ca="1" si="10"/>
        <v>7.8480798173484684E-4</v>
      </c>
      <c r="BE12" s="15">
        <f t="shared" ca="1" si="10"/>
        <v>5.9303811492651399E-4</v>
      </c>
      <c r="BF12" s="15">
        <f t="shared" ca="1" si="10"/>
        <v>4.0150879398602246E-4</v>
      </c>
      <c r="BG12" s="15">
        <f t="shared" ca="1" si="10"/>
        <v>2.1884861769142777E-4</v>
      </c>
      <c r="BH12" s="15">
        <f t="shared" ca="1" si="10"/>
        <v>1.334564581439368E-4</v>
      </c>
      <c r="BI12" s="15">
        <f t="shared" ca="1" si="10"/>
        <v>8.6289177630762882E-5</v>
      </c>
      <c r="BJ12" s="15">
        <f t="shared" ca="1" si="10"/>
        <v>5.7402170788476884E-5</v>
      </c>
      <c r="BK12" s="15">
        <f t="shared" ca="1" si="10"/>
        <v>3.8733462900031061E-5</v>
      </c>
      <c r="BL12" s="15">
        <f t="shared" ca="1" si="10"/>
        <v>2.6377213224424084E-5</v>
      </c>
      <c r="BM12" s="15">
        <f t="shared" ca="1" si="10"/>
        <v>1.8160597295550126E-5</v>
      </c>
      <c r="BN12" s="15">
        <f t="shared" ca="1" si="10"/>
        <v>1.2801480400458612E-5</v>
      </c>
      <c r="BO12" s="15">
        <f t="shared" ca="1" si="10"/>
        <v>9.6446642248654017E-6</v>
      </c>
      <c r="BP12" s="15">
        <f t="shared" ca="1" si="6"/>
        <v>8.8573893055581546E-6</v>
      </c>
      <c r="BQ12" s="15">
        <f t="shared" ca="1" si="6"/>
        <v>7.9058728940527067E-6</v>
      </c>
      <c r="BR12" s="15">
        <f t="shared" ca="1" si="6"/>
        <v>6.6945479587718331E-6</v>
      </c>
      <c r="BS12" s="15">
        <f t="shared" ca="1" si="6"/>
        <v>5.3649357948852622E-6</v>
      </c>
      <c r="BT12" s="15">
        <f t="shared" ca="1" si="6"/>
        <v>4.006674079046684E-6</v>
      </c>
      <c r="BU12" s="15">
        <f t="shared" ca="1" si="6"/>
        <v>2.6566981453574105E-6</v>
      </c>
      <c r="BV12" s="15">
        <f t="shared" ca="1" si="6"/>
        <v>1.3229880182819068E-6</v>
      </c>
      <c r="BW12" s="16">
        <v>0</v>
      </c>
    </row>
    <row r="13" spans="1:75" x14ac:dyDescent="0.25">
      <c r="A13" s="15">
        <f t="shared" si="7"/>
        <v>10</v>
      </c>
      <c r="B13" s="15">
        <f t="shared" si="4"/>
        <v>1.25</v>
      </c>
      <c r="C13" s="16">
        <v>0</v>
      </c>
      <c r="D13" s="15">
        <f t="shared" ref="D13:BO16" ca="1" si="11">(C13+D12+E13+D14)*0.25</f>
        <v>2.3795272725710021E-4</v>
      </c>
      <c r="E13" s="15">
        <f t="shared" ca="1" si="11"/>
        <v>4.8150879122273529E-4</v>
      </c>
      <c r="F13" s="15">
        <f t="shared" ca="1" si="11"/>
        <v>7.371454769572025E-4</v>
      </c>
      <c r="G13" s="15">
        <f t="shared" ca="1" si="11"/>
        <v>1.0134429873754082E-3</v>
      </c>
      <c r="H13" s="15">
        <f t="shared" ca="1" si="11"/>
        <v>1.3233583795683465E-3</v>
      </c>
      <c r="I13" s="15">
        <f t="shared" ca="1" si="11"/>
        <v>1.689389879566675E-3</v>
      </c>
      <c r="J13" s="15">
        <f t="shared" ca="1" si="11"/>
        <v>2.156792633758212E-3</v>
      </c>
      <c r="K13" s="15">
        <f t="shared" ca="1" si="11"/>
        <v>2.8265808604465859E-3</v>
      </c>
      <c r="L13" s="15">
        <f t="shared" ca="1" si="11"/>
        <v>3.9104733932772417E-3</v>
      </c>
      <c r="M13" s="15">
        <f t="shared" ca="1" si="11"/>
        <v>5.5737584281523225E-3</v>
      </c>
      <c r="N13" s="15">
        <f t="shared" ca="1" si="11"/>
        <v>8.0482627726118326E-3</v>
      </c>
      <c r="O13" s="15">
        <f t="shared" ca="1" si="11"/>
        <v>1.1672663686506147E-2</v>
      </c>
      <c r="P13" s="15">
        <f t="shared" ca="1" si="11"/>
        <v>1.6933236320538607E-2</v>
      </c>
      <c r="Q13" s="15">
        <f t="shared" ca="1" si="11"/>
        <v>2.452297856342214E-2</v>
      </c>
      <c r="R13" s="15">
        <f t="shared" ca="1" si="11"/>
        <v>3.5427449490549129E-2</v>
      </c>
      <c r="S13" s="15">
        <f t="shared" ca="1" si="11"/>
        <v>5.0987146840205902E-2</v>
      </c>
      <c r="T13" s="15">
        <f t="shared" ca="1" si="11"/>
        <v>7.2410180296144322E-2</v>
      </c>
      <c r="U13" s="15">
        <f t="shared" ca="1" si="11"/>
        <v>9.6243791927001013E-2</v>
      </c>
      <c r="V13" s="15">
        <f t="shared" ca="1" si="11"/>
        <v>0.12042584427459538</v>
      </c>
      <c r="W13" s="15">
        <f t="shared" ca="1" si="11"/>
        <v>0.14351420443274487</v>
      </c>
      <c r="X13" s="15">
        <f t="shared" ca="1" si="11"/>
        <v>0.1640381092316012</v>
      </c>
      <c r="Y13" s="15">
        <f t="shared" ca="1" si="11"/>
        <v>0.18034850210816347</v>
      </c>
      <c r="Z13" s="15">
        <f t="shared" ca="1" si="11"/>
        <v>0.19113282276506113</v>
      </c>
      <c r="AA13" s="15">
        <f t="shared" ca="1" si="11"/>
        <v>0.19723914242667828</v>
      </c>
      <c r="AB13" s="15">
        <f t="shared" ca="1" si="11"/>
        <v>0.2045363228574052</v>
      </c>
      <c r="AC13" s="15">
        <f t="shared" ca="1" si="11"/>
        <v>0.21122482467457826</v>
      </c>
      <c r="AD13" s="15">
        <f t="shared" ca="1" si="11"/>
        <v>0.21572116864596905</v>
      </c>
      <c r="AE13" s="15">
        <f t="shared" ca="1" si="11"/>
        <v>0.21728583383263514</v>
      </c>
      <c r="AF13" s="15">
        <f t="shared" ca="1" si="11"/>
        <v>0.2157212094135289</v>
      </c>
      <c r="AG13" s="15">
        <f t="shared" ca="1" si="11"/>
        <v>0.21122491298006796</v>
      </c>
      <c r="AH13" s="15">
        <f t="shared" ca="1" si="11"/>
        <v>0.2045364737368332</v>
      </c>
      <c r="AI13" s="15">
        <f t="shared" ca="1" si="11"/>
        <v>0.19723938207563765</v>
      </c>
      <c r="AJ13" s="15">
        <f t="shared" ca="1" si="11"/>
        <v>0.19113318934306756</v>
      </c>
      <c r="AK13" s="15">
        <f t="shared" ca="1" si="11"/>
        <v>0.18034901727590064</v>
      </c>
      <c r="AL13" s="15">
        <f t="shared" ca="1" si="11"/>
        <v>0.16403878907339925</v>
      </c>
      <c r="AM13" s="15">
        <f t="shared" ca="1" si="11"/>
        <v>0.14351506663535699</v>
      </c>
      <c r="AN13" s="15">
        <f t="shared" ca="1" si="11"/>
        <v>0.12042691300659804</v>
      </c>
      <c r="AO13" s="15">
        <f t="shared" ca="1" si="11"/>
        <v>9.6245105075016352E-2</v>
      </c>
      <c r="AP13" s="15">
        <f t="shared" ca="1" si="11"/>
        <v>7.2411806959575331E-2</v>
      </c>
      <c r="AQ13" s="15">
        <f t="shared" ca="1" si="11"/>
        <v>5.098923277108669E-2</v>
      </c>
      <c r="AR13" s="15">
        <f t="shared" ca="1" si="11"/>
        <v>3.5430310146519511E-2</v>
      </c>
      <c r="AS13" s="15">
        <f t="shared" ca="1" si="11"/>
        <v>2.4527054896294798E-2</v>
      </c>
      <c r="AT13" s="15">
        <f t="shared" ca="1" si="11"/>
        <v>1.6939152623824366E-2</v>
      </c>
      <c r="AU13" s="15">
        <f t="shared" ca="1" si="11"/>
        <v>1.1681327524648927E-2</v>
      </c>
      <c r="AV13" s="15">
        <f t="shared" ca="1" si="11"/>
        <v>8.0610175402457285E-3</v>
      </c>
      <c r="AW13" s="15">
        <f t="shared" ca="1" si="11"/>
        <v>5.592625237890796E-3</v>
      </c>
      <c r="AX13" s="15">
        <f t="shared" ca="1" si="11"/>
        <v>3.9385415233511682E-3</v>
      </c>
      <c r="AY13" s="15">
        <f t="shared" ca="1" si="11"/>
        <v>2.8685668323042536E-3</v>
      </c>
      <c r="AZ13" s="15">
        <f t="shared" ca="1" si="11"/>
        <v>2.2192130887832848E-3</v>
      </c>
      <c r="BA13" s="15">
        <f t="shared" ca="1" si="11"/>
        <v>1.775889715641884E-3</v>
      </c>
      <c r="BB13" s="15">
        <f t="shared" ca="1" si="11"/>
        <v>1.4365580998582368E-3</v>
      </c>
      <c r="BC13" s="15">
        <f t="shared" ca="1" si="11"/>
        <v>1.1561327789160517E-3</v>
      </c>
      <c r="BD13" s="15">
        <f t="shared" ca="1" si="11"/>
        <v>9.1308667399676966E-4</v>
      </c>
      <c r="BE13" s="15">
        <f t="shared" ca="1" si="11"/>
        <v>6.9665792088551394E-4</v>
      </c>
      <c r="BF13" s="15">
        <f t="shared" ca="1" si="11"/>
        <v>5.0353395842402831E-4</v>
      </c>
      <c r="BG13" s="15">
        <f t="shared" ca="1" si="11"/>
        <v>3.4042921863575181E-4</v>
      </c>
      <c r="BH13" s="15">
        <f t="shared" ca="1" si="11"/>
        <v>2.2868803725355658E-4</v>
      </c>
      <c r="BI13" s="15">
        <f t="shared" ca="1" si="11"/>
        <v>1.5429808159063787E-4</v>
      </c>
      <c r="BJ13" s="15">
        <f t="shared" ca="1" si="11"/>
        <v>1.0458604262311358E-4</v>
      </c>
      <c r="BK13" s="15">
        <f t="shared" ca="1" si="11"/>
        <v>7.1154467587223271E-5</v>
      </c>
      <c r="BL13" s="15">
        <f t="shared" ca="1" si="11"/>
        <v>4.861479270211515E-5</v>
      </c>
      <c r="BM13" s="15">
        <f t="shared" ca="1" si="11"/>
        <v>3.3463695557317812E-5</v>
      </c>
      <c r="BN13" s="15">
        <f t="shared" ca="1" si="11"/>
        <v>2.3400660081418919E-5</v>
      </c>
      <c r="BO13" s="15">
        <f t="shared" ca="1" si="11"/>
        <v>1.691978719344484E-5</v>
      </c>
      <c r="BP13" s="15">
        <f t="shared" ca="1" si="6"/>
        <v>1.2981380967237201E-5</v>
      </c>
      <c r="BQ13" s="15">
        <f t="shared" ca="1" si="6"/>
        <v>1.0235685890296283E-5</v>
      </c>
      <c r="BR13" s="15">
        <f t="shared" ca="1" si="6"/>
        <v>8.0620496423817022E-6</v>
      </c>
      <c r="BS13" s="15">
        <f t="shared" ca="1" si="6"/>
        <v>6.1977149377117028E-6</v>
      </c>
      <c r="BT13" s="15">
        <f t="shared" ca="1" si="6"/>
        <v>4.518889463498116E-6</v>
      </c>
      <c r="BU13" s="15">
        <f t="shared" ca="1" si="6"/>
        <v>2.9558462262487002E-6</v>
      </c>
      <c r="BV13" s="15">
        <f t="shared" ca="1" si="6"/>
        <v>1.4617279234603121E-6</v>
      </c>
      <c r="BW13" s="16">
        <v>0</v>
      </c>
    </row>
    <row r="14" spans="1:75" x14ac:dyDescent="0.25">
      <c r="A14" s="15">
        <f t="shared" si="7"/>
        <v>11</v>
      </c>
      <c r="B14" s="15">
        <f t="shared" si="4"/>
        <v>1.375</v>
      </c>
      <c r="C14" s="16">
        <v>0</v>
      </c>
      <c r="D14" s="15">
        <f t="shared" ca="1" si="11"/>
        <v>2.6063804169434686E-4</v>
      </c>
      <c r="E14" s="15">
        <f t="shared" ca="1" si="11"/>
        <v>5.298181167813469E-4</v>
      </c>
      <c r="F14" s="15">
        <f t="shared" ca="1" si="11"/>
        <v>8.1809487249387457E-4</v>
      </c>
      <c r="G14" s="15">
        <f t="shared" ca="1" si="11"/>
        <v>1.1408693850915278E-3</v>
      </c>
      <c r="H14" s="15">
        <f t="shared" ca="1" si="11"/>
        <v>1.5231662643189082E-3</v>
      </c>
      <c r="I14" s="15">
        <f t="shared" ca="1" si="11"/>
        <v>2.0080575563891615E-3</v>
      </c>
      <c r="J14" s="15">
        <f t="shared" ca="1" si="11"/>
        <v>2.6709074107123714E-3</v>
      </c>
      <c r="K14" s="15">
        <f t="shared" ca="1" si="11"/>
        <v>3.6398322133517659E-3</v>
      </c>
      <c r="L14" s="15">
        <f t="shared" ca="1" si="11"/>
        <v>5.111526723667369E-3</v>
      </c>
      <c r="M14" s="15">
        <f t="shared" ca="1" si="11"/>
        <v>7.325885898025815E-3</v>
      </c>
      <c r="N14" s="15">
        <f t="shared" ca="1" si="11"/>
        <v>1.0608768370006273E-2</v>
      </c>
      <c r="O14" s="15">
        <f t="shared" ca="1" si="11"/>
        <v>1.5416387651050023E-2</v>
      </c>
      <c r="P14" s="15">
        <f t="shared" ca="1" si="11"/>
        <v>2.2376755317218368E-2</v>
      </c>
      <c r="Q14" s="15">
        <f t="shared" ca="1" si="11"/>
        <v>3.2315041904932493E-2</v>
      </c>
      <c r="R14" s="15">
        <f t="shared" ca="1" si="11"/>
        <v>4.6218452686325039E-2</v>
      </c>
      <c r="S14" s="15">
        <f t="shared" ca="1" si="11"/>
        <v>6.5029714113373868E-2</v>
      </c>
      <c r="T14" s="15">
        <f t="shared" ca="1" si="11"/>
        <v>8.9053175286794517E-2</v>
      </c>
      <c r="U14" s="15">
        <f t="shared" ca="1" si="11"/>
        <v>0.11690207028333195</v>
      </c>
      <c r="V14" s="15">
        <f t="shared" ca="1" si="11"/>
        <v>0.14711456699728317</v>
      </c>
      <c r="W14" s="15">
        <f t="shared" ca="1" si="11"/>
        <v>0.17842130374393783</v>
      </c>
      <c r="X14" s="15">
        <f t="shared" ca="1" si="11"/>
        <v>0.20955362103872069</v>
      </c>
      <c r="Y14" s="15">
        <f t="shared" ca="1" si="11"/>
        <v>0.239064379221304</v>
      </c>
      <c r="Z14" s="15">
        <f t="shared" ca="1" si="11"/>
        <v>0.26542447140191705</v>
      </c>
      <c r="AA14" s="15">
        <f t="shared" ca="1" si="11"/>
        <v>0.2876074234351827</v>
      </c>
      <c r="AB14" s="15">
        <f t="shared" ca="1" si="11"/>
        <v>0.30571963928227125</v>
      </c>
      <c r="AC14" s="15">
        <f t="shared" ca="1" si="11"/>
        <v>0.31901139051703653</v>
      </c>
      <c r="AD14" s="15">
        <f t="shared" ca="1" si="11"/>
        <v>0.32703885908572494</v>
      </c>
      <c r="AE14" s="15">
        <f t="shared" ca="1" si="11"/>
        <v>0.32971191463116234</v>
      </c>
      <c r="AF14" s="15">
        <f t="shared" ca="1" si="11"/>
        <v>0.32703891110546435</v>
      </c>
      <c r="AG14" s="15">
        <f t="shared" ca="1" si="11"/>
        <v>0.31901150187952637</v>
      </c>
      <c r="AH14" s="15">
        <f t="shared" ca="1" si="11"/>
        <v>0.30571982504610939</v>
      </c>
      <c r="AI14" s="15">
        <f t="shared" ca="1" si="11"/>
        <v>0.28760770646779521</v>
      </c>
      <c r="AJ14" s="15">
        <f t="shared" ca="1" si="11"/>
        <v>0.2654248799224691</v>
      </c>
      <c r="AK14" s="15">
        <f t="shared" ca="1" si="11"/>
        <v>0.23906493861444811</v>
      </c>
      <c r="AL14" s="15">
        <f t="shared" ca="1" si="11"/>
        <v>0.20955435650720017</v>
      </c>
      <c r="AM14" s="15">
        <f t="shared" ca="1" si="11"/>
        <v>0.17842224646868773</v>
      </c>
      <c r="AN14" s="15">
        <f t="shared" ca="1" si="11"/>
        <v>0.14711576294409462</v>
      </c>
      <c r="AO14" s="15">
        <f t="shared" ca="1" si="11"/>
        <v>0.11690359445127321</v>
      </c>
      <c r="AP14" s="15">
        <f t="shared" ca="1" si="11"/>
        <v>8.9055156443144295E-2</v>
      </c>
      <c r="AQ14" s="15">
        <f t="shared" ca="1" si="11"/>
        <v>6.5032375554782085E-2</v>
      </c>
      <c r="AR14" s="15">
        <f t="shared" ca="1" si="11"/>
        <v>4.6222165544957894E-2</v>
      </c>
      <c r="AS14" s="15">
        <f t="shared" ca="1" si="11"/>
        <v>3.2320355889869978E-2</v>
      </c>
      <c r="AT14" s="15">
        <f t="shared" ca="1" si="11"/>
        <v>2.2384466644525862E-2</v>
      </c>
      <c r="AU14" s="15">
        <f t="shared" ca="1" si="11"/>
        <v>1.5427647764003852E-2</v>
      </c>
      <c r="AV14" s="15">
        <f t="shared" ca="1" si="11"/>
        <v>1.062523767083292E-2</v>
      </c>
      <c r="AW14" s="15">
        <f t="shared" ca="1" si="11"/>
        <v>7.3499326882926807E-3</v>
      </c>
      <c r="AX14" s="15">
        <f t="shared" ca="1" si="11"/>
        <v>5.1464421900162616E-3</v>
      </c>
      <c r="AY14" s="15">
        <f t="shared" ca="1" si="11"/>
        <v>3.6899361073338922E-3</v>
      </c>
      <c r="AZ14" s="15">
        <f t="shared" ca="1" si="11"/>
        <v>2.7411880336899366E-3</v>
      </c>
      <c r="BA14" s="15">
        <f t="shared" ca="1" si="11"/>
        <v>2.1028296620420159E-3</v>
      </c>
      <c r="BB14" s="15">
        <f t="shared" ca="1" si="11"/>
        <v>1.6464961473339969E-3</v>
      </c>
      <c r="BC14" s="15">
        <f t="shared" ca="1" si="11"/>
        <v>1.2975143450490376E-3</v>
      </c>
      <c r="BD14" s="15">
        <f t="shared" ca="1" si="11"/>
        <v>1.0147480144506661E-3</v>
      </c>
      <c r="BE14" s="15">
        <f t="shared" ca="1" si="11"/>
        <v>7.7697293619474403E-4</v>
      </c>
      <c r="BF14" s="15">
        <f t="shared" ca="1" si="11"/>
        <v>5.755399001888253E-4</v>
      </c>
      <c r="BG14" s="15">
        <f t="shared" ca="1" si="11"/>
        <v>4.1064626117399467E-4</v>
      </c>
      <c r="BH14" s="15">
        <f t="shared" ca="1" si="11"/>
        <v>2.8656839064389989E-4</v>
      </c>
      <c r="BI14" s="15">
        <f t="shared" ca="1" si="11"/>
        <v>1.9762906885511844E-4</v>
      </c>
      <c r="BJ14" s="15">
        <f t="shared" ca="1" si="11"/>
        <v>1.3548945052611631E-4</v>
      </c>
      <c r="BK14" s="15">
        <f t="shared" ca="1" si="11"/>
        <v>9.2683572123633293E-5</v>
      </c>
      <c r="BL14" s="15">
        <f t="shared" ca="1" si="11"/>
        <v>6.3463794439495429E-5</v>
      </c>
      <c r="BM14" s="15">
        <f t="shared" ca="1" si="11"/>
        <v>4.3678732150187046E-5</v>
      </c>
      <c r="BN14" s="15">
        <f t="shared" ca="1" si="11"/>
        <v>3.0417677174454413E-5</v>
      </c>
      <c r="BO14" s="15">
        <f t="shared" ca="1" si="11"/>
        <v>2.1652443500257846E-5</v>
      </c>
      <c r="BP14" s="15">
        <f t="shared" ca="1" si="6"/>
        <v>1.5912661479649528E-5</v>
      </c>
      <c r="BQ14" s="15">
        <f t="shared" ca="1" si="6"/>
        <v>1.1993440057513526E-5</v>
      </c>
      <c r="BR14" s="15">
        <f t="shared" ca="1" si="6"/>
        <v>9.1202497827469906E-6</v>
      </c>
      <c r="BS14" s="15">
        <f t="shared" ca="1" si="6"/>
        <v>6.8449848500817298E-6</v>
      </c>
      <c r="BT14" s="15">
        <f t="shared" ca="1" si="6"/>
        <v>4.915322610985377E-6</v>
      </c>
      <c r="BU14" s="15">
        <f t="shared" ca="1" si="6"/>
        <v>3.1860693726789623E-6</v>
      </c>
      <c r="BV14" s="15">
        <f t="shared" ca="1" si="6"/>
        <v>1.5680774493106406E-6</v>
      </c>
      <c r="BW14" s="16">
        <v>0</v>
      </c>
    </row>
    <row r="15" spans="1:75" x14ac:dyDescent="0.25">
      <c r="A15" s="15">
        <f t="shared" si="7"/>
        <v>12</v>
      </c>
      <c r="B15" s="15">
        <f t="shared" si="4"/>
        <v>1.5</v>
      </c>
      <c r="C15" s="16">
        <v>0</v>
      </c>
      <c r="D15" s="15">
        <f t="shared" ca="1" si="11"/>
        <v>2.7478132273894043E-4</v>
      </c>
      <c r="E15" s="15">
        <f t="shared" ca="1" si="11"/>
        <v>5.5903076171443097E-4</v>
      </c>
      <c r="F15" s="15">
        <f t="shared" ca="1" si="11"/>
        <v>8.6454651114542113E-4</v>
      </c>
      <c r="G15" s="15">
        <f t="shared" ca="1" si="11"/>
        <v>1.20877341617792E-3</v>
      </c>
      <c r="H15" s="15">
        <f t="shared" ca="1" si="11"/>
        <v>1.6203797362265967E-3</v>
      </c>
      <c r="I15" s="15">
        <f t="shared" ca="1" si="11"/>
        <v>2.1487666709586917E-3</v>
      </c>
      <c r="J15" s="15">
        <f t="shared" ca="1" si="11"/>
        <v>2.8789472393503466E-3</v>
      </c>
      <c r="K15" s="15">
        <f t="shared" ca="1" si="11"/>
        <v>3.9503138585807373E-3</v>
      </c>
      <c r="L15" s="15">
        <f t="shared" ca="1" si="11"/>
        <v>5.5699153900146559E-3</v>
      </c>
      <c r="M15" s="15">
        <f t="shared" ca="1" si="11"/>
        <v>8.0094900702772955E-3</v>
      </c>
      <c r="N15" s="15">
        <f t="shared" ca="1" si="11"/>
        <v>1.1644537158337425E-2</v>
      </c>
      <c r="O15" s="15">
        <f t="shared" ca="1" si="11"/>
        <v>1.7007363230469311E-2</v>
      </c>
      <c r="P15" s="15">
        <f t="shared" ca="1" si="11"/>
        <v>2.4842355392352359E-2</v>
      </c>
      <c r="Q15" s="15">
        <f t="shared" ca="1" si="11"/>
        <v>3.6141981052764408E-2</v>
      </c>
      <c r="R15" s="15">
        <f t="shared" ca="1" si="11"/>
        <v>5.2101605236444665E-2</v>
      </c>
      <c r="S15" s="15">
        <f t="shared" ca="1" si="11"/>
        <v>7.3860081640170036E-2</v>
      </c>
      <c r="T15" s="15">
        <f t="shared" ca="1" si="11"/>
        <v>0.10187073645432793</v>
      </c>
      <c r="U15" s="15">
        <f t="shared" ca="1" si="11"/>
        <v>0.13519674692224909</v>
      </c>
      <c r="V15" s="15">
        <f t="shared" ca="1" si="11"/>
        <v>0.17270904968726755</v>
      </c>
      <c r="W15" s="15">
        <f t="shared" ca="1" si="11"/>
        <v>0.21350282250700259</v>
      </c>
      <c r="X15" s="15">
        <f t="shared" ca="1" si="11"/>
        <v>0.25669069195803973</v>
      </c>
      <c r="Y15" s="15">
        <f t="shared" ca="1" si="11"/>
        <v>0.30093092233641483</v>
      </c>
      <c r="Z15" s="15">
        <f t="shared" ca="1" si="11"/>
        <v>0.34389326018612043</v>
      </c>
      <c r="AA15" s="15">
        <f t="shared" ca="1" si="11"/>
        <v>0.38204644062986426</v>
      </c>
      <c r="AB15" s="15">
        <f t="shared" ca="1" si="11"/>
        <v>0.41172342031946063</v>
      </c>
      <c r="AC15" s="15">
        <f t="shared" ca="1" si="11"/>
        <v>0.43206223902557167</v>
      </c>
      <c r="AD15" s="15">
        <f t="shared" ca="1" si="11"/>
        <v>0.44371096254873199</v>
      </c>
      <c r="AE15" s="15">
        <f t="shared" ca="1" si="11"/>
        <v>0.44748405450082496</v>
      </c>
      <c r="AF15" s="15">
        <f t="shared" ca="1" si="11"/>
        <v>0.44371101849763978</v>
      </c>
      <c r="AG15" s="15">
        <f t="shared" ca="1" si="11"/>
        <v>0.43206235838646379</v>
      </c>
      <c r="AH15" s="15">
        <f t="shared" ca="1" si="11"/>
        <v>0.41172361810028274</v>
      </c>
      <c r="AI15" s="15">
        <f t="shared" ca="1" si="11"/>
        <v>0.3820467388269646</v>
      </c>
      <c r="AJ15" s="15">
        <f t="shared" ca="1" si="11"/>
        <v>0.34389368526456554</v>
      </c>
      <c r="AK15" s="15">
        <f t="shared" ca="1" si="11"/>
        <v>0.30093150075222258</v>
      </c>
      <c r="AL15" s="15">
        <f t="shared" ca="1" si="11"/>
        <v>0.25669145187226566</v>
      </c>
      <c r="AM15" s="15">
        <f t="shared" ca="1" si="11"/>
        <v>0.21350379978809919</v>
      </c>
      <c r="AN15" s="15">
        <f t="shared" ca="1" si="11"/>
        <v>0.17271029784981956</v>
      </c>
      <c r="AO15" s="15">
        <f t="shared" ca="1" si="11"/>
        <v>0.13519835334283758</v>
      </c>
      <c r="AP15" s="15">
        <f t="shared" ca="1" si="11"/>
        <v>0.10187284880694658</v>
      </c>
      <c r="AQ15" s="15">
        <f t="shared" ca="1" si="11"/>
        <v>7.3862947459939432E-2</v>
      </c>
      <c r="AR15" s="15">
        <f t="shared" ca="1" si="11"/>
        <v>5.2105620588660008E-2</v>
      </c>
      <c r="AS15" s="15">
        <f t="shared" ca="1" si="11"/>
        <v>3.6147736473701383E-2</v>
      </c>
      <c r="AT15" s="15">
        <f t="shared" ca="1" si="11"/>
        <v>2.4850710300405247E-2</v>
      </c>
      <c r="AU15" s="15">
        <f t="shared" ca="1" si="11"/>
        <v>1.7019559216007701E-2</v>
      </c>
      <c r="AV15" s="15">
        <f t="shared" ca="1" si="11"/>
        <v>1.166235269078942E-2</v>
      </c>
      <c r="AW15" s="15">
        <f t="shared" ca="1" si="11"/>
        <v>8.035425654430748E-3</v>
      </c>
      <c r="AX15" s="15">
        <f t="shared" ca="1" si="11"/>
        <v>5.6073584410873054E-3</v>
      </c>
      <c r="AY15" s="15">
        <f t="shared" ca="1" si="11"/>
        <v>4.0035473733251179E-3</v>
      </c>
      <c r="AZ15" s="15">
        <f t="shared" ca="1" si="11"/>
        <v>2.9527732766005546E-3</v>
      </c>
      <c r="BA15" s="15">
        <f t="shared" ca="1" si="11"/>
        <v>2.247744751502247E-3</v>
      </c>
      <c r="BB15" s="15">
        <f t="shared" ca="1" si="11"/>
        <v>1.7490824823866973E-3</v>
      </c>
      <c r="BC15" s="15">
        <f t="shared" ca="1" si="11"/>
        <v>1.3726804394954351E-3</v>
      </c>
      <c r="BD15" s="15">
        <f t="shared" ca="1" si="11"/>
        <v>1.0714181025621131E-3</v>
      </c>
      <c r="BE15" s="15">
        <f t="shared" ca="1" si="11"/>
        <v>8.2094590925397052E-4</v>
      </c>
      <c r="BF15" s="15">
        <f t="shared" ca="1" si="11"/>
        <v>6.1100644496253425E-4</v>
      </c>
      <c r="BG15" s="15">
        <f t="shared" ca="1" si="11"/>
        <v>4.4004753522750169E-4</v>
      </c>
      <c r="BH15" s="15">
        <f t="shared" ca="1" si="11"/>
        <v>3.0931019529292986E-4</v>
      </c>
      <c r="BI15" s="15">
        <f t="shared" ca="1" si="11"/>
        <v>2.1416035265981972E-4</v>
      </c>
      <c r="BJ15" s="15">
        <f t="shared" ca="1" si="11"/>
        <v>1.4705911850259996E-4</v>
      </c>
      <c r="BK15" s="15">
        <f t="shared" ca="1" si="11"/>
        <v>1.0062657594169818E-4</v>
      </c>
      <c r="BL15" s="15">
        <f t="shared" ca="1" si="11"/>
        <v>6.8878080782046254E-5</v>
      </c>
      <c r="BM15" s="15">
        <f t="shared" ca="1" si="11"/>
        <v>4.7369761429480529E-5</v>
      </c>
      <c r="BN15" s="15">
        <f t="shared" ca="1" si="11"/>
        <v>3.2938872965953846E-5</v>
      </c>
      <c r="BO15" s="15">
        <f t="shared" ca="1" si="11"/>
        <v>2.3359648153482604E-5</v>
      </c>
      <c r="BP15" s="15">
        <f t="shared" ca="1" si="6"/>
        <v>1.7023381393589541E-5</v>
      </c>
      <c r="BQ15" s="15">
        <f t="shared" ca="1" si="6"/>
        <v>1.2705163077361302E-5</v>
      </c>
      <c r="BR15" s="15">
        <f t="shared" ca="1" si="6"/>
        <v>9.5805245810110048E-6</v>
      </c>
      <c r="BS15" s="15">
        <f t="shared" ca="1" si="6"/>
        <v>7.1466520688828513E-6</v>
      </c>
      <c r="BT15" s="15">
        <f t="shared" ca="1" si="6"/>
        <v>5.1113467576827007E-6</v>
      </c>
      <c r="BU15" s="15">
        <f t="shared" ca="1" si="6"/>
        <v>3.3050312041711327E-6</v>
      </c>
      <c r="BV15" s="15">
        <f t="shared" ca="1" si="6"/>
        <v>1.624512501103288E-6</v>
      </c>
      <c r="BW15" s="16">
        <v>0</v>
      </c>
    </row>
    <row r="16" spans="1:75" x14ac:dyDescent="0.25">
      <c r="A16" s="15">
        <f t="shared" si="7"/>
        <v>13</v>
      </c>
      <c r="B16" s="15">
        <f t="shared" si="4"/>
        <v>1.625</v>
      </c>
      <c r="C16" s="16">
        <v>0</v>
      </c>
      <c r="D16" s="15">
        <f t="shared" ca="1" si="11"/>
        <v>2.7945648754698388E-4</v>
      </c>
      <c r="E16" s="15">
        <f t="shared" ca="1" si="11"/>
        <v>5.6697709619201548E-4</v>
      </c>
      <c r="F16" s="15">
        <f t="shared" ca="1" si="11"/>
        <v>8.7228699419545893E-4</v>
      </c>
      <c r="G16" s="15">
        <f t="shared" ca="1" si="11"/>
        <v>1.2092980322481344E-3</v>
      </c>
      <c r="H16" s="15">
        <f t="shared" ca="1" si="11"/>
        <v>1.6008125934508675E-3</v>
      </c>
      <c r="I16" s="15">
        <f t="shared" ca="1" si="11"/>
        <v>2.0876821518686622E-3</v>
      </c>
      <c r="J16" s="15">
        <f t="shared" ca="1" si="11"/>
        <v>2.7458010171495873E-3</v>
      </c>
      <c r="K16" s="15">
        <f t="shared" ca="1" si="11"/>
        <v>3.7125605916061809E-3</v>
      </c>
      <c r="L16" s="15">
        <f t="shared" ca="1" si="11"/>
        <v>5.2083309075332228E-3</v>
      </c>
      <c r="M16" s="15">
        <f t="shared" ca="1" si="11"/>
        <v>7.497621834731287E-3</v>
      </c>
      <c r="N16" s="15">
        <f t="shared" ca="1" si="11"/>
        <v>1.0952526962596821E-2</v>
      </c>
      <c r="O16" s="15">
        <f t="shared" ca="1" si="11"/>
        <v>1.6126172720137444E-2</v>
      </c>
      <c r="P16" s="15">
        <f t="shared" ca="1" si="11"/>
        <v>2.3843321968957346E-2</v>
      </c>
      <c r="Q16" s="15">
        <f t="shared" ca="1" si="11"/>
        <v>3.5308921677328117E-2</v>
      </c>
      <c r="R16" s="15">
        <f t="shared" ca="1" si="11"/>
        <v>5.2185905566519183E-2</v>
      </c>
      <c r="S16" s="15">
        <f t="shared" ca="1" si="11"/>
        <v>7.6438270756533713E-2</v>
      </c>
      <c r="T16" s="15">
        <f t="shared" ca="1" si="11"/>
        <v>0.10937294196809808</v>
      </c>
      <c r="U16" s="15">
        <f t="shared" ca="1" si="11"/>
        <v>0.14930513126406894</v>
      </c>
      <c r="V16" s="15">
        <f t="shared" ca="1" si="11"/>
        <v>0.19502206232253538</v>
      </c>
      <c r="W16" s="15">
        <f t="shared" ca="1" si="11"/>
        <v>0.24619024463876532</v>
      </c>
      <c r="X16" s="15">
        <f t="shared" ca="1" si="11"/>
        <v>0.30277540195002089</v>
      </c>
      <c r="Y16" s="15">
        <f t="shared" ca="1" si="11"/>
        <v>0.36407535798019519</v>
      </c>
      <c r="Z16" s="15">
        <f t="shared" ca="1" si="11"/>
        <v>0.42717120637628558</v>
      </c>
      <c r="AA16" s="15">
        <f t="shared" ca="1" si="11"/>
        <v>0.48496165857869322</v>
      </c>
      <c r="AB16" s="15">
        <f t="shared" ca="1" si="11"/>
        <v>0.52706536234013546</v>
      </c>
      <c r="AC16" s="15">
        <f t="shared" ca="1" si="11"/>
        <v>0.55380318271705753</v>
      </c>
      <c r="AD16" s="15">
        <f t="shared" ca="1" si="11"/>
        <v>0.56825869758280645</v>
      </c>
      <c r="AE16" s="15">
        <f t="shared" ca="1" si="11"/>
        <v>0.57280232232576567</v>
      </c>
      <c r="AF16" s="15">
        <f t="shared" ca="1" si="11"/>
        <v>0.56825874999780601</v>
      </c>
      <c r="AG16" s="15">
        <f t="shared" ca="1" si="11"/>
        <v>0.55380329506840631</v>
      </c>
      <c r="AH16" s="15">
        <f t="shared" ca="1" si="11"/>
        <v>0.52706555014159329</v>
      </c>
      <c r="AI16" s="15">
        <f t="shared" ca="1" si="11"/>
        <v>0.48496194547521498</v>
      </c>
      <c r="AJ16" s="15">
        <f t="shared" ca="1" si="11"/>
        <v>0.42717162155660598</v>
      </c>
      <c r="AK16" s="15">
        <f t="shared" ca="1" si="11"/>
        <v>0.36407592725761107</v>
      </c>
      <c r="AL16" s="15">
        <f t="shared" ca="1" si="11"/>
        <v>0.30277615044154066</v>
      </c>
      <c r="AM16" s="15">
        <f t="shared" ca="1" si="11"/>
        <v>0.24619120296162378</v>
      </c>
      <c r="AN16" s="15">
        <f t="shared" ca="1" si="11"/>
        <v>0.1950232753242469</v>
      </c>
      <c r="AO16" s="15">
        <f t="shared" ca="1" si="11"/>
        <v>0.14930667226331101</v>
      </c>
      <c r="AP16" s="15">
        <f t="shared" ca="1" si="11"/>
        <v>0.10937493798186507</v>
      </c>
      <c r="AQ16" s="15">
        <f t="shared" ca="1" si="11"/>
        <v>7.6440944889369075E-2</v>
      </c>
      <c r="AR16" s="15">
        <f t="shared" ca="1" si="11"/>
        <v>5.2189632876041309E-2</v>
      </c>
      <c r="AS16" s="15">
        <f t="shared" ca="1" si="11"/>
        <v>3.5314259115870314E-2</v>
      </c>
      <c r="AT16" s="15">
        <f t="shared" ca="1" si="11"/>
        <v>2.3851078867386057E-2</v>
      </c>
      <c r="AU16" s="15">
        <f t="shared" ca="1" si="11"/>
        <v>1.6137526108832286E-2</v>
      </c>
      <c r="AV16" s="15">
        <f t="shared" ca="1" si="11"/>
        <v>1.0969188221886302E-2</v>
      </c>
      <c r="AW16" s="15">
        <f t="shared" ca="1" si="11"/>
        <v>7.5220587975535907E-3</v>
      </c>
      <c r="AX16" s="15">
        <f t="shared" ca="1" si="11"/>
        <v>5.2440185465770974E-3</v>
      </c>
      <c r="AY16" s="15">
        <f t="shared" ca="1" si="11"/>
        <v>3.7641216682787197E-3</v>
      </c>
      <c r="AZ16" s="15">
        <f t="shared" ca="1" si="11"/>
        <v>2.8186129478849188E-3</v>
      </c>
      <c r="BA16" s="15">
        <f t="shared" ca="1" si="11"/>
        <v>2.1862935849797207E-3</v>
      </c>
      <c r="BB16" s="15">
        <f t="shared" ca="1" si="11"/>
        <v>1.7294085912151098E-3</v>
      </c>
      <c r="BC16" s="15">
        <f t="shared" ca="1" si="11"/>
        <v>1.3727068279838928E-3</v>
      </c>
      <c r="BD16" s="15">
        <f t="shared" ca="1" si="11"/>
        <v>1.077298047048381E-3</v>
      </c>
      <c r="BE16" s="15">
        <f t="shared" ca="1" si="11"/>
        <v>8.2438615329649082E-4</v>
      </c>
      <c r="BF16" s="15">
        <f t="shared" ca="1" si="11"/>
        <v>6.0749243517983938E-4</v>
      </c>
      <c r="BG16" s="15">
        <f t="shared" ca="1" si="11"/>
        <v>4.2922723948054804E-4</v>
      </c>
      <c r="BH16" s="15">
        <f t="shared" ca="1" si="11"/>
        <v>2.9646450264049831E-4</v>
      </c>
      <c r="BI16" s="15">
        <f t="shared" ca="1" si="11"/>
        <v>2.0264302798863058E-4</v>
      </c>
      <c r="BJ16" s="15">
        <f t="shared" ca="1" si="11"/>
        <v>1.3796009488276564E-4</v>
      </c>
      <c r="BK16" s="15">
        <f t="shared" ca="1" si="11"/>
        <v>9.3885532358513243E-5</v>
      </c>
      <c r="BL16" s="15">
        <f t="shared" ca="1" si="11"/>
        <v>6.4052191317510881E-5</v>
      </c>
      <c r="BM16" s="15">
        <f t="shared" ca="1" si="11"/>
        <v>4.3983359819734963E-5</v>
      </c>
      <c r="BN16" s="15">
        <f t="shared" ca="1" si="11"/>
        <v>3.0608405106397831E-5</v>
      </c>
      <c r="BO16" s="15">
        <f t="shared" ref="BO16" ca="1" si="12">(BN16+BO15+BP16+BO17)*0.25</f>
        <v>2.1823894754129188E-5</v>
      </c>
      <c r="BP16" s="15">
        <f t="shared" ca="1" si="6"/>
        <v>1.6116052863864727E-5</v>
      </c>
      <c r="BQ16" s="15">
        <f t="shared" ca="1" si="6"/>
        <v>1.2223306277331138E-5</v>
      </c>
      <c r="BR16" s="15">
        <f t="shared" ca="1" si="6"/>
        <v>9.3500333950528705E-6</v>
      </c>
      <c r="BS16" s="15">
        <f t="shared" ca="1" si="6"/>
        <v>7.0497520867559708E-6</v>
      </c>
      <c r="BT16" s="15">
        <f t="shared" ca="1" si="6"/>
        <v>5.0783811466914418E-6</v>
      </c>
      <c r="BU16" s="15">
        <f t="shared" ca="1" si="6"/>
        <v>3.2981961852195798E-6</v>
      </c>
      <c r="BV16" s="15">
        <f t="shared" ca="1" si="6"/>
        <v>1.6249413509313794E-6</v>
      </c>
      <c r="BW16" s="16">
        <v>0</v>
      </c>
    </row>
    <row r="17" spans="1:75" x14ac:dyDescent="0.25">
      <c r="A17" s="15">
        <f t="shared" si="7"/>
        <v>14</v>
      </c>
      <c r="B17" s="15">
        <f t="shared" si="4"/>
        <v>1.75</v>
      </c>
      <c r="C17" s="16">
        <v>0</v>
      </c>
      <c r="D17" s="15">
        <f t="shared" ref="D17:BO21" ca="1" si="13">(C17+D16+E17+D18)*0.25</f>
        <v>2.7606753125697977E-4</v>
      </c>
      <c r="E17" s="15">
        <f t="shared" ca="1" si="13"/>
        <v>5.5713414131118805E-4</v>
      </c>
      <c r="F17" s="15">
        <f t="shared" ca="1" si="13"/>
        <v>8.4832633719626456E-4</v>
      </c>
      <c r="G17" s="15">
        <f t="shared" ca="1" si="13"/>
        <v>1.1553191251682917E-3</v>
      </c>
      <c r="H17" s="15">
        <f t="shared" ca="1" si="13"/>
        <v>1.4858904534600769E-3</v>
      </c>
      <c r="I17" s="15">
        <f t="shared" ca="1" si="13"/>
        <v>1.8553483259155035E-3</v>
      </c>
      <c r="J17" s="15">
        <f t="shared" ca="1" si="13"/>
        <v>2.3040140857731586E-3</v>
      </c>
      <c r="K17" s="15">
        <f t="shared" ca="1" si="13"/>
        <v>2.9457965831611766E-3</v>
      </c>
      <c r="L17" s="15">
        <f t="shared" ca="1" si="13"/>
        <v>4.0532258137807673E-3</v>
      </c>
      <c r="M17" s="15">
        <f t="shared" ca="1" si="13"/>
        <v>5.820139398517811E-3</v>
      </c>
      <c r="N17" s="15">
        <f t="shared" ca="1" si="13"/>
        <v>8.5417761371811285E-3</v>
      </c>
      <c r="O17" s="15">
        <f t="shared" ca="1" si="13"/>
        <v>1.2701478718526296E-2</v>
      </c>
      <c r="P17" s="15">
        <f t="shared" ca="1" si="13"/>
        <v>1.9095838086011469E-2</v>
      </c>
      <c r="Q17" s="15">
        <f t="shared" ca="1" si="13"/>
        <v>2.9064478121071522E-2</v>
      </c>
      <c r="R17" s="15">
        <f t="shared" ca="1" si="13"/>
        <v>4.4894824595770252E-2</v>
      </c>
      <c r="S17" s="15">
        <f t="shared" ca="1" si="13"/>
        <v>7.0334153851347558E-2</v>
      </c>
      <c r="T17" s="15">
        <f t="shared" ca="1" si="13"/>
        <v>0.10987762939746172</v>
      </c>
      <c r="U17" s="15">
        <f t="shared" ca="1" si="13"/>
        <v>0.15762877384339324</v>
      </c>
      <c r="V17" s="15">
        <f t="shared" ca="1" si="13"/>
        <v>0.21188382370003983</v>
      </c>
      <c r="W17" s="15">
        <f t="shared" ca="1" si="13"/>
        <v>0.27346069177550247</v>
      </c>
      <c r="X17" s="15">
        <f t="shared" ca="1" si="13"/>
        <v>0.34414531322308345</v>
      </c>
      <c r="Y17" s="15">
        <f t="shared" ca="1" si="13"/>
        <v>0.42542390125805951</v>
      </c>
      <c r="Z17" s="15">
        <f t="shared" ca="1" si="13"/>
        <v>0.5157545487601336</v>
      </c>
      <c r="AA17" s="15">
        <f t="shared" ca="1" si="13"/>
        <v>0.60356362496848759</v>
      </c>
      <c r="AB17" s="15">
        <f t="shared" ca="1" si="13"/>
        <v>0.65777318774533067</v>
      </c>
      <c r="AC17" s="15">
        <f t="shared" ca="1" si="13"/>
        <v>0.68782643191971671</v>
      </c>
      <c r="AD17" s="15">
        <f t="shared" ca="1" si="13"/>
        <v>0.7027183227396705</v>
      </c>
      <c r="AE17" s="15">
        <f t="shared" ca="1" si="13"/>
        <v>0.70720778722162558</v>
      </c>
      <c r="AF17" s="15">
        <f t="shared" ca="1" si="13"/>
        <v>0.70271836409941257</v>
      </c>
      <c r="AG17" s="15">
        <f t="shared" ca="1" si="13"/>
        <v>0.68782652174776215</v>
      </c>
      <c r="AH17" s="15">
        <f t="shared" ca="1" si="13"/>
        <v>0.65777334192246906</v>
      </c>
      <c r="AI17" s="15">
        <f t="shared" ca="1" si="13"/>
        <v>0.60356387137569611</v>
      </c>
      <c r="AJ17" s="15">
        <f t="shared" ca="1" si="13"/>
        <v>0.51575492822903235</v>
      </c>
      <c r="AK17" s="15">
        <f t="shared" ca="1" si="13"/>
        <v>0.42542443628007498</v>
      </c>
      <c r="AL17" s="15">
        <f t="shared" ca="1" si="13"/>
        <v>0.34414601967466218</v>
      </c>
      <c r="AM17" s="15">
        <f t="shared" ca="1" si="13"/>
        <v>0.27346158629260847</v>
      </c>
      <c r="AN17" s="15">
        <f t="shared" ca="1" si="13"/>
        <v>0.21188492822223326</v>
      </c>
      <c r="AO17" s="15">
        <f t="shared" ca="1" si="13"/>
        <v>0.15763012240429453</v>
      </c>
      <c r="AP17" s="15">
        <f t="shared" ca="1" si="13"/>
        <v>0.10987928596783356</v>
      </c>
      <c r="AQ17" s="15">
        <f t="shared" ca="1" si="13"/>
        <v>7.0336261239630479E-2</v>
      </c>
      <c r="AR17" s="15">
        <f t="shared" ca="1" si="13"/>
        <v>4.4897706910265858E-2</v>
      </c>
      <c r="AS17" s="15">
        <f t="shared" ca="1" si="13"/>
        <v>2.9068588246352486E-2</v>
      </c>
      <c r="AT17" s="15">
        <f t="shared" ca="1" si="13"/>
        <v>1.9101819944436375E-2</v>
      </c>
      <c r="AU17" s="15">
        <f t="shared" ca="1" si="13"/>
        <v>1.2710278130049083E-2</v>
      </c>
      <c r="AV17" s="15">
        <f t="shared" ca="1" si="13"/>
        <v>8.5548152903699159E-3</v>
      </c>
      <c r="AW17" s="15">
        <f t="shared" ca="1" si="13"/>
        <v>5.8396027673202153E-3</v>
      </c>
      <c r="AX17" s="15">
        <f t="shared" ca="1" si="13"/>
        <v>4.0825352793887743E-3</v>
      </c>
      <c r="AY17" s="15">
        <f t="shared" ca="1" si="13"/>
        <v>2.9903078053277448E-3</v>
      </c>
      <c r="AZ17" s="15">
        <f t="shared" ca="1" si="13"/>
        <v>2.3712632616806786E-3</v>
      </c>
      <c r="BA17" s="15">
        <f t="shared" ca="1" si="13"/>
        <v>1.9494080493166078E-3</v>
      </c>
      <c r="BB17" s="15">
        <f t="shared" ca="1" si="13"/>
        <v>1.609551469510129E-3</v>
      </c>
      <c r="BC17" s="15">
        <f t="shared" ca="1" si="13"/>
        <v>1.3114402341766456E-3</v>
      </c>
      <c r="BD17" s="15">
        <f t="shared" ca="1" si="13"/>
        <v>1.0406811043510273E-3</v>
      </c>
      <c r="BE17" s="15">
        <f t="shared" ca="1" si="13"/>
        <v>7.9180822170377249E-4</v>
      </c>
      <c r="BF17" s="15">
        <f t="shared" ca="1" si="13"/>
        <v>5.6534990297978441E-4</v>
      </c>
      <c r="BG17" s="15">
        <f t="shared" ca="1" si="13"/>
        <v>3.7290448487435282E-4</v>
      </c>
      <c r="BH17" s="15">
        <f t="shared" ca="1" si="13"/>
        <v>2.4467754779988488E-4</v>
      </c>
      <c r="BI17" s="15">
        <f t="shared" ca="1" si="13"/>
        <v>1.6198716177143863E-4</v>
      </c>
      <c r="BJ17" s="15">
        <f t="shared" ca="1" si="13"/>
        <v>1.0825270068131881E-4</v>
      </c>
      <c r="BK17" s="15">
        <f t="shared" ca="1" si="13"/>
        <v>7.2903267292078245E-5</v>
      </c>
      <c r="BL17" s="15">
        <f t="shared" ca="1" si="13"/>
        <v>4.9461792309749059E-5</v>
      </c>
      <c r="BM17" s="15">
        <f t="shared" ca="1" si="13"/>
        <v>3.3903081425550619E-5</v>
      </c>
      <c r="BN17" s="15">
        <f t="shared" ca="1" si="13"/>
        <v>2.3687492885773332E-5</v>
      </c>
      <c r="BO17" s="15">
        <f t="shared" ca="1" si="13"/>
        <v>1.7211472892771584E-5</v>
      </c>
      <c r="BP17" s="15">
        <f t="shared" ca="1" si="6"/>
        <v>1.3393629030409041E-5</v>
      </c>
      <c r="BQ17" s="15">
        <f t="shared" ca="1" si="6"/>
        <v>1.0721975773045654E-5</v>
      </c>
      <c r="BR17" s="15">
        <f t="shared" ca="1" si="6"/>
        <v>8.546550635113368E-6</v>
      </c>
      <c r="BS17" s="15">
        <f t="shared" ca="1" si="6"/>
        <v>6.6239417363967206E-6</v>
      </c>
      <c r="BT17" s="15">
        <f t="shared" ca="1" si="6"/>
        <v>4.8542295571075169E-6</v>
      </c>
      <c r="BU17" s="15">
        <f t="shared" ca="1" si="6"/>
        <v>3.1844310390843653E-6</v>
      </c>
      <c r="BV17" s="15">
        <f t="shared" ca="1" si="6"/>
        <v>1.5770567174026495E-6</v>
      </c>
      <c r="BW17" s="16">
        <v>0</v>
      </c>
    </row>
    <row r="18" spans="1:75" x14ac:dyDescent="0.25">
      <c r="A18" s="15">
        <f t="shared" si="7"/>
        <v>15</v>
      </c>
      <c r="B18" s="15">
        <f t="shared" si="4"/>
        <v>1.875</v>
      </c>
      <c r="C18" s="16">
        <v>0</v>
      </c>
      <c r="D18" s="15">
        <f t="shared" ca="1" si="13"/>
        <v>2.676794961697471E-4</v>
      </c>
      <c r="E18" s="15">
        <f t="shared" ca="1" si="13"/>
        <v>5.3716560059949249E-4</v>
      </c>
      <c r="F18" s="15">
        <f t="shared" ca="1" si="13"/>
        <v>8.0856508811011992E-4</v>
      </c>
      <c r="G18" s="15">
        <f t="shared" ca="1" si="13"/>
        <v>1.0777616777686912E-3</v>
      </c>
      <c r="H18" s="15">
        <f t="shared" ca="1" si="13"/>
        <v>1.3320817693056454E-3</v>
      </c>
      <c r="I18" s="15">
        <f t="shared" ca="1" si="13"/>
        <v>1.5438066125601163E-3</v>
      </c>
      <c r="J18" s="15">
        <f t="shared" ca="1" si="13"/>
        <v>1.6691104168663673E-3</v>
      </c>
      <c r="K18" s="15">
        <f t="shared" ca="1" si="13"/>
        <v>1.7133858414846003E-3</v>
      </c>
      <c r="L18" s="15">
        <f t="shared" ca="1" si="13"/>
        <v>2.2386363659108576E-3</v>
      </c>
      <c r="M18" s="15">
        <f t="shared" ca="1" si="13"/>
        <v>3.1879338083780637E-3</v>
      </c>
      <c r="N18" s="15">
        <f t="shared" ca="1" si="13"/>
        <v>4.6929594690835854E-3</v>
      </c>
      <c r="O18" s="15">
        <f t="shared" ca="1" si="13"/>
        <v>7.0421279307751501E-3</v>
      </c>
      <c r="P18" s="15">
        <f t="shared" ca="1" si="13"/>
        <v>1.0774073535490718E-2</v>
      </c>
      <c r="Q18" s="15">
        <f t="shared" ca="1" si="13"/>
        <v>1.6958328125176253E-2</v>
      </c>
      <c r="R18" s="15">
        <f t="shared" ca="1" si="13"/>
        <v>2.799476084414277E-2</v>
      </c>
      <c r="S18" s="15">
        <f t="shared" ca="1" si="13"/>
        <v>5.0125890655624575E-2</v>
      </c>
      <c r="T18" s="15">
        <f t="shared" ca="1" si="13"/>
        <v>0.10217464792700799</v>
      </c>
      <c r="U18" s="15">
        <f t="shared" ca="1" si="13"/>
        <v>0.15944851101200241</v>
      </c>
      <c r="V18" s="15">
        <f t="shared" ca="1" si="13"/>
        <v>0.22142376685872828</v>
      </c>
      <c r="W18" s="15">
        <f t="shared" ca="1" si="13"/>
        <v>0.29162338554012146</v>
      </c>
      <c r="X18" s="15">
        <f t="shared" ca="1" si="13"/>
        <v>0.37492125790875108</v>
      </c>
      <c r="Y18" s="15">
        <f t="shared" ca="1" si="13"/>
        <v>0.47772038506882586</v>
      </c>
      <c r="Z18" s="15">
        <f t="shared" ca="1" si="13"/>
        <v>0.60685946243770161</v>
      </c>
      <c r="AA18" s="27">
        <f ca="1">(Z18+AA17+AB18+AA19)*0.25</f>
        <v>0.75576510478979309</v>
      </c>
      <c r="AB18" s="27">
        <f t="shared" ca="1" si="13"/>
        <v>0.81263733175298292</v>
      </c>
      <c r="AC18" s="27">
        <f t="shared" ca="1" si="13"/>
        <v>0.83701103447680825</v>
      </c>
      <c r="AD18" s="27">
        <f t="shared" ca="1" si="13"/>
        <v>0.84758037423453314</v>
      </c>
      <c r="AE18" s="27">
        <f t="shared" ca="1" si="13"/>
        <v>0.85059213972165382</v>
      </c>
      <c r="AF18" s="27">
        <f t="shared" ca="1" si="13"/>
        <v>0.84758039743045677</v>
      </c>
      <c r="AG18" s="27">
        <f t="shared" ca="1" si="13"/>
        <v>0.8370110859007609</v>
      </c>
      <c r="AH18" s="27">
        <f t="shared" ca="1" si="13"/>
        <v>0.81263742442482456</v>
      </c>
      <c r="AI18" s="27">
        <f t="shared" ca="1" si="13"/>
        <v>0.75576526987606829</v>
      </c>
      <c r="AJ18" s="15">
        <f t="shared" ca="1" si="13"/>
        <v>0.6068597837037526</v>
      </c>
      <c r="AK18" s="15">
        <f t="shared" ca="1" si="13"/>
        <v>0.47772086995899432</v>
      </c>
      <c r="AL18" s="15">
        <f t="shared" ca="1" si="13"/>
        <v>0.37492190568442463</v>
      </c>
      <c r="AM18" s="15">
        <f t="shared" ca="1" si="13"/>
        <v>0.29162419431191466</v>
      </c>
      <c r="AN18" s="15">
        <f t="shared" ca="1" si="13"/>
        <v>0.22142472886778314</v>
      </c>
      <c r="AO18" s="15">
        <f t="shared" ca="1" si="13"/>
        <v>0.15944960316380025</v>
      </c>
      <c r="AP18" s="15">
        <f t="shared" ca="1" si="13"/>
        <v>0.10217582224554418</v>
      </c>
      <c r="AQ18" s="15">
        <f t="shared" ca="1" si="13"/>
        <v>5.0127107191053455E-2</v>
      </c>
      <c r="AR18" s="15">
        <f t="shared" ca="1" si="13"/>
        <v>2.7996345279039173E-2</v>
      </c>
      <c r="AS18" s="15">
        <f t="shared" ca="1" si="13"/>
        <v>1.6960567014837384E-2</v>
      </c>
      <c r="AT18" s="15">
        <f t="shared" ca="1" si="13"/>
        <v>1.0777334533957879E-2</v>
      </c>
      <c r="AU18" s="15">
        <f t="shared" ca="1" si="13"/>
        <v>7.0469511765577563E-3</v>
      </c>
      <c r="AV18" s="15">
        <f t="shared" ca="1" si="13"/>
        <v>4.7001920422240634E-3</v>
      </c>
      <c r="AW18" s="15">
        <f t="shared" ca="1" si="13"/>
        <v>3.1990017019685795E-3</v>
      </c>
      <c r="AX18" s="15">
        <f t="shared" ca="1" si="13"/>
        <v>2.2562119983300403E-3</v>
      </c>
      <c r="AY18" s="15">
        <f t="shared" ca="1" si="13"/>
        <v>1.743311011962807E-3</v>
      </c>
      <c r="AZ18" s="15">
        <f t="shared" ca="1" si="13"/>
        <v>1.7267242441934433E-3</v>
      </c>
      <c r="BA18" s="15">
        <f t="shared" ca="1" si="13"/>
        <v>1.6305238810959027E-3</v>
      </c>
      <c r="BB18" s="15">
        <f t="shared" ca="1" si="13"/>
        <v>1.4479490033321527E-3</v>
      </c>
      <c r="BC18" s="15">
        <f t="shared" ca="1" si="13"/>
        <v>1.2228215348615338E-3</v>
      </c>
      <c r="BD18" s="15">
        <f t="shared" ca="1" si="13"/>
        <v>9.8217791447531046E-4</v>
      </c>
      <c r="BE18" s="15">
        <f t="shared" ca="1" si="13"/>
        <v>7.3681572618778757E-4</v>
      </c>
      <c r="BF18" s="15">
        <f t="shared" ca="1" si="13"/>
        <v>4.891944701611731E-4</v>
      </c>
      <c r="BG18" s="15">
        <f t="shared" ca="1" si="13"/>
        <v>2.5236324923719389E-4</v>
      </c>
      <c r="BH18" s="15">
        <f t="shared" ca="1" si="13"/>
        <v>1.4735404191324974E-4</v>
      </c>
      <c r="BI18" s="15">
        <f t="shared" ca="1" si="13"/>
        <v>9.2375370615920273E-5</v>
      </c>
      <c r="BJ18" s="15">
        <f t="shared" ca="1" si="13"/>
        <v>6.0160278778992736E-5</v>
      </c>
      <c r="BK18" s="15">
        <f t="shared" ca="1" si="13"/>
        <v>4.0013043818731871E-5</v>
      </c>
      <c r="BL18" s="15">
        <f t="shared" ca="1" si="13"/>
        <v>2.6988629203856511E-5</v>
      </c>
      <c r="BM18" s="15">
        <f t="shared" ca="1" si="13"/>
        <v>1.8479680686945107E-5</v>
      </c>
      <c r="BN18" s="15">
        <f t="shared" ca="1" si="13"/>
        <v>1.3027012118373304E-5</v>
      </c>
      <c r="BO18" s="15">
        <f t="shared" ca="1" si="13"/>
        <v>9.9408749007747726E-6</v>
      </c>
      <c r="BP18" s="15">
        <f t="shared" ca="1" si="6"/>
        <v>9.5250145919542042E-6</v>
      </c>
      <c r="BQ18" s="15">
        <f t="shared" ca="1" si="6"/>
        <v>8.7244171493290716E-6</v>
      </c>
      <c r="BR18" s="15">
        <f t="shared" ca="1" si="6"/>
        <v>7.4902516359582298E-6</v>
      </c>
      <c r="BS18" s="15">
        <f t="shared" ca="1" si="6"/>
        <v>6.0452346666100284E-6</v>
      </c>
      <c r="BT18" s="15">
        <f t="shared" ca="1" si="6"/>
        <v>4.5301643062575405E-6</v>
      </c>
      <c r="BU18" s="15">
        <f t="shared" ca="1" si="6"/>
        <v>3.0082416966077155E-6</v>
      </c>
      <c r="BV18" s="15">
        <f t="shared" ca="1" si="6"/>
        <v>1.4988544795948536E-6</v>
      </c>
      <c r="BW18" s="16">
        <v>0</v>
      </c>
    </row>
    <row r="19" spans="1:75" x14ac:dyDescent="0.25">
      <c r="A19" s="15">
        <f t="shared" si="7"/>
        <v>16</v>
      </c>
      <c r="B19" s="15">
        <f t="shared" si="4"/>
        <v>2</v>
      </c>
      <c r="C19" s="16">
        <v>0</v>
      </c>
      <c r="D19" s="15">
        <f t="shared" ca="1" si="13"/>
        <v>2.5748485282251621E-4</v>
      </c>
      <c r="E19" s="15">
        <f t="shared" ca="1" si="13"/>
        <v>5.1528367680691504E-4</v>
      </c>
      <c r="F19" s="15">
        <f t="shared" ca="1" si="13"/>
        <v>7.7100673687603141E-4</v>
      </c>
      <c r="G19" s="15">
        <f t="shared" ca="1" si="13"/>
        <v>1.0150807284907081E-3</v>
      </c>
      <c r="H19" s="15">
        <f t="shared" ca="1" si="13"/>
        <v>1.2208683334336973E-3</v>
      </c>
      <c r="I19" s="15">
        <f t="shared" ca="1" si="13"/>
        <v>1.3186859381529499E-3</v>
      </c>
      <c r="J19" s="15">
        <f t="shared" ca="1" si="13"/>
        <v>1.1152351276475939E-3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5">
        <f t="shared" ca="1" si="13"/>
        <v>8.9246560642943298E-2</v>
      </c>
      <c r="U19" s="15">
        <f t="shared" ca="1" si="13"/>
        <v>0.15656685541888021</v>
      </c>
      <c r="V19" s="15">
        <f t="shared" ca="1" si="13"/>
        <v>0.22273934718274951</v>
      </c>
      <c r="W19" s="15">
        <f t="shared" ca="1" si="13"/>
        <v>0.29668782561750418</v>
      </c>
      <c r="X19" s="15">
        <f t="shared" ca="1" si="13"/>
        <v>0.38619594780297345</v>
      </c>
      <c r="Y19" s="15">
        <f t="shared" ca="1" si="13"/>
        <v>0.50367691867079123</v>
      </c>
      <c r="Z19" s="15">
        <f t="shared" ca="1" si="13"/>
        <v>0.67819781113205391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5">
        <f ca="1">(AI19+AJ18+AK19+AJ20)*0.25</f>
        <v>0.67819806675091554</v>
      </c>
      <c r="AK19" s="15">
        <f t="shared" ca="1" si="13"/>
        <v>0.50367735416772519</v>
      </c>
      <c r="AL19" s="15">
        <f t="shared" ca="1" si="13"/>
        <v>0.38619653879212745</v>
      </c>
      <c r="AM19" s="15">
        <f t="shared" ca="1" si="13"/>
        <v>0.29668855640284258</v>
      </c>
      <c r="AN19" s="15">
        <f t="shared" ca="1" si="13"/>
        <v>0.22274018977318449</v>
      </c>
      <c r="AO19" s="15">
        <f t="shared" ca="1" si="13"/>
        <v>0.15656773913757918</v>
      </c>
      <c r="AP19" s="15">
        <f t="shared" ca="1" si="13"/>
        <v>8.9247292659489511E-2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5">
        <f t="shared" ca="1" si="13"/>
        <v>1.1617988220343843E-3</v>
      </c>
      <c r="BA19" s="15">
        <f t="shared" ca="1" si="13"/>
        <v>1.3980142275414069E-3</v>
      </c>
      <c r="BB19" s="15">
        <f t="shared" ca="1" si="13"/>
        <v>1.3288991278610461E-3</v>
      </c>
      <c r="BC19" s="15">
        <f t="shared" ca="1" si="13"/>
        <v>1.1497189874620267E-3</v>
      </c>
      <c r="BD19" s="15">
        <f t="shared" ca="1" si="13"/>
        <v>9.2839329250089375E-4</v>
      </c>
      <c r="BE19" s="15">
        <f t="shared" ca="1" si="13"/>
        <v>6.8408229841089444E-4</v>
      </c>
      <c r="BF19" s="15">
        <f t="shared" ca="1" si="13"/>
        <v>4.0224900223992654E-4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5">
        <f t="shared" ca="1" si="6"/>
        <v>6.0411372873039348E-6</v>
      </c>
      <c r="BQ19" s="15">
        <f t="shared" ca="1" si="6"/>
        <v>7.160426596358198E-6</v>
      </c>
      <c r="BR19" s="15">
        <f t="shared" ca="1" si="6"/>
        <v>6.6448040927804531E-6</v>
      </c>
      <c r="BS19" s="15">
        <f t="shared" ca="1" si="6"/>
        <v>5.5365809878276226E-6</v>
      </c>
      <c r="BT19" s="15">
        <f t="shared" ca="1" si="6"/>
        <v>4.2129513047049005E-6</v>
      </c>
      <c r="BU19" s="15">
        <f t="shared" ca="1" si="6"/>
        <v>2.8195169614941026E-6</v>
      </c>
      <c r="BV19" s="15">
        <f t="shared" ca="1" si="6"/>
        <v>1.4101195043690494E-6</v>
      </c>
      <c r="BW19" s="16">
        <v>0</v>
      </c>
    </row>
    <row r="20" spans="1:75" x14ac:dyDescent="0.25">
      <c r="A20" s="15">
        <f t="shared" si="7"/>
        <v>17</v>
      </c>
      <c r="B20" s="15">
        <f t="shared" si="4"/>
        <v>2.125</v>
      </c>
      <c r="C20" s="16">
        <v>0</v>
      </c>
      <c r="D20" s="15">
        <f t="shared" ca="1" si="13"/>
        <v>2.469762383134028E-4</v>
      </c>
      <c r="E20" s="15">
        <f t="shared" ca="1" si="13"/>
        <v>4.9547751692962023E-4</v>
      </c>
      <c r="F20" s="15">
        <f t="shared" ca="1" si="13"/>
        <v>7.4509745409638247E-4</v>
      </c>
      <c r="G20" s="15">
        <f t="shared" ca="1" si="13"/>
        <v>9.9068616588441271E-4</v>
      </c>
      <c r="H20" s="15">
        <f t="shared" ca="1" si="13"/>
        <v>1.2176248977854858E-3</v>
      </c>
      <c r="I20" s="15">
        <f t="shared" ca="1" si="13"/>
        <v>1.3948336789703919E-3</v>
      </c>
      <c r="J20" s="15">
        <f t="shared" ca="1" si="13"/>
        <v>1.4731441555710589E-3</v>
      </c>
      <c r="K20" s="15">
        <f t="shared" ca="1" si="13"/>
        <v>1.4501263201560596E-3</v>
      </c>
      <c r="L20" s="15">
        <f t="shared" ca="1" si="13"/>
        <v>1.8771806143227446E-3</v>
      </c>
      <c r="M20" s="15">
        <f t="shared" ca="1" si="13"/>
        <v>2.6838688922960312E-3</v>
      </c>
      <c r="N20" s="15">
        <f t="shared" ca="1" si="13"/>
        <v>3.9853717706680803E-3</v>
      </c>
      <c r="O20" s="15">
        <f t="shared" ca="1" si="13"/>
        <v>6.0510953174985451E-3</v>
      </c>
      <c r="P20" s="15">
        <f t="shared" ca="1" si="13"/>
        <v>9.4002371092314543E-3</v>
      </c>
      <c r="Q20" s="15">
        <f t="shared" ca="1" si="13"/>
        <v>1.5087416675207851E-2</v>
      </c>
      <c r="R20" s="15">
        <f t="shared" ca="1" si="13"/>
        <v>2.55108735763383E-2</v>
      </c>
      <c r="S20" s="15">
        <f t="shared" ca="1" si="13"/>
        <v>4.6936433844115694E-2</v>
      </c>
      <c r="T20" s="15">
        <f t="shared" ca="1" si="13"/>
        <v>9.8244739225884989E-2</v>
      </c>
      <c r="U20" s="15">
        <f t="shared" ca="1" si="13"/>
        <v>0.15483300283782561</v>
      </c>
      <c r="V20" s="15">
        <f t="shared" ca="1" si="13"/>
        <v>0.21627894083588542</v>
      </c>
      <c r="W20" s="15">
        <f t="shared" ca="1" si="13"/>
        <v>0.28619262194417228</v>
      </c>
      <c r="X20" s="15">
        <f t="shared" ca="1" si="13"/>
        <v>0.36949778901484748</v>
      </c>
      <c r="Y20" s="15">
        <f t="shared" ca="1" si="13"/>
        <v>0.47259353067931165</v>
      </c>
      <c r="Z20" s="15">
        <f t="shared" ca="1" si="13"/>
        <v>0.60225486341972279</v>
      </c>
      <c r="AA20" s="27">
        <f t="shared" ca="1" si="13"/>
        <v>0.75179667739311529</v>
      </c>
      <c r="AB20" s="27">
        <f t="shared" ca="1" si="13"/>
        <v>0.80929194962552498</v>
      </c>
      <c r="AC20" s="27">
        <f t="shared" ca="1" si="13"/>
        <v>0.83417216037555031</v>
      </c>
      <c r="AD20" s="27">
        <f t="shared" ca="1" si="13"/>
        <v>0.84506645475476549</v>
      </c>
      <c r="AE20" s="27">
        <f t="shared" ca="1" si="13"/>
        <v>0.8481895980298193</v>
      </c>
      <c r="AF20" s="27">
        <f t="shared" ca="1" si="13"/>
        <v>0.84506646973730171</v>
      </c>
      <c r="AG20" s="27">
        <f t="shared" ca="1" si="13"/>
        <v>0.83417219462018988</v>
      </c>
      <c r="AH20" s="27">
        <f t="shared" ca="1" si="13"/>
        <v>0.80929201467769007</v>
      </c>
      <c r="AI20" s="27">
        <f t="shared" ca="1" si="13"/>
        <v>0.75179680227797818</v>
      </c>
      <c r="AJ20" s="15">
        <f t="shared" ca="1" si="13"/>
        <v>0.60225512913218471</v>
      </c>
      <c r="AK20" s="15">
        <f t="shared" ca="1" si="13"/>
        <v>0.47259394116886355</v>
      </c>
      <c r="AL20" s="15">
        <f t="shared" ca="1" si="13"/>
        <v>0.36949833891351735</v>
      </c>
      <c r="AM20" s="15">
        <f t="shared" ca="1" si="13"/>
        <v>0.28619330273414373</v>
      </c>
      <c r="AN20" s="15">
        <f t="shared" ca="1" si="13"/>
        <v>0.2162797346845331</v>
      </c>
      <c r="AO20" s="15">
        <f t="shared" ca="1" si="13"/>
        <v>0.15483387095384246</v>
      </c>
      <c r="AP20" s="15">
        <f t="shared" ca="1" si="13"/>
        <v>9.8245609254834665E-2</v>
      </c>
      <c r="AQ20" s="15">
        <f t="shared" ca="1" si="13"/>
        <v>4.6937228742285238E-2</v>
      </c>
      <c r="AR20" s="15">
        <f t="shared" ca="1" si="13"/>
        <v>2.551186417202286E-2</v>
      </c>
      <c r="AS20" s="15">
        <f t="shared" ca="1" si="13"/>
        <v>1.5088810743967724E-2</v>
      </c>
      <c r="AT20" s="15">
        <f t="shared" ca="1" si="13"/>
        <v>9.4022920623861878E-3</v>
      </c>
      <c r="AU20" s="15">
        <f t="shared" ca="1" si="13"/>
        <v>6.0542009062123439E-3</v>
      </c>
      <c r="AV20" s="15">
        <f t="shared" ca="1" si="13"/>
        <v>3.9901759531748276E-3</v>
      </c>
      <c r="AW20" s="15">
        <f t="shared" ca="1" si="13"/>
        <v>2.6915438631735051E-3</v>
      </c>
      <c r="AX20" s="15">
        <f t="shared" ca="1" si="13"/>
        <v>1.8900906031677725E-3</v>
      </c>
      <c r="AY20" s="15">
        <f t="shared" ca="1" si="13"/>
        <v>1.4737597357183702E-3</v>
      </c>
      <c r="AZ20" s="15">
        <f t="shared" ca="1" si="13"/>
        <v>1.5224568164026869E-3</v>
      </c>
      <c r="BA20" s="15">
        <f t="shared" ca="1" si="13"/>
        <v>1.4708350791742949E-3</v>
      </c>
      <c r="BB20" s="15">
        <f t="shared" ca="1" si="13"/>
        <v>1.3199142931085987E-3</v>
      </c>
      <c r="BC20" s="15">
        <f t="shared" ca="1" si="13"/>
        <v>1.1187619946246331E-3</v>
      </c>
      <c r="BD20" s="15">
        <f t="shared" ca="1" si="13"/>
        <v>8.9759396965534335E-4</v>
      </c>
      <c r="BE20" s="15">
        <f t="shared" ca="1" si="13"/>
        <v>6.6887117271497007E-4</v>
      </c>
      <c r="BF20" s="15">
        <f t="shared" ca="1" si="13"/>
        <v>4.3571924038763861E-4</v>
      </c>
      <c r="BG20" s="15">
        <f t="shared" ca="1" si="13"/>
        <v>2.1130453411939638E-4</v>
      </c>
      <c r="BH20" s="15">
        <f t="shared" ca="1" si="13"/>
        <v>1.1660134549031168E-4</v>
      </c>
      <c r="BI20" s="15">
        <f t="shared" ca="1" si="13"/>
        <v>6.9843890698254873E-5</v>
      </c>
      <c r="BJ20" s="15">
        <f t="shared" ca="1" si="13"/>
        <v>4.394518965824099E-5</v>
      </c>
      <c r="BK20" s="15">
        <f t="shared" ca="1" si="13"/>
        <v>2.8497702600772374E-5</v>
      </c>
      <c r="BL20" s="15">
        <f t="shared" ca="1" si="13"/>
        <v>1.887966495077449E-5</v>
      </c>
      <c r="BM20" s="15">
        <f t="shared" ca="1" si="13"/>
        <v>1.2787841752153157E-5</v>
      </c>
      <c r="BN20" s="15">
        <f t="shared" ca="1" si="13"/>
        <v>9.0214527086190023E-6</v>
      </c>
      <c r="BO20" s="15">
        <f t="shared" ca="1" si="13"/>
        <v>7.0974353747137758E-6</v>
      </c>
      <c r="BP20" s="15">
        <f t="shared" ref="BP20:BV26" ca="1" si="14">(BO20+BP19+BQ20+BP21)*0.25</f>
        <v>7.4791079609033363E-6</v>
      </c>
      <c r="BQ20" s="15">
        <f t="shared" ca="1" si="14"/>
        <v>7.2313478560193306E-6</v>
      </c>
      <c r="BR20" s="15">
        <f t="shared" ca="1" si="14"/>
        <v>6.3919571509777637E-6</v>
      </c>
      <c r="BS20" s="15">
        <f t="shared" ca="1" si="14"/>
        <v>5.2433338872151083E-6</v>
      </c>
      <c r="BT20" s="15">
        <f t="shared" ca="1" si="14"/>
        <v>3.9655429632403368E-6</v>
      </c>
      <c r="BU20" s="15">
        <f t="shared" ca="1" si="14"/>
        <v>2.6467553402947446E-6</v>
      </c>
      <c r="BV20" s="15">
        <f t="shared" ca="1" si="14"/>
        <v>1.3221065763872412E-6</v>
      </c>
      <c r="BW20" s="16">
        <v>0</v>
      </c>
    </row>
    <row r="21" spans="1:75" x14ac:dyDescent="0.25">
      <c r="A21" s="15">
        <f t="shared" si="7"/>
        <v>18</v>
      </c>
      <c r="B21" s="15">
        <f t="shared" si="4"/>
        <v>2.25</v>
      </c>
      <c r="C21" s="16">
        <v>0</v>
      </c>
      <c r="D21" s="15">
        <f t="shared" ca="1" si="13"/>
        <v>2.3494258350147479E-4</v>
      </c>
      <c r="E21" s="15">
        <f t="shared" ca="1" si="13"/>
        <v>4.7455269850178071E-4</v>
      </c>
      <c r="F21" s="15">
        <f t="shared" ca="1" si="13"/>
        <v>7.2321939669546574E-4</v>
      </c>
      <c r="G21" s="15">
        <f t="shared" ca="1" si="13"/>
        <v>9.8494158316507442E-4</v>
      </c>
      <c r="H21" s="15">
        <f t="shared" ca="1" si="13"/>
        <v>1.2641114128534416E-3</v>
      </c>
      <c r="I21" s="15">
        <f t="shared" ca="1" si="13"/>
        <v>1.5698797243720733E-3</v>
      </c>
      <c r="J21" s="15">
        <f t="shared" ca="1" si="13"/>
        <v>1.9323814955101895E-3</v>
      </c>
      <c r="K21" s="15">
        <f t="shared" ca="1" si="13"/>
        <v>2.4501805107304351E-3</v>
      </c>
      <c r="L21" s="15">
        <f t="shared" ca="1" si="13"/>
        <v>3.3747272448388876E-3</v>
      </c>
      <c r="M21" s="15">
        <f t="shared" ca="1" si="13"/>
        <v>4.8729231841932999E-3</v>
      </c>
      <c r="N21" s="15">
        <f t="shared" ca="1" si="13"/>
        <v>7.2065228728777457E-3</v>
      </c>
      <c r="O21" s="15">
        <f t="shared" ca="1" si="13"/>
        <v>1.0818772390094645E-2</v>
      </c>
      <c r="P21" s="15">
        <f t="shared" ca="1" si="13"/>
        <v>1.6462436444219422E-2</v>
      </c>
      <c r="Q21" s="15">
        <f t="shared" ca="1" si="13"/>
        <v>2.5438556015261651E-2</v>
      </c>
      <c r="R21" s="15">
        <f t="shared" ca="1" si="13"/>
        <v>4.0019643786029652E-2</v>
      </c>
      <c r="S21" s="15">
        <f t="shared" ca="1" si="13"/>
        <v>6.39901225742395E-2</v>
      </c>
      <c r="T21" s="15">
        <f t="shared" ca="1" si="13"/>
        <v>0.10196295957865535</v>
      </c>
      <c r="U21" s="15">
        <f t="shared" ca="1" si="13"/>
        <v>0.14824147587065184</v>
      </c>
      <c r="V21" s="15">
        <f t="shared" ca="1" si="13"/>
        <v>0.2013507913787943</v>
      </c>
      <c r="W21" s="15">
        <f t="shared" ca="1" si="13"/>
        <v>0.26230593230845195</v>
      </c>
      <c r="X21" s="15">
        <f t="shared" ca="1" si="13"/>
        <v>0.33300905563293259</v>
      </c>
      <c r="Y21" s="15">
        <f t="shared" ca="1" si="13"/>
        <v>0.41494455161188532</v>
      </c>
      <c r="Z21" s="15">
        <f t="shared" ca="1" si="13"/>
        <v>0.5064314344744103</v>
      </c>
      <c r="AA21" s="15">
        <f t="shared" ca="1" si="13"/>
        <v>0.5956398965272135</v>
      </c>
      <c r="AB21" s="15">
        <f t="shared" ca="1" si="13"/>
        <v>0.65119896073343453</v>
      </c>
      <c r="AC21" s="15">
        <f t="shared" ca="1" si="13"/>
        <v>0.68233023712191088</v>
      </c>
      <c r="AD21" s="15">
        <f t="shared" ca="1" si="13"/>
        <v>0.69790406061369226</v>
      </c>
      <c r="AE21" s="15">
        <f t="shared" ca="1" si="13"/>
        <v>0.70262546762721001</v>
      </c>
      <c r="AF21" s="15">
        <f t="shared" ca="1" si="13"/>
        <v>0.69790408629919787</v>
      </c>
      <c r="AG21" s="15">
        <f t="shared" ca="1" si="13"/>
        <v>0.68233029406576762</v>
      </c>
      <c r="AH21" s="15">
        <f t="shared" ca="1" si="13"/>
        <v>0.65119906181259235</v>
      </c>
      <c r="AI21" s="15">
        <f t="shared" ca="1" si="13"/>
        <v>0.59564006530203817</v>
      </c>
      <c r="AJ21" s="15">
        <f t="shared" ca="1" si="13"/>
        <v>0.50643170633098178</v>
      </c>
      <c r="AK21" s="15">
        <f t="shared" ca="1" si="13"/>
        <v>0.41494494246202696</v>
      </c>
      <c r="AL21" s="15">
        <f t="shared" ca="1" si="13"/>
        <v>0.33300957295893474</v>
      </c>
      <c r="AM21" s="15">
        <f t="shared" ca="1" si="13"/>
        <v>0.26230658093568193</v>
      </c>
      <c r="AN21" s="15">
        <f t="shared" ca="1" si="13"/>
        <v>0.20135157527696174</v>
      </c>
      <c r="AO21" s="15">
        <f t="shared" ref="AO21:BO21" ca="1" si="15">(AN21+AO20+AP21+AO22)*0.25</f>
        <v>0.14824240073842296</v>
      </c>
      <c r="AP21" s="15">
        <f t="shared" ca="1" si="15"/>
        <v>0.10196404466372141</v>
      </c>
      <c r="AQ21" s="15">
        <f t="shared" ca="1" si="15"/>
        <v>6.3991441542283423E-2</v>
      </c>
      <c r="AR21" s="15">
        <f t="shared" ca="1" si="15"/>
        <v>4.002141720183848E-2</v>
      </c>
      <c r="AS21" s="15">
        <f t="shared" ca="1" si="15"/>
        <v>2.5441086741461845E-2</v>
      </c>
      <c r="AT21" s="15">
        <f t="shared" ca="1" si="15"/>
        <v>1.6466156599364686E-2</v>
      </c>
      <c r="AU21" s="15">
        <f t="shared" ca="1" si="15"/>
        <v>1.082433560928836E-2</v>
      </c>
      <c r="AV21" s="15">
        <f t="shared" ca="1" si="15"/>
        <v>7.2149590433134587E-3</v>
      </c>
      <c r="AW21" s="15">
        <f t="shared" ca="1" si="15"/>
        <v>4.8859088963514215E-3</v>
      </c>
      <c r="AX21" s="15">
        <f t="shared" ca="1" si="15"/>
        <v>3.3950588137792144E-3</v>
      </c>
      <c r="AY21" s="15">
        <f t="shared" ca="1" si="15"/>
        <v>2.4824915233030214E-3</v>
      </c>
      <c r="AZ21" s="15">
        <f t="shared" ca="1" si="15"/>
        <v>1.983433628683699E-3</v>
      </c>
      <c r="BA21" s="15">
        <f t="shared" ca="1" si="15"/>
        <v>1.6429549796444878E-3</v>
      </c>
      <c r="BB21" s="15">
        <f t="shared" ca="1" si="15"/>
        <v>1.3611609707744208E-3</v>
      </c>
      <c r="BC21" s="15">
        <f t="shared" ca="1" si="15"/>
        <v>1.1078207282725636E-3</v>
      </c>
      <c r="BD21" s="15">
        <f t="shared" ca="1" si="15"/>
        <v>8.7434941878087647E-4</v>
      </c>
      <c r="BE21" s="15">
        <f t="shared" ca="1" si="15"/>
        <v>6.5808918240600409E-4</v>
      </c>
      <c r="BF21" s="15">
        <f t="shared" ca="1" si="15"/>
        <v>4.6045225247626155E-4</v>
      </c>
      <c r="BG21" s="15">
        <f t="shared" ca="1" si="15"/>
        <v>2.9289755059963525E-4</v>
      </c>
      <c r="BH21" s="15">
        <f t="shared" ca="1" si="15"/>
        <v>1.8525695714359544E-4</v>
      </c>
      <c r="BI21" s="15">
        <f t="shared" ca="1" si="15"/>
        <v>1.1882902764446682E-4</v>
      </c>
      <c r="BJ21" s="15">
        <f t="shared" ca="1" si="15"/>
        <v>7.7439165333936729E-5</v>
      </c>
      <c r="BK21" s="15">
        <f t="shared" ca="1" si="15"/>
        <v>5.1165955794074016E-5</v>
      </c>
      <c r="BL21" s="15">
        <f t="shared" ca="1" si="15"/>
        <v>3.4233115450172421E-5</v>
      </c>
      <c r="BM21" s="15">
        <f t="shared" ca="1" si="15"/>
        <v>2.3250249349219135E-5</v>
      </c>
      <c r="BN21" s="15">
        <f t="shared" ca="1" si="15"/>
        <v>1.6200533707609073E-5</v>
      </c>
      <c r="BO21" s="15">
        <f t="shared" ca="1" si="15"/>
        <v>1.1889180829332764E-5</v>
      </c>
      <c r="BP21" s="15">
        <f t="shared" ca="1" si="14"/>
        <v>9.5465113255763046E-6</v>
      </c>
      <c r="BQ21" s="15">
        <f t="shared" ca="1" si="14"/>
        <v>7.8938997158380263E-6</v>
      </c>
      <c r="BR21" s="15">
        <f t="shared" ca="1" si="14"/>
        <v>6.448342767896163E-6</v>
      </c>
      <c r="BS21" s="15">
        <f t="shared" ca="1" si="14"/>
        <v>5.0792544468147093E-6</v>
      </c>
      <c r="BT21" s="15">
        <f t="shared" ca="1" si="14"/>
        <v>3.7591313207465946E-6</v>
      </c>
      <c r="BU21" s="15">
        <f t="shared" ca="1" si="14"/>
        <v>2.4798548600573E-6</v>
      </c>
      <c r="BV21" s="15">
        <f t="shared" ca="1" si="14"/>
        <v>1.2315514608851705E-6</v>
      </c>
      <c r="BW21" s="16">
        <v>0</v>
      </c>
    </row>
    <row r="22" spans="1:75" x14ac:dyDescent="0.25">
      <c r="A22" s="15">
        <f t="shared" si="7"/>
        <v>19</v>
      </c>
      <c r="B22" s="15">
        <f t="shared" si="4"/>
        <v>2.375</v>
      </c>
      <c r="C22" s="16">
        <v>0</v>
      </c>
      <c r="D22" s="15">
        <f t="shared" ref="D22:BO25" ca="1" si="16">(C22+D21+E22+D23)*0.25</f>
        <v>2.1824139719071561E-4</v>
      </c>
      <c r="E22" s="15">
        <f t="shared" ca="1" si="16"/>
        <v>4.4457129688056201E-4</v>
      </c>
      <c r="F22" s="15">
        <f t="shared" ca="1" si="16"/>
        <v>6.8828585101862586E-4</v>
      </c>
      <c r="G22" s="15">
        <f t="shared" ca="1" si="16"/>
        <v>9.6174935722697741E-4</v>
      </c>
      <c r="H22" s="15">
        <f t="shared" ca="1" si="16"/>
        <v>1.2839994460911324E-3</v>
      </c>
      <c r="I22" s="15">
        <f t="shared" ca="1" si="16"/>
        <v>1.6881923101542706E-3</v>
      </c>
      <c r="J22" s="15">
        <f t="shared" ca="1" si="16"/>
        <v>2.2363215913671908E-3</v>
      </c>
      <c r="K22" s="15">
        <f t="shared" ca="1" si="16"/>
        <v>3.0434869824166044E-3</v>
      </c>
      <c r="L22" s="15">
        <f t="shared" ca="1" si="16"/>
        <v>4.2986246701090716E-3</v>
      </c>
      <c r="M22" s="15">
        <f t="shared" ca="1" si="16"/>
        <v>6.2265737267605346E-3</v>
      </c>
      <c r="N22" s="15">
        <f t="shared" ca="1" si="16"/>
        <v>9.1490241465549578E-3</v>
      </c>
      <c r="O22" s="15">
        <f t="shared" ca="1" si="16"/>
        <v>1.3555034925782871E-2</v>
      </c>
      <c r="P22" s="15">
        <f t="shared" ca="1" si="16"/>
        <v>2.0192180262289947E-2</v>
      </c>
      <c r="Q22" s="15">
        <f t="shared" ca="1" si="16"/>
        <v>3.0184727155589678E-2</v>
      </c>
      <c r="R22" s="15">
        <f t="shared" ca="1" si="16"/>
        <v>4.5139022978279167E-2</v>
      </c>
      <c r="S22" s="15">
        <f t="shared" ca="1" si="16"/>
        <v>6.7041453088157316E-2</v>
      </c>
      <c r="T22" s="15">
        <f t="shared" ca="1" si="16"/>
        <v>9.7375500643845078E-2</v>
      </c>
      <c r="U22" s="15">
        <f t="shared" ca="1" si="16"/>
        <v>0.13481914968733216</v>
      </c>
      <c r="V22" s="15">
        <f t="shared" ca="1" si="16"/>
        <v>0.17857681650018797</v>
      </c>
      <c r="W22" s="15">
        <f t="shared" ca="1" si="16"/>
        <v>0.22867126027790857</v>
      </c>
      <c r="X22" s="15">
        <f t="shared" ca="1" si="16"/>
        <v>0.28528794959654563</v>
      </c>
      <c r="Y22" s="15">
        <f t="shared" ca="1" si="16"/>
        <v>0.34774418566088677</v>
      </c>
      <c r="Z22" s="15">
        <f t="shared" ca="1" si="16"/>
        <v>0.41288642633881989</v>
      </c>
      <c r="AA22" s="15">
        <f t="shared" ca="1" si="16"/>
        <v>0.47313251350789376</v>
      </c>
      <c r="AB22" s="15">
        <f t="shared" ca="1" si="16"/>
        <v>0.51753375965908854</v>
      </c>
      <c r="AC22" s="15">
        <f t="shared" ca="1" si="16"/>
        <v>0.54604576676496652</v>
      </c>
      <c r="AD22" s="15">
        <f t="shared" ca="1" si="16"/>
        <v>0.56159408295088253</v>
      </c>
      <c r="AE22" s="15">
        <f t="shared" ca="1" si="16"/>
        <v>0.56650412556613061</v>
      </c>
      <c r="AF22" s="15">
        <f t="shared" ca="1" si="16"/>
        <v>0.56159411376651225</v>
      </c>
      <c r="AG22" s="15">
        <f t="shared" ca="1" si="16"/>
        <v>0.54604583353109049</v>
      </c>
      <c r="AH22" s="15">
        <f t="shared" ca="1" si="16"/>
        <v>0.51753387320487354</v>
      </c>
      <c r="AI22" s="15">
        <f t="shared" ca="1" si="16"/>
        <v>0.47313269078660036</v>
      </c>
      <c r="AJ22" s="15">
        <f t="shared" ca="1" si="16"/>
        <v>0.41288668842767728</v>
      </c>
      <c r="AK22" s="15">
        <f t="shared" ca="1" si="16"/>
        <v>0.34774454938932786</v>
      </c>
      <c r="AL22" s="15">
        <f t="shared" ca="1" si="16"/>
        <v>0.28528842952451294</v>
      </c>
      <c r="AM22" s="15">
        <f t="shared" ca="1" si="16"/>
        <v>0.22867187277268761</v>
      </c>
      <c r="AN22" s="15">
        <f t="shared" ca="1" si="16"/>
        <v>0.17857758474920893</v>
      </c>
      <c r="AO22" s="15">
        <f t="shared" ca="1" si="16"/>
        <v>0.13482011205916625</v>
      </c>
      <c r="AP22" s="15">
        <f t="shared" ca="1" si="16"/>
        <v>9.7376727119344642E-2</v>
      </c>
      <c r="AQ22" s="15">
        <f t="shared" ca="1" si="16"/>
        <v>6.7043075561288606E-2</v>
      </c>
      <c r="AR22" s="15">
        <f t="shared" ca="1" si="16"/>
        <v>4.5141276351585796E-2</v>
      </c>
      <c r="AS22" s="15">
        <f t="shared" ca="1" si="16"/>
        <v>3.0187962420676499E-2</v>
      </c>
      <c r="AT22" s="15">
        <f t="shared" ca="1" si="16"/>
        <v>2.0196911984322358E-2</v>
      </c>
      <c r="AU22" s="15">
        <f t="shared" ca="1" si="16"/>
        <v>1.3562025888262955E-2</v>
      </c>
      <c r="AV22" s="15">
        <f t="shared" ca="1" si="16"/>
        <v>9.1594157144392254E-3</v>
      </c>
      <c r="AW22" s="15">
        <f t="shared" ca="1" si="16"/>
        <v>6.2420738651395103E-3</v>
      </c>
      <c r="AX22" s="15">
        <f t="shared" ca="1" si="16"/>
        <v>4.3217442322946425E-3</v>
      </c>
      <c r="AY22" s="15">
        <f t="shared" ca="1" si="16"/>
        <v>3.0777139150308021E-3</v>
      </c>
      <c r="AZ22" s="15">
        <f t="shared" ca="1" si="16"/>
        <v>2.2858311953845994E-3</v>
      </c>
      <c r="BA22" s="15">
        <f t="shared" ca="1" si="16"/>
        <v>1.7563902399455366E-3</v>
      </c>
      <c r="BB22" s="15">
        <f t="shared" ca="1" si="16"/>
        <v>1.3739538820720333E-3</v>
      </c>
      <c r="BC22" s="15">
        <f t="shared" ca="1" si="16"/>
        <v>1.0770105289103242E-3</v>
      </c>
      <c r="BD22" s="15">
        <f t="shared" ca="1" si="16"/>
        <v>8.3389379478959508E-4</v>
      </c>
      <c r="BE22" s="15">
        <f t="shared" ca="1" si="16"/>
        <v>6.2868388565190815E-4</v>
      </c>
      <c r="BF22" s="15">
        <f t="shared" ca="1" si="16"/>
        <v>4.5510303651176843E-4</v>
      </c>
      <c r="BG22" s="15">
        <f t="shared" ca="1" si="16"/>
        <v>3.1457645865928769E-4</v>
      </c>
      <c r="BH22" s="15">
        <f t="shared" ca="1" si="16"/>
        <v>2.1269990483996804E-4</v>
      </c>
      <c r="BI22" s="15">
        <f t="shared" ca="1" si="16"/>
        <v>1.4277609740208022E-4</v>
      </c>
      <c r="BJ22" s="15">
        <f t="shared" ca="1" si="16"/>
        <v>9.5816488238965091E-5</v>
      </c>
      <c r="BK22" s="15">
        <f t="shared" ca="1" si="16"/>
        <v>6.4493839791414544E-5</v>
      </c>
      <c r="BL22" s="15">
        <f t="shared" ca="1" si="16"/>
        <v>4.3636591706622054E-5</v>
      </c>
      <c r="BM22" s="15">
        <f t="shared" ca="1" si="16"/>
        <v>2.9779506486941896E-5</v>
      </c>
      <c r="BN22" s="15">
        <f t="shared" ca="1" si="16"/>
        <v>2.0641251943265398E-5</v>
      </c>
      <c r="BO22" s="15">
        <f t="shared" ca="1" si="16"/>
        <v>1.4712242909431902E-5</v>
      </c>
      <c r="BP22" s="15">
        <f t="shared" ca="1" si="14"/>
        <v>1.0923856796231094E-5</v>
      </c>
      <c r="BQ22" s="15">
        <f t="shared" ca="1" si="14"/>
        <v>8.3493969138603104E-6</v>
      </c>
      <c r="BR22" s="15">
        <f t="shared" ca="1" si="14"/>
        <v>6.4282597579541542E-6</v>
      </c>
      <c r="BS22" s="15">
        <f t="shared" ca="1" si="14"/>
        <v>4.8662098114009721E-6</v>
      </c>
      <c r="BT22" s="15">
        <f t="shared" ca="1" si="14"/>
        <v>3.5118730128740323E-6</v>
      </c>
      <c r="BU22" s="15">
        <f t="shared" ca="1" si="14"/>
        <v>2.2819813183026912E-6</v>
      </c>
      <c r="BV22" s="15">
        <f t="shared" ca="1" si="14"/>
        <v>1.1242444070961412E-6</v>
      </c>
      <c r="BW22" s="16">
        <v>0</v>
      </c>
    </row>
    <row r="23" spans="1:75" x14ac:dyDescent="0.25">
      <c r="A23" s="15">
        <f t="shared" si="7"/>
        <v>20</v>
      </c>
      <c r="B23" s="15">
        <f t="shared" si="4"/>
        <v>2.5</v>
      </c>
      <c r="C23" s="16">
        <v>0</v>
      </c>
      <c r="D23" s="15">
        <f t="shared" ca="1" si="16"/>
        <v>1.9345170838082568E-4</v>
      </c>
      <c r="E23" s="15">
        <f t="shared" ca="1" si="16"/>
        <v>3.9720524081112595E-4</v>
      </c>
      <c r="F23" s="15">
        <f t="shared" ca="1" si="16"/>
        <v>6.2360335327149856E-4</v>
      </c>
      <c r="G23" s="15">
        <f t="shared" ca="1" si="16"/>
        <v>8.8977054863307713E-4</v>
      </c>
      <c r="H23" s="15">
        <f t="shared" ca="1" si="16"/>
        <v>1.2219447041298404E-3</v>
      </c>
      <c r="I23" s="15">
        <f t="shared" ca="1" si="16"/>
        <v>1.6625684787866858E-3</v>
      </c>
      <c r="J23" s="15">
        <f t="shared" ca="1" si="16"/>
        <v>2.2812255773876997E-3</v>
      </c>
      <c r="K23" s="15">
        <f t="shared" ca="1" si="16"/>
        <v>3.1888211574597211E-3</v>
      </c>
      <c r="L23" s="15">
        <f t="shared" ca="1" si="16"/>
        <v>4.549710726420261E-3</v>
      </c>
      <c r="M23" s="15">
        <f t="shared" ca="1" si="16"/>
        <v>6.5857229061848099E-3</v>
      </c>
      <c r="N23" s="15">
        <f t="shared" ca="1" si="16"/>
        <v>9.6079650607986816E-3</v>
      </c>
      <c r="O23" s="15">
        <f t="shared" ca="1" si="16"/>
        <v>1.4060162904191934E-2</v>
      </c>
      <c r="P23" s="15">
        <f t="shared" ca="1" si="16"/>
        <v>2.0566522523567818E-2</v>
      </c>
      <c r="Q23" s="15">
        <f t="shared" ca="1" si="16"/>
        <v>2.9969149366527944E-2</v>
      </c>
      <c r="R23" s="15">
        <f t="shared" ca="1" si="16"/>
        <v>4.3310267883340012E-2</v>
      </c>
      <c r="S23" s="15">
        <f t="shared" ca="1" si="16"/>
        <v>6.1661166156265539E-2</v>
      </c>
      <c r="T23" s="15">
        <f t="shared" ca="1" si="16"/>
        <v>8.5678440221235511E-2</v>
      </c>
      <c r="U23" s="15">
        <f t="shared" ca="1" si="16"/>
        <v>0.1150828057346438</v>
      </c>
      <c r="V23" s="15">
        <f t="shared" ca="1" si="16"/>
        <v>0.1494660646567168</v>
      </c>
      <c r="W23" s="15">
        <f t="shared" ca="1" si="16"/>
        <v>0.18851434270644879</v>
      </c>
      <c r="X23" s="15">
        <f t="shared" ca="1" si="16"/>
        <v>0.23172729681445456</v>
      </c>
      <c r="Y23" s="15">
        <f t="shared" ca="1" si="16"/>
        <v>0.27785781509629626</v>
      </c>
      <c r="Z23" s="15">
        <f t="shared" ca="1" si="16"/>
        <v>0.32423757171208878</v>
      </c>
      <c r="AA23" s="15">
        <f t="shared" ca="1" si="16"/>
        <v>0.36646997150645333</v>
      </c>
      <c r="AB23" s="15">
        <f t="shared" ca="1" si="16"/>
        <v>0.39975779763005925</v>
      </c>
      <c r="AC23" s="15">
        <f t="shared" ca="1" si="16"/>
        <v>0.42272498732798436</v>
      </c>
      <c r="AD23" s="15">
        <f t="shared" ca="1" si="16"/>
        <v>0.43592237885874086</v>
      </c>
      <c r="AE23" s="15">
        <f t="shared" ca="1" si="16"/>
        <v>0.44020283791991766</v>
      </c>
      <c r="AF23" s="15">
        <f t="shared" ca="1" si="16"/>
        <v>0.43592240966963003</v>
      </c>
      <c r="AG23" s="15">
        <f t="shared" ca="1" si="16"/>
        <v>0.42272505308720887</v>
      </c>
      <c r="AH23" s="15">
        <f t="shared" ca="1" si="16"/>
        <v>0.39975790668921102</v>
      </c>
      <c r="AI23" s="15">
        <f t="shared" ca="1" si="16"/>
        <v>0.36647013621181268</v>
      </c>
      <c r="AJ23" s="15">
        <f t="shared" ca="1" si="16"/>
        <v>0.32423780720379913</v>
      </c>
      <c r="AK23" s="15">
        <f t="shared" ca="1" si="16"/>
        <v>0.27785813714309437</v>
      </c>
      <c r="AL23" s="15">
        <f t="shared" ca="1" si="16"/>
        <v>0.23172772297710162</v>
      </c>
      <c r="AM23" s="15">
        <f t="shared" ca="1" si="16"/>
        <v>0.18851489588134662</v>
      </c>
      <c r="AN23" s="15">
        <f t="shared" ca="1" si="16"/>
        <v>0.14946677888802018</v>
      </c>
      <c r="AO23" s="15">
        <f t="shared" ca="1" si="16"/>
        <v>0.11508373562968839</v>
      </c>
      <c r="AP23" s="15">
        <f t="shared" ca="1" si="16"/>
        <v>8.5679676193202256E-2</v>
      </c>
      <c r="AQ23" s="15">
        <f t="shared" ca="1" si="16"/>
        <v>6.1662857231940579E-2</v>
      </c>
      <c r="AR23" s="15">
        <f t="shared" ca="1" si="16"/>
        <v>4.331265022253962E-2</v>
      </c>
      <c r="AS23" s="15">
        <f t="shared" ca="1" si="16"/>
        <v>2.9972574605336012E-2</v>
      </c>
      <c r="AT23" s="15">
        <f t="shared" ca="1" si="16"/>
        <v>2.0571503028985288E-2</v>
      </c>
      <c r="AU23" s="15">
        <f t="shared" ca="1" si="16"/>
        <v>1.4067440245001877E-2</v>
      </c>
      <c r="AV23" s="15">
        <f t="shared" ca="1" si="16"/>
        <v>9.6186040610409806E-3</v>
      </c>
      <c r="AW23" s="15">
        <f t="shared" ca="1" si="16"/>
        <v>6.6012266174727517E-3</v>
      </c>
      <c r="AX23" s="15">
        <f t="shared" ca="1" si="16"/>
        <v>4.5721303352290431E-3</v>
      </c>
      <c r="AY23" s="15">
        <f t="shared" ca="1" si="16"/>
        <v>3.220788709140947E-3</v>
      </c>
      <c r="AZ23" s="15">
        <f t="shared" ca="1" si="16"/>
        <v>2.3257869978783614E-3</v>
      </c>
      <c r="BA23" s="15">
        <f t="shared" ca="1" si="16"/>
        <v>1.7228209026810266E-3</v>
      </c>
      <c r="BB23" s="15">
        <f t="shared" ca="1" si="16"/>
        <v>1.3012537886578509E-3</v>
      </c>
      <c r="BC23" s="15">
        <f t="shared" ca="1" si="16"/>
        <v>9.9237371050710471E-4</v>
      </c>
      <c r="BD23" s="15">
        <f t="shared" ca="1" si="16"/>
        <v>7.5553134581527143E-4</v>
      </c>
      <c r="BE23" s="15">
        <f t="shared" ca="1" si="16"/>
        <v>5.6764952890026499E-4</v>
      </c>
      <c r="BF23" s="15">
        <f t="shared" ca="1" si="16"/>
        <v>4.166995492596165E-4</v>
      </c>
      <c r="BG23" s="15">
        <f t="shared" ca="1" si="16"/>
        <v>2.97605342685779E-4</v>
      </c>
      <c r="BH23" s="15">
        <f t="shared" ca="1" si="16"/>
        <v>2.0819010615490886E-4</v>
      </c>
      <c r="BI23" s="15">
        <f t="shared" ca="1" si="16"/>
        <v>1.4375896888492096E-4</v>
      </c>
      <c r="BJ23" s="15">
        <f t="shared" ca="1" si="16"/>
        <v>9.8556850428428873E-5</v>
      </c>
      <c r="BK23" s="15">
        <f t="shared" ca="1" si="16"/>
        <v>6.7356323425997013E-5</v>
      </c>
      <c r="BL23" s="15">
        <f t="shared" ca="1" si="16"/>
        <v>4.6039905097959347E-5</v>
      </c>
      <c r="BM23" s="15">
        <f t="shared" ca="1" si="16"/>
        <v>3.1589932948660992E-5</v>
      </c>
      <c r="BN23" s="15">
        <f t="shared" ca="1" si="16"/>
        <v>2.1872724669078732E-5</v>
      </c>
      <c r="BO23" s="15">
        <f t="shared" ca="1" si="16"/>
        <v>1.5394682068898352E-5</v>
      </c>
      <c r="BP23" s="15">
        <f t="shared" ca="1" si="14"/>
        <v>1.1087276036055862E-5</v>
      </c>
      <c r="BQ23" s="15">
        <f t="shared" ca="1" si="14"/>
        <v>8.1515713854179691E-6</v>
      </c>
      <c r="BR23" s="15">
        <f t="shared" ca="1" si="14"/>
        <v>6.0490895386591739E-6</v>
      </c>
      <c r="BS23" s="15">
        <f t="shared" ca="1" si="14"/>
        <v>4.4454520279609934E-6</v>
      </c>
      <c r="BT23" s="15">
        <f t="shared" ca="1" si="14"/>
        <v>3.1401696010458708E-6</v>
      </c>
      <c r="BU23" s="15">
        <f t="shared" ca="1" si="14"/>
        <v>2.0119529931832907E-6</v>
      </c>
      <c r="BV23" s="15">
        <f t="shared" ca="1" si="14"/>
        <v>9.8344484919670322E-7</v>
      </c>
      <c r="BW23" s="16">
        <v>0</v>
      </c>
    </row>
    <row r="24" spans="1:75" x14ac:dyDescent="0.25">
      <c r="A24" s="15">
        <f t="shared" si="7"/>
        <v>21</v>
      </c>
      <c r="B24" s="15">
        <f t="shared" si="4"/>
        <v>2.625</v>
      </c>
      <c r="C24" s="16">
        <v>0</v>
      </c>
      <c r="D24" s="15">
        <f t="shared" ca="1" si="16"/>
        <v>1.5836019552146116E-4</v>
      </c>
      <c r="E24" s="15">
        <f t="shared" ca="1" si="16"/>
        <v>3.2719460471161764E-4</v>
      </c>
      <c r="F24" s="15">
        <f t="shared" ca="1" si="16"/>
        <v>5.1915177262316513E-4</v>
      </c>
      <c r="G24" s="15">
        <f t="shared" ca="1" si="16"/>
        <v>7.5178477990399232E-4</v>
      </c>
      <c r="H24" s="15">
        <f t="shared" ca="1" si="16"/>
        <v>1.0514403430084659E-3</v>
      </c>
      <c r="I24" s="15">
        <f t="shared" ca="1" si="16"/>
        <v>1.4589113234749328E-3</v>
      </c>
      <c r="J24" s="15">
        <f t="shared" ca="1" si="16"/>
        <v>2.0371910819371999E-3</v>
      </c>
      <c r="K24" s="15">
        <f t="shared" ca="1" si="16"/>
        <v>2.8808613436143199E-3</v>
      </c>
      <c r="L24" s="15">
        <f t="shared" ca="1" si="16"/>
        <v>4.1256741719274412E-3</v>
      </c>
      <c r="M24" s="15">
        <f t="shared" ca="1" si="16"/>
        <v>5.9586421107597634E-3</v>
      </c>
      <c r="N24" s="15">
        <f t="shared" ca="1" si="16"/>
        <v>8.6369502862630228E-3</v>
      </c>
      <c r="O24" s="15">
        <f t="shared" ca="1" si="16"/>
        <v>1.2511129106618363E-2</v>
      </c>
      <c r="P24" s="15">
        <f t="shared" ca="1" si="16"/>
        <v>1.8044597561261446E-2</v>
      </c>
      <c r="Q24" s="15">
        <f t="shared" ca="1" si="16"/>
        <v>2.5815079903614275E-2</v>
      </c>
      <c r="R24" s="15">
        <f t="shared" ca="1" si="16"/>
        <v>3.6471733032287401E-2</v>
      </c>
      <c r="S24" s="15">
        <f t="shared" ca="1" si="16"/>
        <v>5.0614503432329316E-2</v>
      </c>
      <c r="T24" s="15">
        <f t="shared" ca="1" si="16"/>
        <v>6.8594288350187618E-2</v>
      </c>
      <c r="U24" s="15">
        <f t="shared" ca="1" si="16"/>
        <v>9.0367568373290741E-2</v>
      </c>
      <c r="V24" s="15">
        <f t="shared" ca="1" si="16"/>
        <v>0.11569029368558663</v>
      </c>
      <c r="W24" s="15">
        <f t="shared" ca="1" si="16"/>
        <v>0.14419274907671525</v>
      </c>
      <c r="X24" s="15">
        <f t="shared" ca="1" si="16"/>
        <v>0.17524907985852758</v>
      </c>
      <c r="Y24" s="15">
        <f t="shared" ca="1" si="16"/>
        <v>0.20772220619775494</v>
      </c>
      <c r="Z24" s="15">
        <f t="shared" ca="1" si="16"/>
        <v>0.23973607390678567</v>
      </c>
      <c r="AA24" s="15">
        <f t="shared" ca="1" si="16"/>
        <v>0.26875200317577164</v>
      </c>
      <c r="AB24" s="15">
        <f t="shared" ca="1" si="16"/>
        <v>0.29230247202671095</v>
      </c>
      <c r="AC24" s="15">
        <f t="shared" ca="1" si="16"/>
        <v>0.30917400605817097</v>
      </c>
      <c r="AD24" s="15">
        <f t="shared" ca="1" si="16"/>
        <v>0.31916760723617882</v>
      </c>
      <c r="AE24" s="15">
        <f t="shared" ca="1" si="16"/>
        <v>0.32246243758516918</v>
      </c>
      <c r="AF24" s="15">
        <f t="shared" ca="1" si="16"/>
        <v>0.31916763390488134</v>
      </c>
      <c r="AG24" s="15">
        <f t="shared" ca="1" si="16"/>
        <v>0.30917406245890383</v>
      </c>
      <c r="AH24" s="15">
        <f t="shared" ca="1" si="16"/>
        <v>0.29230256425294882</v>
      </c>
      <c r="AI24" s="15">
        <f t="shared" ca="1" si="16"/>
        <v>0.26875214016764037</v>
      </c>
      <c r="AJ24" s="15">
        <f t="shared" ca="1" si="16"/>
        <v>0.23973626703261225</v>
      </c>
      <c r="AK24" s="15">
        <f t="shared" ca="1" si="16"/>
        <v>0.20772246900214886</v>
      </c>
      <c r="AL24" s="15">
        <f t="shared" ca="1" si="16"/>
        <v>0.17524942935945256</v>
      </c>
      <c r="AM24" s="15">
        <f t="shared" ca="1" si="16"/>
        <v>0.14419320888757706</v>
      </c>
      <c r="AN24" s="15">
        <f t="shared" ca="1" si="16"/>
        <v>0.11569089929183685</v>
      </c>
      <c r="AO24" s="15">
        <f t="shared" ca="1" si="16"/>
        <v>9.036837537836491E-2</v>
      </c>
      <c r="AP24" s="15">
        <f t="shared" ca="1" si="16"/>
        <v>6.8595384791835412E-2</v>
      </c>
      <c r="AQ24" s="15">
        <f t="shared" ca="1" si="16"/>
        <v>5.0616026950731877E-2</v>
      </c>
      <c r="AR24" s="15">
        <f t="shared" ca="1" si="16"/>
        <v>3.6473892701296091E-2</v>
      </c>
      <c r="AS24" s="15">
        <f t="shared" ca="1" si="16"/>
        <v>2.5818182749142649E-2</v>
      </c>
      <c r="AT24" s="15">
        <f t="shared" ca="1" si="16"/>
        <v>1.8049085281280908E-2</v>
      </c>
      <c r="AU24" s="15">
        <f t="shared" ca="1" si="16"/>
        <v>1.2517628001718285E-2</v>
      </c>
      <c r="AV24" s="15">
        <f t="shared" ca="1" si="16"/>
        <v>8.6463336672500685E-3</v>
      </c>
      <c r="AW24" s="15">
        <f t="shared" ca="1" si="16"/>
        <v>5.9720982084814737E-3</v>
      </c>
      <c r="AX24" s="15">
        <f t="shared" ca="1" si="16"/>
        <v>4.144761782007832E-3</v>
      </c>
      <c r="AY24" s="15">
        <f t="shared" ca="1" si="16"/>
        <v>2.9075235884255817E-3</v>
      </c>
      <c r="AZ24" s="15">
        <f t="shared" ca="1" si="16"/>
        <v>2.0737071843068737E-3</v>
      </c>
      <c r="BA24" s="15">
        <f t="shared" ca="1" si="16"/>
        <v>1.5078525842423581E-3</v>
      </c>
      <c r="BB24" s="15">
        <f t="shared" ca="1" si="16"/>
        <v>1.1158666593712395E-3</v>
      </c>
      <c r="BC24" s="15">
        <f t="shared" ca="1" si="16"/>
        <v>8.356991786449727E-4</v>
      </c>
      <c r="BD24" s="15">
        <f t="shared" ca="1" si="16"/>
        <v>6.2820834906412092E-4</v>
      </c>
      <c r="BE24" s="15">
        <f t="shared" ca="1" si="16"/>
        <v>4.696833348742641E-4</v>
      </c>
      <c r="BF24" s="15">
        <f t="shared" ca="1" si="16"/>
        <v>3.4644028894065346E-4</v>
      </c>
      <c r="BG24" s="15">
        <f t="shared" ca="1" si="16"/>
        <v>2.5095525666930302E-4</v>
      </c>
      <c r="BH24" s="15">
        <f t="shared" ca="1" si="16"/>
        <v>1.7869620820896743E-4</v>
      </c>
      <c r="BI24" s="15">
        <f t="shared" ca="1" si="16"/>
        <v>1.2551282155426593E-4</v>
      </c>
      <c r="BJ24" s="15">
        <f t="shared" ca="1" si="16"/>
        <v>8.7295621163832431E-5</v>
      </c>
      <c r="BK24" s="15">
        <f t="shared" ca="1" si="16"/>
        <v>6.033469838618529E-5</v>
      </c>
      <c r="BL24" s="15">
        <f t="shared" ca="1" si="16"/>
        <v>4.1576772310557354E-5</v>
      </c>
      <c r="BM24" s="15">
        <f t="shared" ca="1" si="16"/>
        <v>2.8667595540663986E-5</v>
      </c>
      <c r="BN24" s="15">
        <f t="shared" ca="1" si="16"/>
        <v>1.9865031715490176E-5</v>
      </c>
      <c r="BO24" s="15">
        <f t="shared" ca="1" si="16"/>
        <v>1.3906484661026917E-5</v>
      </c>
      <c r="BP24" s="15">
        <f t="shared" ca="1" si="14"/>
        <v>9.8789938936760352E-6</v>
      </c>
      <c r="BQ24" s="15">
        <f t="shared" ca="1" si="14"/>
        <v>7.1205230530965299E-6</v>
      </c>
      <c r="BR24" s="15">
        <f t="shared" ca="1" si="14"/>
        <v>5.1710749833035782E-6</v>
      </c>
      <c r="BS24" s="15">
        <f t="shared" ca="1" si="14"/>
        <v>3.7263391607379575E-6</v>
      </c>
      <c r="BT24" s="15">
        <f t="shared" ca="1" si="14"/>
        <v>2.5914003701651673E-6</v>
      </c>
      <c r="BU24" s="15">
        <f t="shared" ca="1" si="14"/>
        <v>1.6422162041878986E-6</v>
      </c>
      <c r="BV24" s="15">
        <f t="shared" ca="1" si="14"/>
        <v>7.9758199650738069E-7</v>
      </c>
      <c r="BW24" s="16">
        <v>0</v>
      </c>
    </row>
    <row r="25" spans="1:75" x14ac:dyDescent="0.25">
      <c r="A25" s="15">
        <f t="shared" si="7"/>
        <v>22</v>
      </c>
      <c r="B25" s="15">
        <f t="shared" si="4"/>
        <v>2.75</v>
      </c>
      <c r="C25" s="16">
        <v>0</v>
      </c>
      <c r="D25" s="15">
        <f t="shared" ca="1" si="16"/>
        <v>1.1279446899340134E-4</v>
      </c>
      <c r="E25" s="15">
        <f t="shared" ca="1" si="16"/>
        <v>2.3406120989071834E-4</v>
      </c>
      <c r="F25" s="15">
        <f t="shared" ca="1" si="16"/>
        <v>3.7402435260555227E-4</v>
      </c>
      <c r="G25" s="15">
        <f t="shared" ca="1" si="16"/>
        <v>5.4677645535126127E-4</v>
      </c>
      <c r="H25" s="15">
        <f t="shared" ca="1" si="16"/>
        <v>7.7312056452509797E-4</v>
      </c>
      <c r="I25" s="15">
        <f t="shared" ca="1" si="16"/>
        <v>1.0844453901673796E-3</v>
      </c>
      <c r="J25" s="15">
        <f t="shared" ca="1" si="16"/>
        <v>1.527766083271848E-3</v>
      </c>
      <c r="K25" s="15">
        <f t="shared" ca="1" si="16"/>
        <v>2.1717589631329187E-3</v>
      </c>
      <c r="L25" s="15">
        <f t="shared" ca="1" si="16"/>
        <v>3.1134825069154197E-3</v>
      </c>
      <c r="M25" s="15">
        <f t="shared" ca="1" si="16"/>
        <v>4.4862210786637798E-3</v>
      </c>
      <c r="N25" s="15">
        <f t="shared" ca="1" si="16"/>
        <v>6.4700648668752853E-3</v>
      </c>
      <c r="O25" s="15">
        <f t="shared" ca="1" si="16"/>
        <v>9.3028056747570496E-3</v>
      </c>
      <c r="P25" s="15">
        <f t="shared" ca="1" si="16"/>
        <v>1.3285658711245334E-2</v>
      </c>
      <c r="Q25" s="15">
        <f t="shared" ca="1" si="16"/>
        <v>1.8774839654380301E-2</v>
      </c>
      <c r="R25" s="15">
        <f t="shared" ca="1" si="16"/>
        <v>2.6147080909866002E-2</v>
      </c>
      <c r="S25" s="15">
        <f t="shared" ca="1" si="16"/>
        <v>3.5730826190576728E-2</v>
      </c>
      <c r="T25" s="15">
        <f t="shared" ca="1" si="16"/>
        <v>4.7716641373894919E-2</v>
      </c>
      <c r="U25" s="15">
        <f t="shared" ca="1" si="16"/>
        <v>6.2102885722744888E-2</v>
      </c>
      <c r="V25" s="15">
        <f t="shared" ca="1" si="16"/>
        <v>7.8734792635623718E-2</v>
      </c>
      <c r="W25" s="15">
        <f t="shared" ca="1" si="16"/>
        <v>9.7317280056298028E-2</v>
      </c>
      <c r="X25" s="15">
        <f t="shared" ca="1" si="16"/>
        <v>0.11735406734518564</v>
      </c>
      <c r="Y25" s="15">
        <f t="shared" ca="1" si="16"/>
        <v>0.13804585592941032</v>
      </c>
      <c r="Z25" s="15">
        <f t="shared" ca="1" si="16"/>
        <v>0.15823251454152731</v>
      </c>
      <c r="AA25" s="15">
        <f t="shared" ca="1" si="16"/>
        <v>0.17649949526313663</v>
      </c>
      <c r="AB25" s="15">
        <f t="shared" ca="1" si="16"/>
        <v>0.19152608124284182</v>
      </c>
      <c r="AC25" s="15">
        <f t="shared" ca="1" si="16"/>
        <v>0.20250095764180981</v>
      </c>
      <c r="AD25" s="15">
        <f t="shared" ca="1" si="16"/>
        <v>0.20911160644263418</v>
      </c>
      <c r="AE25" s="15">
        <f t="shared" ca="1" si="16"/>
        <v>0.21131167127969902</v>
      </c>
      <c r="AF25" s="15">
        <f t="shared" ca="1" si="16"/>
        <v>0.20911162590582244</v>
      </c>
      <c r="AG25" s="15">
        <f t="shared" ca="1" si="16"/>
        <v>0.20250099859057638</v>
      </c>
      <c r="AH25" s="15">
        <f t="shared" ca="1" si="16"/>
        <v>0.19152614769604012</v>
      </c>
      <c r="AI25" s="15">
        <f t="shared" ca="1" si="16"/>
        <v>0.17649959317318784</v>
      </c>
      <c r="AJ25" s="15">
        <f t="shared" ca="1" si="16"/>
        <v>0.15823265175686058</v>
      </c>
      <c r="AK25" s="15">
        <f t="shared" ca="1" si="16"/>
        <v>0.13804604247343633</v>
      </c>
      <c r="AL25" s="15">
        <f t="shared" ca="1" si="16"/>
        <v>0.11735431657098275</v>
      </c>
      <c r="AM25" s="15">
        <f t="shared" ca="1" si="16"/>
        <v>9.7317611017672223E-2</v>
      </c>
      <c r="AN25" s="15">
        <f t="shared" ca="1" si="16"/>
        <v>7.873523401338528E-2</v>
      </c>
      <c r="AO25" s="15">
        <f t="shared" ca="1" si="16"/>
        <v>6.2103481800098996E-2</v>
      </c>
      <c r="AP25" s="15">
        <f t="shared" ca="1" si="16"/>
        <v>4.7717460645042634E-2</v>
      </c>
      <c r="AQ25" s="15">
        <f t="shared" ca="1" si="16"/>
        <v>3.5731973077855431E-2</v>
      </c>
      <c r="AR25" s="15">
        <f t="shared" ca="1" si="16"/>
        <v>2.6148710882770234E-2</v>
      </c>
      <c r="AS25" s="15">
        <f t="shared" ca="1" si="16"/>
        <v>1.8777178408657589E-2</v>
      </c>
      <c r="AT25" s="15">
        <f t="shared" ca="1" si="16"/>
        <v>1.3289027345277406E-2</v>
      </c>
      <c r="AU25" s="15">
        <f t="shared" ca="1" si="16"/>
        <v>9.3076528133402871E-3</v>
      </c>
      <c r="AV25" s="15">
        <f t="shared" ca="1" si="16"/>
        <v>6.4770043977595369E-3</v>
      </c>
      <c r="AW25" s="15">
        <f t="shared" ca="1" si="16"/>
        <v>4.4960707671952444E-3</v>
      </c>
      <c r="AX25" s="15">
        <f t="shared" ca="1" si="16"/>
        <v>3.1272949958952288E-3</v>
      </c>
      <c r="AY25" s="15">
        <f t="shared" ca="1" si="16"/>
        <v>2.1908366782466744E-3</v>
      </c>
      <c r="AZ25" s="15">
        <f t="shared" ca="1" si="16"/>
        <v>1.5536655666811934E-3</v>
      </c>
      <c r="BA25" s="15">
        <f t="shared" ca="1" si="16"/>
        <v>1.119015590610293E-3</v>
      </c>
      <c r="BB25" s="15">
        <f t="shared" ca="1" si="16"/>
        <v>8.1866108593977704E-4</v>
      </c>
      <c r="BC25" s="15">
        <f t="shared" ca="1" si="16"/>
        <v>6.0634799563742594E-4</v>
      </c>
      <c r="BD25" s="15">
        <f t="shared" ca="1" si="16"/>
        <v>4.5191953692197548E-4</v>
      </c>
      <c r="BE25" s="15">
        <f t="shared" ca="1" si="16"/>
        <v>3.3643517259201696E-4</v>
      </c>
      <c r="BF25" s="15">
        <f t="shared" ca="1" si="16"/>
        <v>2.4842301495943018E-4</v>
      </c>
      <c r="BG25" s="15">
        <f t="shared" ca="1" si="16"/>
        <v>1.8107918684181221E-4</v>
      </c>
      <c r="BH25" s="15">
        <f t="shared" ca="1" si="16"/>
        <v>1.3012664845739186E-4</v>
      </c>
      <c r="BI25" s="15">
        <f t="shared" ca="1" si="16"/>
        <v>9.2300487959342902E-5</v>
      </c>
      <c r="BJ25" s="15">
        <f t="shared" ca="1" si="16"/>
        <v>6.4778114286449671E-5</v>
      </c>
      <c r="BK25" s="15">
        <f t="shared" ca="1" si="16"/>
        <v>4.5110076644354404E-5</v>
      </c>
      <c r="BL25" s="15">
        <f t="shared" ca="1" si="16"/>
        <v>3.126489021742082E-5</v>
      </c>
      <c r="BM25" s="15">
        <f t="shared" ca="1" si="16"/>
        <v>2.1638645187947419E-5</v>
      </c>
      <c r="BN25" s="15">
        <f t="shared" ca="1" si="16"/>
        <v>1.501332199119108E-5</v>
      </c>
      <c r="BO25" s="15">
        <f t="shared" ref="BO25" ca="1" si="17">(BN25+BO24+BP25+BO26)*0.25</f>
        <v>1.0487230966043105E-5</v>
      </c>
      <c r="BP25" s="15">
        <f t="shared" ca="1" si="14"/>
        <v>7.4016918245248299E-6</v>
      </c>
      <c r="BQ25" s="15">
        <f t="shared" ca="1" si="14"/>
        <v>5.2804519499885397E-6</v>
      </c>
      <c r="BR25" s="15">
        <f t="shared" ca="1" si="14"/>
        <v>3.7883481807206527E-6</v>
      </c>
      <c r="BS25" s="15">
        <f t="shared" ca="1" si="14"/>
        <v>2.6974292615220912E-6</v>
      </c>
      <c r="BT25" s="15">
        <f t="shared" ca="1" si="14"/>
        <v>1.8568765146889424E-6</v>
      </c>
      <c r="BU25" s="15">
        <f t="shared" ca="1" si="14"/>
        <v>1.1679294568957564E-6</v>
      </c>
      <c r="BV25" s="15">
        <f t="shared" ca="1" si="14"/>
        <v>5.646669326449208E-7</v>
      </c>
      <c r="BW25" s="16">
        <v>0</v>
      </c>
    </row>
    <row r="26" spans="1:75" x14ac:dyDescent="0.25">
      <c r="A26" s="15">
        <f t="shared" si="7"/>
        <v>23</v>
      </c>
      <c r="B26" s="15">
        <f t="shared" si="4"/>
        <v>2.875</v>
      </c>
      <c r="C26" s="16">
        <v>0</v>
      </c>
      <c r="D26" s="15">
        <f t="shared" ref="D26:BO26" ca="1" si="18">(C26+D25+E26+D27)*0.25</f>
        <v>5.8756470561425862E-5</v>
      </c>
      <c r="E26" s="15">
        <f t="shared" ca="1" si="18"/>
        <v>1.222314132523021E-4</v>
      </c>
      <c r="F26" s="15">
        <f t="shared" ca="1" si="18"/>
        <v>1.9610797255706426E-4</v>
      </c>
      <c r="G26" s="15">
        <f t="shared" ca="1" si="18"/>
        <v>2.8817612437040266E-4</v>
      </c>
      <c r="H26" s="15">
        <f t="shared" ca="1" si="18"/>
        <v>4.098200695732851E-4</v>
      </c>
      <c r="I26" s="15">
        <f t="shared" ca="1" si="18"/>
        <v>5.7798358939763965E-4</v>
      </c>
      <c r="J26" s="15">
        <f t="shared" ca="1" si="18"/>
        <v>8.1766889784989395E-4</v>
      </c>
      <c r="K26" s="15">
        <f t="shared" ca="1" si="18"/>
        <v>1.1649259187300881E-3</v>
      </c>
      <c r="L26" s="15">
        <f t="shared" ca="1" si="18"/>
        <v>1.6702758139375399E-3</v>
      </c>
      <c r="M26" s="15">
        <f t="shared" ca="1" si="18"/>
        <v>2.402694830104652E-3</v>
      </c>
      <c r="N26" s="15">
        <f t="shared" ca="1" si="18"/>
        <v>3.4542824278172889E-3</v>
      </c>
      <c r="O26" s="15">
        <f t="shared" ca="1" si="18"/>
        <v>4.9443700142892191E-3</v>
      </c>
      <c r="P26" s="15">
        <f t="shared" ca="1" si="18"/>
        <v>7.0203919545825388E-3</v>
      </c>
      <c r="Q26" s="15">
        <f t="shared" ca="1" si="18"/>
        <v>9.851539092795604E-3</v>
      </c>
      <c r="R26" s="15">
        <f t="shared" ca="1" si="18"/>
        <v>1.3610924762219572E-2</v>
      </c>
      <c r="S26" s="15">
        <f t="shared" ca="1" si="18"/>
        <v>1.8445079046216686E-2</v>
      </c>
      <c r="T26" s="15">
        <f t="shared" ca="1" si="18"/>
        <v>2.4438565232070442E-2</v>
      </c>
      <c r="U26" s="15">
        <f t="shared" ca="1" si="18"/>
        <v>3.1592540508170168E-2</v>
      </c>
      <c r="V26" s="15">
        <f t="shared" ca="1" si="18"/>
        <v>3.9828711077865349E-2</v>
      </c>
      <c r="W26" s="15">
        <f t="shared" ca="1" si="18"/>
        <v>4.8987511167667502E-2</v>
      </c>
      <c r="X26" s="15">
        <f t="shared" ca="1" si="18"/>
        <v>5.8804053536506633E-2</v>
      </c>
      <c r="Y26" s="15">
        <f t="shared" ca="1" si="18"/>
        <v>6.8874635633173392E-2</v>
      </c>
      <c r="Z26" s="15">
        <f t="shared" ca="1" si="18"/>
        <v>7.8648633066776635E-2</v>
      </c>
      <c r="AA26" s="15">
        <f t="shared" ca="1" si="18"/>
        <v>8.7487382092405808E-2</v>
      </c>
      <c r="AB26" s="15">
        <f t="shared" ca="1" si="18"/>
        <v>9.4801400039709965E-2</v>
      </c>
      <c r="AC26" s="15">
        <f t="shared" ca="1" si="18"/>
        <v>0.10019213682359225</v>
      </c>
      <c r="AD26" s="15">
        <f t="shared" ca="1" si="18"/>
        <v>0.10346618961284919</v>
      </c>
      <c r="AE26" s="15">
        <f t="shared" ca="1" si="18"/>
        <v>0.1045610151851703</v>
      </c>
      <c r="AF26" s="15">
        <f t="shared" ca="1" si="18"/>
        <v>0.10346619984813299</v>
      </c>
      <c r="AG26" s="15">
        <f t="shared" ca="1" si="18"/>
        <v>0.10019215830153919</v>
      </c>
      <c r="AH26" s="15">
        <f t="shared" ca="1" si="18"/>
        <v>9.4801434767447401E-2</v>
      </c>
      <c r="AI26" s="15">
        <f t="shared" ca="1" si="18"/>
        <v>8.7487433072210311E-2</v>
      </c>
      <c r="AJ26" s="15">
        <f t="shared" ca="1" si="18"/>
        <v>7.8648704348205978E-2</v>
      </c>
      <c r="AK26" s="15">
        <f t="shared" ca="1" si="18"/>
        <v>6.8874732563753052E-2</v>
      </c>
      <c r="AL26" s="15">
        <f t="shared" ca="1" si="18"/>
        <v>5.8804183433369905E-2</v>
      </c>
      <c r="AM26" s="15">
        <f t="shared" ca="1" si="18"/>
        <v>4.8987684598743801E-2</v>
      </c>
      <c r="AN26" s="15">
        <f t="shared" ca="1" si="18"/>
        <v>3.9828943943933069E-2</v>
      </c>
      <c r="AO26" s="15">
        <f t="shared" ca="1" si="18"/>
        <v>3.1592857163603189E-2</v>
      </c>
      <c r="AP26" s="15">
        <f t="shared" ca="1" si="18"/>
        <v>2.4439002910380703E-2</v>
      </c>
      <c r="AQ26" s="15">
        <f t="shared" ca="1" si="18"/>
        <v>1.8445693832876989E-2</v>
      </c>
      <c r="AR26" s="15">
        <f t="shared" ca="1" si="18"/>
        <v>1.3611799343271822E-2</v>
      </c>
      <c r="AS26" s="15">
        <f t="shared" ca="1" si="18"/>
        <v>9.8527926574400633E-3</v>
      </c>
      <c r="AT26" s="15">
        <f t="shared" ca="1" si="18"/>
        <v>7.022192877830848E-3</v>
      </c>
      <c r="AU26" s="15">
        <f t="shared" ca="1" si="18"/>
        <v>4.946951508605921E-3</v>
      </c>
      <c r="AV26" s="15">
        <f t="shared" ca="1" si="18"/>
        <v>3.4579603432525492E-3</v>
      </c>
      <c r="AW26" s="15">
        <f t="shared" ca="1" si="18"/>
        <v>2.4078854666447396E-3</v>
      </c>
      <c r="AX26" s="15">
        <f t="shared" ca="1" si="18"/>
        <v>1.6775107561311654E-3</v>
      </c>
      <c r="AY26" s="15">
        <f t="shared" ca="1" si="18"/>
        <v>1.174862561984693E-3</v>
      </c>
      <c r="AZ26" s="15">
        <f t="shared" ca="1" si="18"/>
        <v>8.311028135609325E-4</v>
      </c>
      <c r="BA26" s="15">
        <f t="shared" ca="1" si="18"/>
        <v>5.9588312557784376E-4</v>
      </c>
      <c r="BB26" s="15">
        <f t="shared" ca="1" si="18"/>
        <v>4.3341409814014984E-4</v>
      </c>
      <c r="BC26" s="15">
        <f t="shared" ca="1" si="18"/>
        <v>3.1911218104297844E-4</v>
      </c>
      <c r="BD26" s="15">
        <f t="shared" ca="1" si="18"/>
        <v>2.3668663039433803E-4</v>
      </c>
      <c r="BE26" s="15">
        <f t="shared" ca="1" si="18"/>
        <v>1.7571480361239824E-4</v>
      </c>
      <c r="BF26" s="15">
        <f t="shared" ca="1" si="18"/>
        <v>1.2973741146323804E-4</v>
      </c>
      <c r="BG26" s="15">
        <f t="shared" ca="1" si="18"/>
        <v>9.4811827281123797E-5</v>
      </c>
      <c r="BH26" s="15">
        <f t="shared" ca="1" si="18"/>
        <v>6.8430710819444965E-5</v>
      </c>
      <c r="BI26" s="15">
        <f t="shared" ca="1" si="18"/>
        <v>4.87843675392642E-5</v>
      </c>
      <c r="BJ26" s="15">
        <f t="shared" ca="1" si="18"/>
        <v>3.4406271378268933E-5</v>
      </c>
      <c r="BK26" s="15">
        <f t="shared" ca="1" si="18"/>
        <v>2.4062603687361864E-5</v>
      </c>
      <c r="BL26" s="15">
        <f t="shared" ca="1" si="18"/>
        <v>1.6734066726824118E-5</v>
      </c>
      <c r="BM26" s="15">
        <f t="shared" ca="1" si="18"/>
        <v>1.1608773002513788E-5</v>
      </c>
      <c r="BN26" s="15">
        <f t="shared" ca="1" si="18"/>
        <v>8.062380095283615E-6</v>
      </c>
      <c r="BO26" s="15">
        <f t="shared" ca="1" si="18"/>
        <v>5.6274253874295901E-6</v>
      </c>
      <c r="BP26" s="15">
        <f t="shared" ca="1" si="14"/>
        <v>3.9600904883916416E-6</v>
      </c>
      <c r="BQ26" s="15">
        <f t="shared" ca="1" si="14"/>
        <v>2.8112447416121459E-6</v>
      </c>
      <c r="BR26" s="15">
        <f t="shared" ca="1" si="14"/>
        <v>2.0044365280684028E-6</v>
      </c>
      <c r="BS26" s="15">
        <f t="shared" ca="1" si="14"/>
        <v>1.4181531899408122E-6</v>
      </c>
      <c r="BT26" s="15">
        <f t="shared" ca="1" si="14"/>
        <v>9.707469701727547E-7</v>
      </c>
      <c r="BU26" s="15">
        <f t="shared" ca="1" si="14"/>
        <v>6.0795817606126436E-7</v>
      </c>
      <c r="BV26" s="15">
        <f t="shared" ca="1" si="14"/>
        <v>2.9315627717654629E-7</v>
      </c>
      <c r="BW26" s="16">
        <v>0</v>
      </c>
    </row>
    <row r="27" spans="1:75" x14ac:dyDescent="0.25">
      <c r="A27" s="15">
        <f t="shared" si="7"/>
        <v>24</v>
      </c>
      <c r="B27" s="15">
        <f t="shared" si="4"/>
        <v>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</row>
    <row r="31" spans="1:75" x14ac:dyDescent="0.25">
      <c r="C31" s="15" t="s">
        <v>4</v>
      </c>
      <c r="G31" s="15">
        <f t="shared" ref="G31:O31" ca="1" si="19">(K11-K10)/0.125</f>
        <v>-3.4743942613522883E-3</v>
      </c>
      <c r="H31" s="15">
        <f t="shared" ca="1" si="19"/>
        <v>-3.6780139752412263E-3</v>
      </c>
      <c r="I31" s="15">
        <f t="shared" ca="1" si="19"/>
        <v>-4.8617345487180106E-3</v>
      </c>
      <c r="J31" s="15">
        <f t="shared" ca="1" si="19"/>
        <v>-7.068625423722435E-3</v>
      </c>
      <c r="K31" s="15">
        <f t="shared" ca="1" si="19"/>
        <v>-1.0787183900279291E-2</v>
      </c>
      <c r="L31" s="15">
        <f t="shared" ca="1" si="19"/>
        <v>-1.7121246083401882E-2</v>
      </c>
      <c r="M31" s="15">
        <f t="shared" ca="1" si="19"/>
        <v>-2.8517179558981955E-2</v>
      </c>
      <c r="N31" s="15">
        <f t="shared" ca="1" si="19"/>
        <v>-5.0962360880191092E-2</v>
      </c>
      <c r="O31" s="15">
        <f t="shared" ca="1" si="19"/>
        <v>-0.10108931531631715</v>
      </c>
      <c r="T31" t="s">
        <v>13</v>
      </c>
      <c r="X31" s="15">
        <f ca="1">(AA19-AA18)/0.125</f>
        <v>1.9538791616816553</v>
      </c>
      <c r="Y31" s="15">
        <f t="shared" ref="Y31:AF31" ca="1" si="20">(AB19-AB18)/0.125</f>
        <v>1.4989013459761367</v>
      </c>
      <c r="Z31" s="15">
        <f t="shared" ca="1" si="20"/>
        <v>1.303911724185534</v>
      </c>
      <c r="AA31" s="15">
        <f t="shared" ca="1" si="20"/>
        <v>1.2193570061237349</v>
      </c>
      <c r="AB31" s="15">
        <f t="shared" ca="1" si="20"/>
        <v>1.1952628822267695</v>
      </c>
      <c r="AC31" s="15">
        <f t="shared" ca="1" si="20"/>
        <v>1.2193568205563459</v>
      </c>
      <c r="AD31" s="15">
        <f t="shared" ca="1" si="20"/>
        <v>1.3039113127939128</v>
      </c>
      <c r="AE31" s="15">
        <f t="shared" ca="1" si="20"/>
        <v>1.4989006046014035</v>
      </c>
      <c r="AF31" s="15">
        <f t="shared" ca="1" si="20"/>
        <v>1.9538778409914537</v>
      </c>
    </row>
    <row r="32" spans="1:75" x14ac:dyDescent="0.25">
      <c r="C32" s="15" t="s">
        <v>5</v>
      </c>
      <c r="G32" s="15">
        <f t="shared" ref="G32:O32" ca="1" si="21">(K11-K12)/0.125</f>
        <v>-1.2793801611192986E-2</v>
      </c>
      <c r="H32" s="15">
        <f t="shared" ca="1" si="21"/>
        <v>-1.7040220486741531E-2</v>
      </c>
      <c r="I32" s="15">
        <f t="shared" ca="1" si="21"/>
        <v>-2.4083293189555207E-2</v>
      </c>
      <c r="J32" s="15">
        <f t="shared" ca="1" si="21"/>
        <v>-3.4702884846260718E-2</v>
      </c>
      <c r="K32" s="15">
        <f t="shared" ca="1" si="21"/>
        <v>-5.0342144014593006E-2</v>
      </c>
      <c r="L32" s="15">
        <f t="shared" ca="1" si="21"/>
        <v>-7.3284381720062131E-2</v>
      </c>
      <c r="M32" s="15">
        <f t="shared" ca="1" si="21"/>
        <v>-0.1073294923013467</v>
      </c>
      <c r="N32" s="15">
        <f t="shared" ca="1" si="21"/>
        <v>-0.15984975897794754</v>
      </c>
      <c r="O32" s="15">
        <f t="shared" ca="1" si="21"/>
        <v>-0.24864994768605045</v>
      </c>
      <c r="T32" t="s">
        <v>12</v>
      </c>
      <c r="X32" s="15">
        <f ca="1">(AA19-AA20)/0.125</f>
        <v>1.9856265808550777</v>
      </c>
      <c r="Y32" s="15">
        <f t="shared" ref="Y32:AF32" ca="1" si="22">(AB19-AB20)/0.125</f>
        <v>1.5256644029958002</v>
      </c>
      <c r="Z32" s="15">
        <f t="shared" ca="1" si="22"/>
        <v>1.3266227169955975</v>
      </c>
      <c r="AA32" s="15">
        <f t="shared" ca="1" si="22"/>
        <v>1.239468361961876</v>
      </c>
      <c r="AB32" s="15">
        <f t="shared" ca="1" si="22"/>
        <v>1.2144832157614456</v>
      </c>
      <c r="AC32" s="15">
        <f t="shared" ca="1" si="22"/>
        <v>1.2394682421015863</v>
      </c>
      <c r="AD32" s="15">
        <f t="shared" ca="1" si="22"/>
        <v>1.326622443038481</v>
      </c>
      <c r="AE32" s="15">
        <f t="shared" ca="1" si="22"/>
        <v>1.5256638825784794</v>
      </c>
      <c r="AF32" s="15">
        <f t="shared" ca="1" si="22"/>
        <v>1.9856255817761745</v>
      </c>
    </row>
    <row r="33" spans="3:34" x14ac:dyDescent="0.25">
      <c r="C33" s="15" t="s">
        <v>0</v>
      </c>
      <c r="G33" s="15">
        <f ca="1">SUM(G31:G32)</f>
        <v>-1.6268195872545275E-2</v>
      </c>
      <c r="H33" s="15">
        <f ca="1">SUM(H31:H32)</f>
        <v>-2.0718234461982756E-2</v>
      </c>
      <c r="I33" s="15">
        <f t="shared" ref="I33:N33" ca="1" si="23">SUM(I31:I32)</f>
        <v>-2.8945027738273219E-2</v>
      </c>
      <c r="J33" s="15">
        <f t="shared" ca="1" si="23"/>
        <v>-4.1771510269983152E-2</v>
      </c>
      <c r="K33" s="15">
        <f t="shared" ca="1" si="23"/>
        <v>-6.11293279148723E-2</v>
      </c>
      <c r="L33" s="15">
        <f t="shared" ca="1" si="23"/>
        <v>-9.0405627803464006E-2</v>
      </c>
      <c r="M33" s="15">
        <f t="shared" ca="1" si="23"/>
        <v>-0.13584667186032864</v>
      </c>
      <c r="N33" s="15">
        <f t="shared" ca="1" si="23"/>
        <v>-0.21081211985813864</v>
      </c>
      <c r="O33" s="15">
        <f ca="1">SUM(O31:O32)</f>
        <v>-0.34973926300236757</v>
      </c>
      <c r="T33" t="s">
        <v>0</v>
      </c>
      <c r="X33" s="15">
        <f ca="1">SUM(X31:X32)</f>
        <v>3.939505742536733</v>
      </c>
      <c r="Y33" s="15">
        <f t="shared" ref="Y33:AF33" ca="1" si="24">SUM(Y31:Y32)</f>
        <v>3.0245657489719369</v>
      </c>
      <c r="Z33" s="15">
        <f t="shared" ca="1" si="24"/>
        <v>2.6305344411811316</v>
      </c>
      <c r="AA33" s="15">
        <f t="shared" ca="1" si="24"/>
        <v>2.4588253680856109</v>
      </c>
      <c r="AB33" s="15">
        <f t="shared" ca="1" si="24"/>
        <v>2.409746097988215</v>
      </c>
      <c r="AC33" s="15">
        <f t="shared" ca="1" si="24"/>
        <v>2.4588250626579322</v>
      </c>
      <c r="AD33" s="15">
        <f t="shared" ca="1" si="24"/>
        <v>2.6305337558323938</v>
      </c>
      <c r="AE33" s="15">
        <f t="shared" ca="1" si="24"/>
        <v>3.0245644871798829</v>
      </c>
      <c r="AF33" s="15">
        <f t="shared" ca="1" si="24"/>
        <v>3.9395034227676282</v>
      </c>
    </row>
    <row r="34" spans="3:34" x14ac:dyDescent="0.25">
      <c r="C34" s="15" t="s">
        <v>1</v>
      </c>
      <c r="G34" s="7">
        <v>8.8541878128000006E-12</v>
      </c>
      <c r="H34" s="15">
        <v>8.8541878128000006E-12</v>
      </c>
      <c r="I34" s="15">
        <v>8.8541878128000006E-12</v>
      </c>
      <c r="J34" s="15">
        <v>8.8541878128000006E-12</v>
      </c>
      <c r="K34" s="15">
        <v>8.8541878128000006E-12</v>
      </c>
      <c r="L34" s="15">
        <v>8.8541878128000006E-12</v>
      </c>
      <c r="M34" s="15">
        <v>8.8541878128000006E-12</v>
      </c>
      <c r="N34" s="15">
        <v>8.8541878128000006E-12</v>
      </c>
      <c r="O34" s="15">
        <v>8.8541878128000006E-12</v>
      </c>
      <c r="T34" t="s">
        <v>1</v>
      </c>
      <c r="X34" s="7">
        <v>8.8541878128000006E-12</v>
      </c>
      <c r="Y34" s="7">
        <v>8.8541878128000006E-12</v>
      </c>
      <c r="Z34" s="7">
        <v>8.8541878128000006E-12</v>
      </c>
      <c r="AA34" s="7">
        <v>8.8541878128000006E-12</v>
      </c>
      <c r="AB34" s="7">
        <v>8.8541878128000006E-12</v>
      </c>
      <c r="AC34" s="7">
        <v>8.8541878128000006E-12</v>
      </c>
      <c r="AD34" s="7">
        <v>8.8541878128000006E-12</v>
      </c>
      <c r="AE34" s="7">
        <v>8.8541878128000006E-12</v>
      </c>
      <c r="AF34" s="7">
        <v>8.8541878128000006E-12</v>
      </c>
    </row>
    <row r="35" spans="3:34" x14ac:dyDescent="0.25">
      <c r="C35" s="15" t="s">
        <v>7</v>
      </c>
      <c r="G35" s="7">
        <f ca="1">G34*G33</f>
        <v>-1.4404166163093364E-13</v>
      </c>
      <c r="H35" s="15">
        <f t="shared" ref="H35:O35" ca="1" si="25">H34*H33</f>
        <v>-1.8344313907602069E-13</v>
      </c>
      <c r="I35" s="15">
        <f t="shared" ca="1" si="25"/>
        <v>-2.5628471184137671E-13</v>
      </c>
      <c r="J35" s="15">
        <f t="shared" ca="1" si="25"/>
        <v>-3.6985279715473491E-13</v>
      </c>
      <c r="K35" s="15">
        <f t="shared" ca="1" si="25"/>
        <v>-5.4125055022851718E-13</v>
      </c>
      <c r="L35" s="15">
        <f t="shared" ca="1" si="25"/>
        <v>-8.004684079059639E-13</v>
      </c>
      <c r="M35" s="15">
        <f t="shared" ca="1" si="25"/>
        <v>-1.2028119463951628E-12</v>
      </c>
      <c r="N35" s="15">
        <f t="shared" ca="1" si="25"/>
        <v>-1.8665701024384641E-12</v>
      </c>
      <c r="O35" s="15">
        <f t="shared" ca="1" si="25"/>
        <v>-3.0966571201332172E-12</v>
      </c>
      <c r="T35" t="s">
        <v>7</v>
      </c>
      <c r="X35" s="7">
        <f ca="1">X34*X33</f>
        <v>3.4881123734024361E-11</v>
      </c>
      <c r="Y35" s="7">
        <f t="shared" ref="Y35:AF35" ca="1" si="26">Y34*Y33</f>
        <v>2.678007319355963E-11</v>
      </c>
      <c r="Z35" s="7">
        <f t="shared" ca="1" si="26"/>
        <v>2.3291245990256636E-11</v>
      </c>
      <c r="AA35" s="7">
        <f t="shared" ca="1" si="26"/>
        <v>2.177090160790709E-11</v>
      </c>
      <c r="AB35" s="7">
        <f t="shared" ca="1" si="26"/>
        <v>2.1336344532749609E-11</v>
      </c>
      <c r="AC35" s="7">
        <f t="shared" ca="1" si="26"/>
        <v>2.1770898903593061E-11</v>
      </c>
      <c r="AD35" s="7">
        <f t="shared" ca="1" si="26"/>
        <v>2.3291239922050195E-11</v>
      </c>
      <c r="AE35" s="7">
        <f t="shared" ca="1" si="26"/>
        <v>2.6780062021415803E-11</v>
      </c>
      <c r="AF35" s="7">
        <f t="shared" ca="1" si="26"/>
        <v>3.4881103194353022E-11</v>
      </c>
    </row>
    <row r="36" spans="3:34" x14ac:dyDescent="0.25">
      <c r="C36" s="15" t="s">
        <v>8</v>
      </c>
      <c r="G36" s="15">
        <f t="shared" ref="G36:N36" ca="1" si="27">(G35+H35)/2</f>
        <v>-1.6374240035347718E-13</v>
      </c>
      <c r="H36" s="15">
        <f t="shared" ca="1" si="27"/>
        <v>-2.1986392545869869E-13</v>
      </c>
      <c r="I36" s="15">
        <f t="shared" ca="1" si="27"/>
        <v>-3.1306875449805578E-13</v>
      </c>
      <c r="J36" s="15">
        <f t="shared" ca="1" si="27"/>
        <v>-4.5555167369162602E-13</v>
      </c>
      <c r="K36" s="15">
        <f t="shared" ca="1" si="27"/>
        <v>-6.7085947906724054E-13</v>
      </c>
      <c r="L36" s="15">
        <f t="shared" ca="1" si="27"/>
        <v>-1.0016401771505632E-12</v>
      </c>
      <c r="M36" s="15">
        <f t="shared" ca="1" si="27"/>
        <v>-1.5346910244168134E-12</v>
      </c>
      <c r="N36" s="15">
        <f t="shared" ca="1" si="27"/>
        <v>-2.4816136112858407E-12</v>
      </c>
      <c r="T36" t="s">
        <v>8</v>
      </c>
      <c r="X36" s="7">
        <f ca="1">(X35+Y35)/2</f>
        <v>3.0830598463791996E-11</v>
      </c>
      <c r="Y36" s="7">
        <f t="shared" ref="Y36:AE36" ca="1" si="28">(Y35+Z35)/2</f>
        <v>2.5035659591908132E-11</v>
      </c>
      <c r="Z36" s="7">
        <f t="shared" ca="1" si="28"/>
        <v>2.2531073799081863E-11</v>
      </c>
      <c r="AA36" s="7">
        <f t="shared" ca="1" si="28"/>
        <v>2.155362307032835E-11</v>
      </c>
      <c r="AB36" s="7">
        <f t="shared" ca="1" si="28"/>
        <v>2.1553621718171335E-11</v>
      </c>
      <c r="AC36" s="7">
        <f t="shared" ca="1" si="28"/>
        <v>2.2531069412821628E-11</v>
      </c>
      <c r="AD36" s="7">
        <f t="shared" ca="1" si="28"/>
        <v>2.5035650971732998E-11</v>
      </c>
      <c r="AE36" s="7">
        <f t="shared" ca="1" si="28"/>
        <v>3.0830582607884413E-11</v>
      </c>
      <c r="AF36" s="7"/>
    </row>
    <row r="37" spans="3:34" x14ac:dyDescent="0.25">
      <c r="C37" s="15" t="s">
        <v>2</v>
      </c>
      <c r="G37" s="15">
        <f ca="1">G36*0.125</f>
        <v>-2.0467800044184647E-14</v>
      </c>
      <c r="H37" s="15">
        <f t="shared" ref="H37:M37" ca="1" si="29">H36*0.125</f>
        <v>-2.7482990682337336E-14</v>
      </c>
      <c r="I37" s="15">
        <f t="shared" ca="1" si="29"/>
        <v>-3.9133594312256973E-14</v>
      </c>
      <c r="J37" s="15">
        <f t="shared" ca="1" si="29"/>
        <v>-5.6943959211453252E-14</v>
      </c>
      <c r="K37" s="15">
        <f t="shared" ca="1" si="29"/>
        <v>-8.3857434883405067E-14</v>
      </c>
      <c r="L37" s="15">
        <f t="shared" ca="1" si="29"/>
        <v>-1.252050221438204E-13</v>
      </c>
      <c r="M37" s="15">
        <f t="shared" ca="1" si="29"/>
        <v>-1.9183637805210168E-13</v>
      </c>
      <c r="N37" s="15">
        <f ca="1">N36*0.125</f>
        <v>-3.1020170141073008E-13</v>
      </c>
      <c r="P37" s="15">
        <f ca="1">SUM(G37:O37)</f>
        <v>-8.551288807402895E-13</v>
      </c>
      <c r="T37" t="s">
        <v>2</v>
      </c>
      <c r="X37" s="7">
        <f ca="1">X36*0.125</f>
        <v>3.8538248079739995E-12</v>
      </c>
      <c r="Y37" s="7">
        <f t="shared" ref="Y37:AE37" ca="1" si="30">Y36*0.125</f>
        <v>3.1294574489885165E-12</v>
      </c>
      <c r="Z37" s="7">
        <f t="shared" ca="1" si="30"/>
        <v>2.8163842248852329E-12</v>
      </c>
      <c r="AA37" s="7">
        <f t="shared" ca="1" si="30"/>
        <v>2.6942028837910437E-12</v>
      </c>
      <c r="AB37" s="7">
        <f t="shared" ca="1" si="30"/>
        <v>2.6942027147714169E-12</v>
      </c>
      <c r="AC37" s="7">
        <f t="shared" ca="1" si="30"/>
        <v>2.8163836766027035E-12</v>
      </c>
      <c r="AD37" s="7">
        <f t="shared" ca="1" si="30"/>
        <v>3.1294563714666247E-12</v>
      </c>
      <c r="AE37" s="7">
        <f t="shared" ca="1" si="30"/>
        <v>3.8538228259855516E-12</v>
      </c>
      <c r="AG37" s="7">
        <f ca="1">SUM(X37:AF37)</f>
        <v>2.4987734954465087E-11</v>
      </c>
    </row>
    <row r="38" spans="3:34" x14ac:dyDescent="0.25">
      <c r="C38" s="15" t="s">
        <v>15</v>
      </c>
      <c r="P38" s="14">
        <f ca="1">P37*(-1000000000000000)</f>
        <v>855.12888074028945</v>
      </c>
      <c r="Q38" s="18" t="s">
        <v>10</v>
      </c>
      <c r="T38" t="s">
        <v>11</v>
      </c>
      <c r="AG38" s="14">
        <f ca="1">AG37*(1000000000000)</f>
        <v>24.987734954465086</v>
      </c>
      <c r="AH38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abSelected="1" zoomScale="80" zoomScaleNormal="80" workbookViewId="0">
      <selection activeCell="B64" sqref="B64:B65"/>
    </sheetView>
  </sheetViews>
  <sheetFormatPr defaultRowHeight="15" x14ac:dyDescent="0.25"/>
  <sheetData>
    <row r="1" spans="1:9" x14ac:dyDescent="0.25">
      <c r="A1" s="28"/>
      <c r="B1" s="29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33" t="s">
        <v>32</v>
      </c>
      <c r="C2" s="34" t="s">
        <v>30</v>
      </c>
      <c r="D2" s="34" t="s">
        <v>31</v>
      </c>
      <c r="E2" s="35"/>
      <c r="F2" s="32"/>
      <c r="G2" s="32"/>
      <c r="H2" s="32"/>
      <c r="I2" s="28"/>
    </row>
    <row r="3" spans="1:9" x14ac:dyDescent="0.25">
      <c r="A3" s="28"/>
      <c r="B3" s="34">
        <v>0.5</v>
      </c>
      <c r="C3" s="36">
        <f ca="1">'C15_0.5'!V20</f>
        <v>463.55929511255056</v>
      </c>
      <c r="D3" s="37">
        <f ca="1">'C51_0.5'!K20</f>
        <v>463.55929511255056</v>
      </c>
      <c r="E3" s="35"/>
      <c r="F3" s="32"/>
      <c r="G3" s="32"/>
      <c r="H3" s="32"/>
      <c r="I3" s="28"/>
    </row>
    <row r="4" spans="1:9" x14ac:dyDescent="0.25">
      <c r="A4" s="28"/>
      <c r="B4" s="34">
        <f>B3/2</f>
        <v>0.25</v>
      </c>
      <c r="C4" s="36">
        <f ca="1">'C15_0.25'!AB25</f>
        <v>691.86888881429729</v>
      </c>
      <c r="D4" s="37">
        <f ca="1">'C51_0.25'!L25</f>
        <v>691.86972336880353</v>
      </c>
      <c r="E4" s="35"/>
      <c r="F4" s="32"/>
      <c r="G4" s="32"/>
      <c r="H4" s="32"/>
      <c r="I4" s="28"/>
    </row>
    <row r="5" spans="1:9" x14ac:dyDescent="0.25">
      <c r="A5" s="28"/>
      <c r="B5" s="34">
        <f>B4/2</f>
        <v>0.125</v>
      </c>
      <c r="C5" s="36">
        <f ca="1">'C15_0.125'!AG38</f>
        <v>855.12783940913255</v>
      </c>
      <c r="D5" s="37">
        <f ca="1">'C51_0.125'!P38</f>
        <v>855.12888074028945</v>
      </c>
      <c r="E5" s="35"/>
      <c r="F5" s="32"/>
      <c r="G5" s="32"/>
      <c r="H5" s="32"/>
      <c r="I5" s="28"/>
    </row>
    <row r="6" spans="1:9" x14ac:dyDescent="0.25">
      <c r="A6" s="28"/>
      <c r="B6" s="30"/>
      <c r="C6" s="30"/>
      <c r="D6" s="30"/>
      <c r="E6" s="30"/>
      <c r="F6" s="28"/>
      <c r="G6" s="28"/>
      <c r="H6" s="28"/>
      <c r="I6" s="28"/>
    </row>
    <row r="7" spans="1:9" x14ac:dyDescent="0.25">
      <c r="A7" s="28"/>
      <c r="B7" s="29"/>
      <c r="C7" s="28"/>
      <c r="D7" s="28"/>
      <c r="E7" s="28"/>
      <c r="F7" s="28"/>
      <c r="G7" s="28"/>
      <c r="H7" s="28"/>
      <c r="I7" s="28"/>
    </row>
    <row r="8" spans="1:9" x14ac:dyDescent="0.25">
      <c r="A8" s="28"/>
      <c r="B8" s="30"/>
      <c r="C8" s="31"/>
      <c r="D8" s="32"/>
      <c r="E8" s="32"/>
      <c r="F8" s="32"/>
      <c r="G8" s="32"/>
      <c r="H8" s="32"/>
      <c r="I8" s="28"/>
    </row>
    <row r="9" spans="1:9" x14ac:dyDescent="0.25">
      <c r="A9" s="28"/>
      <c r="B9" s="30"/>
      <c r="C9" s="32"/>
      <c r="D9" s="32"/>
      <c r="E9" s="32"/>
      <c r="F9" s="32"/>
      <c r="G9" s="32"/>
      <c r="H9" s="32"/>
      <c r="I9" s="28"/>
    </row>
    <row r="10" spans="1:9" x14ac:dyDescent="0.25">
      <c r="A10" s="28"/>
      <c r="B10" s="30"/>
      <c r="C10" s="32"/>
      <c r="D10" s="32"/>
      <c r="E10" s="32"/>
      <c r="F10" s="32"/>
      <c r="G10" s="32"/>
      <c r="H10" s="32"/>
      <c r="I10" s="28"/>
    </row>
    <row r="11" spans="1:9" x14ac:dyDescent="0.25">
      <c r="A11" s="28"/>
      <c r="B11" s="30"/>
      <c r="C11" s="32"/>
      <c r="D11" s="32"/>
      <c r="E11" s="32"/>
      <c r="F11" s="32"/>
      <c r="G11" s="32"/>
      <c r="H11" s="32"/>
      <c r="I11" s="28"/>
    </row>
    <row r="12" spans="1:9" x14ac:dyDescent="0.25">
      <c r="A12" s="28"/>
      <c r="B12" s="28"/>
      <c r="C12" s="28"/>
      <c r="D12" s="28"/>
      <c r="E12" s="28"/>
      <c r="F12" s="28"/>
      <c r="G12" s="28"/>
      <c r="H12" s="28"/>
      <c r="I12" s="28"/>
    </row>
    <row r="18" spans="2:12" x14ac:dyDescent="0.25">
      <c r="B18" s="1" t="s">
        <v>33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t="s">
        <v>37</v>
      </c>
    </row>
    <row r="20" spans="2:12" x14ac:dyDescent="0.25">
      <c r="B20" s="41" t="s">
        <v>32</v>
      </c>
      <c r="C20" s="40" t="s">
        <v>34</v>
      </c>
      <c r="D20" s="40"/>
      <c r="E20" s="40"/>
      <c r="F20" s="40"/>
      <c r="G20" s="40"/>
      <c r="H20" s="40"/>
      <c r="I20" s="40"/>
    </row>
    <row r="21" spans="2:12" x14ac:dyDescent="0.25">
      <c r="B21" s="41"/>
      <c r="C21" s="38">
        <v>0.125</v>
      </c>
      <c r="D21" s="38">
        <f>C21+0.125</f>
        <v>0.25</v>
      </c>
      <c r="E21" s="38">
        <f t="shared" ref="E21:I21" si="0">D21+0.125</f>
        <v>0.375</v>
      </c>
      <c r="F21" s="38">
        <f t="shared" si="0"/>
        <v>0.5</v>
      </c>
      <c r="G21" s="38">
        <f t="shared" si="0"/>
        <v>0.625</v>
      </c>
      <c r="H21" s="38">
        <f t="shared" si="0"/>
        <v>0.75</v>
      </c>
      <c r="I21" s="38">
        <f t="shared" si="0"/>
        <v>0.875</v>
      </c>
    </row>
    <row r="22" spans="2:12" x14ac:dyDescent="0.25">
      <c r="B22" s="39">
        <v>0.125</v>
      </c>
      <c r="C22" s="38">
        <f ca="1">'C15_0.125'!T11</f>
        <v>0.6780662113968754</v>
      </c>
      <c r="D22" s="38">
        <f ca="1">'C15_0.125'!U11</f>
        <v>0.50351831147611703</v>
      </c>
      <c r="E22" s="38">
        <f ca="1">'C15_0.125'!V11</f>
        <v>0.38604499052502922</v>
      </c>
      <c r="F22" s="38">
        <f ca="1">'C15_0.125'!W11</f>
        <v>0.29655713083410928</v>
      </c>
      <c r="G22" s="38">
        <f ca="1">'C15_0.125'!X11</f>
        <v>0.22263382962840617</v>
      </c>
      <c r="H22" s="38">
        <f ca="1">'C15_0.125'!Y11</f>
        <v>0.1564892144671608</v>
      </c>
      <c r="I22" s="38">
        <f ca="1">'C15_0.125'!Z11</f>
        <v>8.9201043551523168E-2</v>
      </c>
    </row>
    <row r="23" spans="2:12" x14ac:dyDescent="0.25">
      <c r="B23" t="s">
        <v>35</v>
      </c>
    </row>
    <row r="41" spans="2:5" x14ac:dyDescent="0.25">
      <c r="B41" t="s">
        <v>38</v>
      </c>
    </row>
    <row r="42" spans="2:5" x14ac:dyDescent="0.25">
      <c r="B42" s="46" t="s">
        <v>32</v>
      </c>
      <c r="C42" s="43" t="s">
        <v>34</v>
      </c>
      <c r="D42" s="44"/>
      <c r="E42" s="45"/>
    </row>
    <row r="43" spans="2:5" x14ac:dyDescent="0.25">
      <c r="B43" s="47"/>
      <c r="C43" s="48">
        <v>0.25</v>
      </c>
      <c r="D43" s="38">
        <f>C43+0.25</f>
        <v>0.5</v>
      </c>
      <c r="E43" s="38">
        <f>D43+0.25</f>
        <v>0.75</v>
      </c>
    </row>
    <row r="44" spans="2:5" x14ac:dyDescent="0.25">
      <c r="B44" s="49">
        <v>0.25</v>
      </c>
      <c r="C44" s="53">
        <v>0.54910318725589924</v>
      </c>
      <c r="D44" s="53">
        <v>0.31672108209220551</v>
      </c>
      <c r="E44" s="53">
        <v>0.15756301269260742</v>
      </c>
    </row>
    <row r="62" spans="2:19" x14ac:dyDescent="0.25">
      <c r="B62" s="1" t="s">
        <v>36</v>
      </c>
      <c r="C62" s="1"/>
      <c r="D62" s="1"/>
      <c r="E62" s="1"/>
      <c r="F62" s="1"/>
      <c r="G62" s="1"/>
      <c r="H62" s="1"/>
      <c r="I62" s="1"/>
      <c r="J62" s="1"/>
      <c r="K62" s="1"/>
    </row>
    <row r="63" spans="2:19" x14ac:dyDescent="0.25">
      <c r="B63" t="s">
        <v>37</v>
      </c>
    </row>
    <row r="64" spans="2:19" x14ac:dyDescent="0.25">
      <c r="B64" s="46" t="s">
        <v>32</v>
      </c>
      <c r="C64" s="43" t="s">
        <v>34</v>
      </c>
      <c r="D64" s="44"/>
      <c r="E64" s="44"/>
      <c r="F64" s="44"/>
      <c r="G64" s="44"/>
      <c r="H64" s="44"/>
      <c r="I64" s="45"/>
      <c r="M64">
        <f ca="1">('C15_0.125'!T11-'C15_0.125'!T10)/0.125</f>
        <v>0.60780108239223019</v>
      </c>
      <c r="N64">
        <f ca="1">('C15_0.125'!U11-'C15_0.125'!U10)/0.125</f>
        <v>0.24868537050806161</v>
      </c>
      <c r="O64">
        <f ca="1">('C15_0.125'!V11-'C15_0.125'!V10)/0.125</f>
        <v>0.13354371579536162</v>
      </c>
      <c r="P64">
        <f ca="1">('C15_0.125'!W11-'C15_0.125'!W10)/0.125</f>
        <v>8.3909954643923701E-2</v>
      </c>
      <c r="Q64">
        <f ca="1">('C15_0.125'!X11-'C15_0.125'!X10)/0.125</f>
        <v>5.1638547666699397E-2</v>
      </c>
      <c r="R64">
        <f ca="1">('C15_0.125'!Y11-'C15_0.125'!Y10)/0.125</f>
        <v>1.3844996130395248E-2</v>
      </c>
      <c r="S64">
        <f ca="1">('C15_0.125'!Z11-'C15_0.125'!Z10)/0.125</f>
        <v>-7.1964200889855223E-2</v>
      </c>
    </row>
    <row r="65" spans="2:19" x14ac:dyDescent="0.25">
      <c r="B65" s="47"/>
      <c r="C65" s="38">
        <v>0.125</v>
      </c>
      <c r="D65" s="38">
        <f>C65+0.125</f>
        <v>0.25</v>
      </c>
      <c r="E65" s="38">
        <f t="shared" ref="E65" si="1">D65+0.125</f>
        <v>0.375</v>
      </c>
      <c r="F65" s="38">
        <f t="shared" ref="F65" si="2">E65+0.125</f>
        <v>0.5</v>
      </c>
      <c r="G65" s="38">
        <f t="shared" ref="G65" si="3">F65+0.125</f>
        <v>0.625</v>
      </c>
      <c r="H65" s="38">
        <f t="shared" ref="H65" si="4">G65+0.125</f>
        <v>0.75</v>
      </c>
      <c r="I65" s="38">
        <f t="shared" ref="I65" si="5">H65+0.125</f>
        <v>0.875</v>
      </c>
      <c r="M65">
        <f ca="1">('C15_0.125'!T11-'C15_0.125'!T12)/0.125</f>
        <v>0.57128602705376252</v>
      </c>
      <c r="N65">
        <f ca="1">('C15_0.125'!U11-'C15_0.125'!U12)/0.125</f>
        <v>0.20791126123346837</v>
      </c>
      <c r="O65">
        <f ca="1">('C15_0.125'!V11-'C15_0.125'!V12)/0.125</f>
        <v>9.0339974268932366E-2</v>
      </c>
      <c r="P65">
        <f ca="1">('C15_0.125'!W11-'C15_0.125'!W12)/0.125</f>
        <v>4.0606513221136176E-2</v>
      </c>
      <c r="Q65">
        <f ca="1">('C15_0.125'!X11-'C15_0.125'!X12)/0.125</f>
        <v>1.0590940674205296E-2</v>
      </c>
      <c r="R65">
        <f ca="1">('C15_0.125'!Y11-'C15_0.125'!Y12)/0.125</f>
        <v>-2.2993442176731937E-2</v>
      </c>
      <c r="S65">
        <f ca="1">('C15_0.125'!Z11-'C15_0.125'!Z12)/0.125</f>
        <v>-0.10333878020253051</v>
      </c>
    </row>
    <row r="66" spans="2:19" x14ac:dyDescent="0.25">
      <c r="B66" s="39">
        <v>0.125</v>
      </c>
      <c r="C66" s="38">
        <v>1.1790871302074475</v>
      </c>
      <c r="D66" s="38">
        <v>0.45659663750464841</v>
      </c>
      <c r="E66" s="38">
        <v>0.22388369148312837</v>
      </c>
      <c r="F66" s="38">
        <v>0.12451646829641572</v>
      </c>
      <c r="G66" s="38">
        <v>6.2229489723873543E-2</v>
      </c>
      <c r="H66" s="38">
        <v>-9.1484407048787464E-3</v>
      </c>
      <c r="I66" s="38">
        <v>-0.17530296275301083</v>
      </c>
      <c r="L66" s="11" t="s">
        <v>0</v>
      </c>
      <c r="M66" s="11">
        <f ca="1">SUM(M64:M65)</f>
        <v>1.1790871094459927</v>
      </c>
      <c r="N66" s="11">
        <f ca="1">SUM(N64:N65)</f>
        <v>0.45659663174152998</v>
      </c>
      <c r="O66" s="11">
        <f ca="1">SUM(O64:O65)</f>
        <v>0.22388369006429398</v>
      </c>
      <c r="P66" s="11">
        <f ca="1">SUM(P64:P65)</f>
        <v>0.12451646786505988</v>
      </c>
      <c r="Q66" s="11">
        <f ca="1">SUM(Q64:Q65)</f>
        <v>6.2229488340904693E-2</v>
      </c>
      <c r="R66" s="11">
        <f ca="1">SUM(R64:R65)</f>
        <v>-9.148446046336689E-3</v>
      </c>
      <c r="S66" s="11">
        <f ca="1">SUM(S64:S65)</f>
        <v>-0.17530298109238573</v>
      </c>
    </row>
    <row r="67" spans="2:19" x14ac:dyDescent="0.25">
      <c r="B67" t="s">
        <v>35</v>
      </c>
    </row>
    <row r="84" spans="2:15" x14ac:dyDescent="0.25">
      <c r="B84" t="s">
        <v>38</v>
      </c>
      <c r="M84" s="51">
        <f ca="1">('C15_0.25'!L7-'C15_0.25'!L6)/0.25</f>
        <v>0.45513602875507431</v>
      </c>
      <c r="N84" s="51">
        <f ca="1">('C15_0.25'!M7-'C15_0.25'!M6)/0.25</f>
        <v>0.16622643473746779</v>
      </c>
      <c r="O84" s="51">
        <f ca="1">('C15_0.25'!N7-'C15_0.25'!N6)/0.25</f>
        <v>1.9519656341382197E-2</v>
      </c>
    </row>
    <row r="85" spans="2:15" x14ac:dyDescent="0.25">
      <c r="B85" s="46" t="s">
        <v>32</v>
      </c>
      <c r="C85" s="43" t="s">
        <v>34</v>
      </c>
      <c r="D85" s="44"/>
      <c r="E85" s="45"/>
      <c r="M85" s="51">
        <f ca="1">('C15_0.25'!L7-'C15_0.25'!L8)/0.25</f>
        <v>0.41892280156655404</v>
      </c>
      <c r="N85" s="51">
        <f ca="1">('C15_0.25'!M7-'C15_0.25'!M8)/0.25</f>
        <v>0.12666970831891478</v>
      </c>
      <c r="O85" s="51">
        <f ca="1">('C15_0.25'!N7-'C15_0.25'!N8)/0.25</f>
        <v>-1.3139429513419287E-2</v>
      </c>
    </row>
    <row r="86" spans="2:15" x14ac:dyDescent="0.25">
      <c r="B86" s="47"/>
      <c r="C86" s="38">
        <v>0.25</v>
      </c>
      <c r="D86" s="38">
        <f>C86+0.25</f>
        <v>0.5</v>
      </c>
      <c r="E86" s="38">
        <f>D86+0.25</f>
        <v>0.75</v>
      </c>
      <c r="L86" s="11" t="s">
        <v>0</v>
      </c>
      <c r="M86" s="52">
        <f ca="1">SUM(M84:M85)</f>
        <v>0.87405883032162834</v>
      </c>
      <c r="N86" s="52">
        <f ca="1">SUM(N84:N85)</f>
        <v>0.29289614305638256</v>
      </c>
      <c r="O86" s="52">
        <f ca="1">SUM(O84:O85)</f>
        <v>6.3802268279629093E-3</v>
      </c>
    </row>
    <row r="87" spans="2:15" x14ac:dyDescent="0.25">
      <c r="B87" s="50">
        <v>0.25</v>
      </c>
      <c r="C87" s="38">
        <v>0.87405883032162834</v>
      </c>
      <c r="D87" s="38">
        <v>0.29289614305638256</v>
      </c>
      <c r="E87" s="38">
        <v>6.3802268279629093E-3</v>
      </c>
    </row>
  </sheetData>
  <mergeCells count="8">
    <mergeCell ref="B85:B86"/>
    <mergeCell ref="C85:E85"/>
    <mergeCell ref="C64:I64"/>
    <mergeCell ref="B64:B65"/>
    <mergeCell ref="B42:B43"/>
    <mergeCell ref="C42:E42"/>
    <mergeCell ref="C20:I20"/>
    <mergeCell ref="B20:B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topLeftCell="B1" zoomScale="80" zoomScaleNormal="80" workbookViewId="0">
      <selection activeCell="H6" sqref="H6"/>
    </sheetView>
  </sheetViews>
  <sheetFormatPr defaultRowHeight="15" x14ac:dyDescent="0.25"/>
  <cols>
    <col min="12" max="12" width="9.28515625" customWidth="1"/>
    <col min="19" max="19" width="11" customWidth="1"/>
    <col min="20" max="20" width="11.28515625" customWidth="1"/>
    <col min="21" max="21" width="11.85546875" customWidth="1"/>
    <col min="22" max="22" width="11" customWidth="1"/>
  </cols>
  <sheetData>
    <row r="1" spans="1:21" x14ac:dyDescent="0.25">
      <c r="C1">
        <v>0</v>
      </c>
      <c r="D1">
        <f>C1+1</f>
        <v>1</v>
      </c>
      <c r="E1">
        <f t="shared" ref="E1:U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</row>
    <row r="2" spans="1:21" x14ac:dyDescent="0.25">
      <c r="C2">
        <f>C1*0.5</f>
        <v>0</v>
      </c>
      <c r="D2">
        <f t="shared" ref="D2:U2" si="1">D1*0.5</f>
        <v>0.5</v>
      </c>
      <c r="E2">
        <f t="shared" si="1"/>
        <v>1</v>
      </c>
      <c r="F2">
        <f t="shared" si="1"/>
        <v>1.5</v>
      </c>
      <c r="G2">
        <f t="shared" si="1"/>
        <v>2</v>
      </c>
      <c r="H2">
        <f t="shared" si="1"/>
        <v>2.5</v>
      </c>
      <c r="I2">
        <f t="shared" si="1"/>
        <v>3</v>
      </c>
      <c r="J2">
        <f t="shared" si="1"/>
        <v>3.5</v>
      </c>
      <c r="K2">
        <f t="shared" si="1"/>
        <v>4</v>
      </c>
      <c r="L2">
        <f t="shared" si="1"/>
        <v>4.5</v>
      </c>
      <c r="M2">
        <f t="shared" si="1"/>
        <v>5</v>
      </c>
      <c r="N2">
        <f t="shared" si="1"/>
        <v>5.5</v>
      </c>
      <c r="O2">
        <f t="shared" si="1"/>
        <v>6</v>
      </c>
      <c r="P2">
        <f t="shared" si="1"/>
        <v>6.5</v>
      </c>
      <c r="Q2">
        <f t="shared" si="1"/>
        <v>7</v>
      </c>
      <c r="R2">
        <f t="shared" si="1"/>
        <v>7.5</v>
      </c>
      <c r="S2">
        <f t="shared" si="1"/>
        <v>8</v>
      </c>
      <c r="T2">
        <f t="shared" si="1"/>
        <v>8.5</v>
      </c>
      <c r="U2">
        <f t="shared" si="1"/>
        <v>9</v>
      </c>
    </row>
    <row r="3" spans="1:21" x14ac:dyDescent="0.25">
      <c r="A3">
        <v>0</v>
      </c>
      <c r="B3">
        <f>A3*0.5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5">
      <c r="A4">
        <f>A3+1</f>
        <v>1</v>
      </c>
      <c r="B4">
        <f t="shared" ref="B4:B9" si="2">A4*0.5</f>
        <v>0.5</v>
      </c>
      <c r="C4" s="1">
        <v>0</v>
      </c>
      <c r="D4">
        <f ca="1">(D3+C4+E4+D5)*0.25</f>
        <v>0.19013651666366421</v>
      </c>
      <c r="E4" s="11">
        <f ca="1">(E3+D4+F4+E5)*0.25</f>
        <v>0.41177684431018463</v>
      </c>
      <c r="F4" s="11">
        <f t="shared" ref="F4:T4" ca="1" si="3">(F3+E4+G4+F5)*0.25</f>
        <v>0.45697086057707437</v>
      </c>
      <c r="G4" s="11">
        <f t="shared" ca="1" si="3"/>
        <v>0.41610659799811295</v>
      </c>
      <c r="H4">
        <f t="shared" ca="1" si="3"/>
        <v>0.20745553141537745</v>
      </c>
      <c r="I4">
        <f t="shared" ca="1" si="3"/>
        <v>5.5591083990678705E-2</v>
      </c>
      <c r="J4">
        <f t="shared" ca="1" si="3"/>
        <v>1.4908804547337376E-2</v>
      </c>
      <c r="K4">
        <f t="shared" ca="1" si="3"/>
        <v>4.0441341986708025E-3</v>
      </c>
      <c r="L4">
        <f t="shared" ca="1" si="3"/>
        <v>1.2677322473458347E-3</v>
      </c>
      <c r="M4">
        <f t="shared" ca="1" si="3"/>
        <v>3.3971043860851703E-4</v>
      </c>
      <c r="N4">
        <f t="shared" ca="1" si="3"/>
        <v>9.1109507088233448E-5</v>
      </c>
      <c r="O4">
        <f t="shared" ca="1" si="3"/>
        <v>2.4727589744416779E-5</v>
      </c>
      <c r="P4">
        <f t="shared" ca="1" si="3"/>
        <v>7.8008518894336677E-6</v>
      </c>
      <c r="Q4">
        <f t="shared" ca="1" si="3"/>
        <v>2.0903030454789286E-6</v>
      </c>
      <c r="R4">
        <f t="shared" ca="1" si="3"/>
        <v>5.6036029248204626E-7</v>
      </c>
      <c r="S4">
        <f t="shared" ca="1" si="3"/>
        <v>1.5113812444925663E-7</v>
      </c>
      <c r="T4">
        <f t="shared" ca="1" si="3"/>
        <v>4.4192205314980284E-8</v>
      </c>
      <c r="U4" s="1">
        <v>0</v>
      </c>
    </row>
    <row r="5" spans="1:21" x14ac:dyDescent="0.25">
      <c r="A5">
        <f t="shared" ref="A5:A9" si="4">A4+1</f>
        <v>2</v>
      </c>
      <c r="B5">
        <f t="shared" si="2"/>
        <v>1</v>
      </c>
      <c r="C5" s="1">
        <v>0</v>
      </c>
      <c r="D5">
        <f ca="1">(D4+C5+E5+D6)*0.25</f>
        <v>0.34876922234447216</v>
      </c>
      <c r="E5" s="3">
        <v>1</v>
      </c>
      <c r="F5" s="3">
        <v>1</v>
      </c>
      <c r="G5" s="3">
        <v>1</v>
      </c>
      <c r="H5">
        <f ca="1">(H4+G5+I5+H6)*0.25</f>
        <v>0.35812444367271817</v>
      </c>
      <c r="I5" s="1">
        <v>0</v>
      </c>
      <c r="J5" s="1">
        <v>0</v>
      </c>
      <c r="K5" s="1">
        <v>0</v>
      </c>
      <c r="L5">
        <f ca="1">(L4+K5+M5+L6)*0.25</f>
        <v>6.8708435210402001E-4</v>
      </c>
      <c r="M5" s="1">
        <v>0</v>
      </c>
      <c r="N5" s="1">
        <v>0</v>
      </c>
      <c r="O5" s="1">
        <v>0</v>
      </c>
      <c r="P5">
        <f ca="1">(P4+O5+Q5+P6)*0.25</f>
        <v>4.3855147678389638E-6</v>
      </c>
      <c r="Q5" s="1">
        <v>0</v>
      </c>
      <c r="R5" s="1">
        <v>0</v>
      </c>
      <c r="S5" s="1">
        <v>0</v>
      </c>
      <c r="T5">
        <f ca="1">(T4+S5+U5+T6)*0.25</f>
        <v>2.5630696810664518E-8</v>
      </c>
      <c r="U5" s="1">
        <v>0</v>
      </c>
    </row>
    <row r="6" spans="1:21" x14ac:dyDescent="0.25">
      <c r="A6">
        <f t="shared" si="4"/>
        <v>3</v>
      </c>
      <c r="B6">
        <f t="shared" si="2"/>
        <v>1.5</v>
      </c>
      <c r="C6" s="1">
        <v>0</v>
      </c>
      <c r="D6">
        <f t="shared" ref="D6:T6" ca="1" si="5">(D5+C6+E6+D7)*0.25</f>
        <v>0.20494037271422452</v>
      </c>
      <c r="E6" s="11">
        <f t="shared" ca="1" si="5"/>
        <v>0.41605621132122972</v>
      </c>
      <c r="F6" s="11">
        <f t="shared" ca="1" si="5"/>
        <v>0.45928447257069427</v>
      </c>
      <c r="G6" s="11">
        <f t="shared" ca="1" si="5"/>
        <v>0.42108167896154741</v>
      </c>
      <c r="H6">
        <f t="shared" ca="1" si="5"/>
        <v>0.22504224327549535</v>
      </c>
      <c r="I6" s="11">
        <f t="shared" ca="1" si="5"/>
        <v>6.0305611683812509E-2</v>
      </c>
      <c r="J6" s="11">
        <f t="shared" ca="1" si="5"/>
        <v>1.6180203459754686E-2</v>
      </c>
      <c r="K6" s="11">
        <f t="shared" ca="1" si="5"/>
        <v>4.4152021552062333E-3</v>
      </c>
      <c r="L6">
        <f t="shared" ca="1" si="5"/>
        <v>1.4806051610702453E-3</v>
      </c>
      <c r="M6">
        <f t="shared" ca="1" si="5"/>
        <v>3.9676461827206432E-4</v>
      </c>
      <c r="N6">
        <f t="shared" ca="1" si="5"/>
        <v>1.0645331201801196E-4</v>
      </c>
      <c r="O6">
        <f t="shared" ca="1" si="5"/>
        <v>2.9048629799983538E-5</v>
      </c>
      <c r="P6">
        <f t="shared" ca="1" si="5"/>
        <v>9.741207181922189E-6</v>
      </c>
      <c r="Q6">
        <f t="shared" ca="1" si="5"/>
        <v>2.6102935412635805E-6</v>
      </c>
      <c r="R6">
        <f t="shared" ca="1" si="5"/>
        <v>6.9996698313213338E-7</v>
      </c>
      <c r="S6">
        <f t="shared" ca="1" si="5"/>
        <v>1.895743912649528E-7</v>
      </c>
      <c r="T6">
        <f t="shared" ca="1" si="5"/>
        <v>5.833058192767778E-8</v>
      </c>
      <c r="U6" s="1">
        <v>0</v>
      </c>
    </row>
    <row r="7" spans="1:21" x14ac:dyDescent="0.25">
      <c r="A7">
        <f t="shared" si="4"/>
        <v>4</v>
      </c>
      <c r="B7">
        <f t="shared" si="2"/>
        <v>2</v>
      </c>
      <c r="C7" s="1">
        <v>0</v>
      </c>
      <c r="D7">
        <f ca="1">(D6+C7+E7+D8)*0.25</f>
        <v>5.4936057191196208E-2</v>
      </c>
      <c r="E7" s="1">
        <v>0</v>
      </c>
      <c r="F7" s="1">
        <v>0</v>
      </c>
      <c r="G7" s="1">
        <v>0</v>
      </c>
      <c r="H7">
        <f ca="1">(H6+G7+I7+H8)*0.25</f>
        <v>6.0657238783903306E-2</v>
      </c>
      <c r="I7" s="1">
        <v>0</v>
      </c>
      <c r="J7" s="1">
        <v>0</v>
      </c>
      <c r="K7" s="1">
        <v>0</v>
      </c>
      <c r="L7">
        <f ca="1">(L6+K7+M7+L8)*0.25</f>
        <v>4.2336951869866382E-4</v>
      </c>
      <c r="M7" s="1">
        <v>0</v>
      </c>
      <c r="N7" s="1">
        <v>0</v>
      </c>
      <c r="O7" s="1">
        <v>0</v>
      </c>
      <c r="P7">
        <f ca="1">(P6+O7+Q7+P8)*0.25</f>
        <v>2.9203906186026772E-6</v>
      </c>
      <c r="Q7" s="1">
        <v>0</v>
      </c>
      <c r="R7" s="1">
        <v>0</v>
      </c>
      <c r="S7" s="1">
        <v>0</v>
      </c>
      <c r="T7">
        <f ca="1">(T6+S7+U7+T8)*0.25</f>
        <v>1.8117239635093812E-8</v>
      </c>
      <c r="U7" s="1">
        <v>0</v>
      </c>
    </row>
    <row r="8" spans="1:21" x14ac:dyDescent="0.25">
      <c r="A8">
        <f t="shared" si="4"/>
        <v>5</v>
      </c>
      <c r="B8">
        <f t="shared" si="2"/>
        <v>2.5</v>
      </c>
      <c r="C8" s="1">
        <v>0</v>
      </c>
      <c r="D8">
        <f t="shared" ref="D8:T8" ca="1" si="6">(D7+C8+E8+D9)*0.25</f>
        <v>1.4803856050560314E-2</v>
      </c>
      <c r="E8">
        <f t="shared" ca="1" si="6"/>
        <v>4.279367011045046E-3</v>
      </c>
      <c r="F8">
        <f t="shared" ca="1" si="6"/>
        <v>2.3136119936198714E-3</v>
      </c>
      <c r="G8">
        <f t="shared" ca="1" si="6"/>
        <v>4.9750809634344388E-3</v>
      </c>
      <c r="H8">
        <f t="shared" ca="1" si="6"/>
        <v>1.7586711860117885E-2</v>
      </c>
      <c r="I8" s="11">
        <f t="shared" ca="1" si="6"/>
        <v>4.7145276931337982E-3</v>
      </c>
      <c r="J8" s="11">
        <f t="shared" ca="1" si="6"/>
        <v>1.2713989124173068E-3</v>
      </c>
      <c r="K8" s="11">
        <f t="shared" ca="1" si="6"/>
        <v>3.710679565354292E-4</v>
      </c>
      <c r="L8">
        <f t="shared" ca="1" si="6"/>
        <v>2.1287291372441004E-4</v>
      </c>
      <c r="M8">
        <f t="shared" ca="1" si="6"/>
        <v>5.7054179663547128E-5</v>
      </c>
      <c r="N8">
        <f t="shared" ca="1" si="6"/>
        <v>1.5343804929778469E-5</v>
      </c>
      <c r="O8">
        <f t="shared" ca="1" si="6"/>
        <v>4.3210400555667471E-6</v>
      </c>
      <c r="P8">
        <f t="shared" ca="1" si="6"/>
        <v>1.9403552924885187E-6</v>
      </c>
      <c r="Q8">
        <f t="shared" ca="1" si="6"/>
        <v>5.1999049578465144E-7</v>
      </c>
      <c r="R8">
        <f t="shared" ca="1" si="6"/>
        <v>1.3960669065008688E-7</v>
      </c>
      <c r="S8">
        <f t="shared" ca="1" si="6"/>
        <v>3.8436266815696089E-8</v>
      </c>
      <c r="T8">
        <f t="shared" ca="1" si="6"/>
        <v>1.4138376612697475E-8</v>
      </c>
      <c r="U8" s="1">
        <v>0</v>
      </c>
    </row>
    <row r="9" spans="1:21" x14ac:dyDescent="0.25">
      <c r="A9">
        <f t="shared" si="4"/>
        <v>6</v>
      </c>
      <c r="B9">
        <f t="shared" si="2"/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2" spans="1:21" x14ac:dyDescent="0.25">
      <c r="C12" t="s">
        <v>16</v>
      </c>
    </row>
    <row r="13" spans="1:21" x14ac:dyDescent="0.25">
      <c r="C13" t="s">
        <v>4</v>
      </c>
      <c r="H13">
        <f ca="1">(E5-E4)/0.5</f>
        <v>1.1764463113796308</v>
      </c>
      <c r="I13">
        <f ca="1">(F5-F4)/0.5</f>
        <v>1.0860582788458513</v>
      </c>
      <c r="J13">
        <f ca="1">(G5-G4)/0.5</f>
        <v>1.1677868040037742</v>
      </c>
      <c r="N13" t="s">
        <v>13</v>
      </c>
      <c r="S13">
        <f ca="1">(I7-I6)/0.5</f>
        <v>-0.12061122336762502</v>
      </c>
      <c r="T13">
        <f ca="1">(J7-J6)/0.5</f>
        <v>-3.2360406919509373E-2</v>
      </c>
      <c r="U13">
        <f ca="1">(K7-K6)/0.5</f>
        <v>-8.8304043104124666E-3</v>
      </c>
    </row>
    <row r="14" spans="1:21" x14ac:dyDescent="0.25">
      <c r="C14" t="s">
        <v>5</v>
      </c>
      <c r="H14">
        <f ca="1">(E5-E6)/0.5</f>
        <v>1.1678875773575406</v>
      </c>
      <c r="I14">
        <f ca="1">(F5-F6)/0.5</f>
        <v>1.0814310548586115</v>
      </c>
      <c r="J14">
        <f ca="1">(G5-G6)/0.5</f>
        <v>1.1578366420769051</v>
      </c>
      <c r="N14" t="s">
        <v>12</v>
      </c>
      <c r="S14">
        <f ca="1">(I7-I8)/0.5</f>
        <v>-9.4290553862675965E-3</v>
      </c>
      <c r="T14">
        <f ca="1">(J7-J8)/0.5</f>
        <v>-2.5427978248346137E-3</v>
      </c>
      <c r="U14">
        <f ca="1">(K7-K8)/0.5</f>
        <v>-7.4213591307085839E-4</v>
      </c>
    </row>
    <row r="15" spans="1:21" x14ac:dyDescent="0.25">
      <c r="C15" t="s">
        <v>0</v>
      </c>
      <c r="H15">
        <f ca="1">SUM(H13:H14)</f>
        <v>2.3443338887371716</v>
      </c>
      <c r="I15">
        <f t="shared" ref="I15:J15" ca="1" si="7">SUM(I13:I14)</f>
        <v>2.167489333704463</v>
      </c>
      <c r="J15">
        <f t="shared" ca="1" si="7"/>
        <v>2.3256234460806793</v>
      </c>
      <c r="N15" t="s">
        <v>0</v>
      </c>
      <c r="S15">
        <f ca="1">SUM(S13:S14)</f>
        <v>-0.13004027875389262</v>
      </c>
      <c r="T15">
        <f t="shared" ref="T15:U15" ca="1" si="8">SUM(T13:T14)</f>
        <v>-3.4903204744343989E-2</v>
      </c>
      <c r="U15">
        <f t="shared" ca="1" si="8"/>
        <v>-9.5725402234833248E-3</v>
      </c>
    </row>
    <row r="16" spans="1:21" x14ac:dyDescent="0.25">
      <c r="C16" t="s">
        <v>1</v>
      </c>
      <c r="H16" s="7">
        <v>8.8541878128000006E-12</v>
      </c>
      <c r="I16" s="7">
        <v>8.8541878128000006E-12</v>
      </c>
      <c r="J16" s="7">
        <v>8.8541878128000006E-12</v>
      </c>
      <c r="N16" t="s">
        <v>1</v>
      </c>
      <c r="S16" s="7">
        <v>8.8541878128000006E-12</v>
      </c>
      <c r="T16" s="7">
        <v>8.8541878128000006E-12</v>
      </c>
      <c r="U16" s="7">
        <v>8.8541878128000006E-12</v>
      </c>
    </row>
    <row r="17" spans="3:23" x14ac:dyDescent="0.25">
      <c r="C17" t="s">
        <v>7</v>
      </c>
      <c r="H17" s="7">
        <f ca="1">H15*H16</f>
        <v>2.0757172546790697E-11</v>
      </c>
      <c r="I17" s="7">
        <f t="shared" ref="I17:J17" ca="1" si="9">I15*I16</f>
        <v>1.9191357642860049E-11</v>
      </c>
      <c r="J17" s="7">
        <f t="shared" ca="1" si="9"/>
        <v>2.059150677344949E-11</v>
      </c>
      <c r="N17" t="s">
        <v>7</v>
      </c>
      <c r="S17" s="7">
        <f ca="1">S16*S15</f>
        <v>-1.151401051315831E-12</v>
      </c>
      <c r="T17" s="7">
        <f t="shared" ref="T17:U17" ca="1" si="10">T16*T15</f>
        <v>-3.0903953007503371E-13</v>
      </c>
      <c r="U17" s="7">
        <f t="shared" ca="1" si="10"/>
        <v>-8.4757068984303852E-14</v>
      </c>
    </row>
    <row r="18" spans="3:23" x14ac:dyDescent="0.25">
      <c r="C18" t="s">
        <v>8</v>
      </c>
      <c r="H18" s="7">
        <f ca="1">(H17+I17)/2</f>
        <v>1.9974265094825371E-11</v>
      </c>
      <c r="I18" s="7">
        <f ca="1">(I17+J17)/2</f>
        <v>1.9891432208154768E-11</v>
      </c>
      <c r="N18" t="s">
        <v>8</v>
      </c>
      <c r="S18" s="7">
        <f ca="1">(S17+T17)/2</f>
        <v>-7.3022029069543239E-13</v>
      </c>
      <c r="T18" s="7">
        <f ca="1">(T17+U17)/2</f>
        <v>-1.9689829952966879E-13</v>
      </c>
    </row>
    <row r="19" spans="3:23" x14ac:dyDescent="0.25">
      <c r="C19" t="s">
        <v>2</v>
      </c>
      <c r="H19" s="7">
        <f ca="1">H18*0.5</f>
        <v>9.9871325474126856E-12</v>
      </c>
      <c r="I19" s="7">
        <f ca="1">I18*0.5</f>
        <v>9.945716104077384E-12</v>
      </c>
      <c r="K19" s="7">
        <f ca="1">SUM(H19:I19)</f>
        <v>1.993284865149007E-11</v>
      </c>
      <c r="N19" t="s">
        <v>2</v>
      </c>
      <c r="S19" s="7">
        <f ca="1">S18*0.5</f>
        <v>-3.6511014534771619E-13</v>
      </c>
      <c r="T19" s="7">
        <f ca="1">T18*0.5</f>
        <v>-9.8449149764834393E-14</v>
      </c>
      <c r="V19" s="7">
        <f ca="1">SUM(S19:T19)</f>
        <v>-4.6355929511255054E-13</v>
      </c>
    </row>
    <row r="20" spans="3:23" x14ac:dyDescent="0.25">
      <c r="C20" t="s">
        <v>6</v>
      </c>
      <c r="K20" s="14">
        <f ca="1">K19*1000000000000</f>
        <v>19.932848651490069</v>
      </c>
      <c r="L20" s="19" t="s">
        <v>9</v>
      </c>
      <c r="N20" t="s">
        <v>14</v>
      </c>
      <c r="V20" s="14">
        <f ca="1">V19*(-1000000000000000)</f>
        <v>463.55929511255056</v>
      </c>
      <c r="W20" s="19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zoomScale="80" zoomScaleNormal="80" workbookViewId="0">
      <selection activeCell="I22" sqref="I22"/>
    </sheetView>
  </sheetViews>
  <sheetFormatPr defaultRowHeight="15" x14ac:dyDescent="0.25"/>
  <cols>
    <col min="8" max="9" width="11.5703125" customWidth="1"/>
    <col min="10" max="10" width="11.28515625" customWidth="1"/>
    <col min="11" max="11" width="11.85546875" customWidth="1"/>
  </cols>
  <sheetData>
    <row r="1" spans="1:21" x14ac:dyDescent="0.25">
      <c r="C1">
        <v>0</v>
      </c>
      <c r="D1">
        <f>C1+1</f>
        <v>1</v>
      </c>
      <c r="E1">
        <f t="shared" ref="E1:U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</row>
    <row r="2" spans="1:21" x14ac:dyDescent="0.25">
      <c r="C2">
        <f>C1*0.5</f>
        <v>0</v>
      </c>
      <c r="D2">
        <f t="shared" ref="D2:U2" si="1">D1*0.5</f>
        <v>0.5</v>
      </c>
      <c r="E2">
        <f t="shared" si="1"/>
        <v>1</v>
      </c>
      <c r="F2">
        <f t="shared" si="1"/>
        <v>1.5</v>
      </c>
      <c r="G2">
        <f t="shared" si="1"/>
        <v>2</v>
      </c>
      <c r="H2">
        <f t="shared" si="1"/>
        <v>2.5</v>
      </c>
      <c r="I2">
        <f t="shared" si="1"/>
        <v>3</v>
      </c>
      <c r="J2">
        <f t="shared" si="1"/>
        <v>3.5</v>
      </c>
      <c r="K2">
        <f t="shared" si="1"/>
        <v>4</v>
      </c>
      <c r="L2">
        <f t="shared" si="1"/>
        <v>4.5</v>
      </c>
      <c r="M2">
        <f t="shared" si="1"/>
        <v>5</v>
      </c>
      <c r="N2">
        <f t="shared" si="1"/>
        <v>5.5</v>
      </c>
      <c r="O2">
        <f t="shared" si="1"/>
        <v>6</v>
      </c>
      <c r="P2">
        <f t="shared" si="1"/>
        <v>6.5</v>
      </c>
      <c r="Q2">
        <f t="shared" si="1"/>
        <v>7</v>
      </c>
      <c r="R2">
        <f t="shared" si="1"/>
        <v>7.5</v>
      </c>
      <c r="S2">
        <f t="shared" si="1"/>
        <v>8</v>
      </c>
      <c r="T2">
        <f t="shared" si="1"/>
        <v>8.5</v>
      </c>
      <c r="U2">
        <f t="shared" si="1"/>
        <v>9</v>
      </c>
    </row>
    <row r="3" spans="1:21" x14ac:dyDescent="0.25">
      <c r="A3">
        <v>0</v>
      </c>
      <c r="B3">
        <f>A3*0.5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5">
      <c r="A4">
        <f>A3+1</f>
        <v>1</v>
      </c>
      <c r="B4">
        <f t="shared" ref="B4:B9" si="2">A4*0.5</f>
        <v>0.5</v>
      </c>
      <c r="C4" s="1">
        <v>0</v>
      </c>
      <c r="D4">
        <f t="shared" ref="D4" ca="1" si="3">(D3+E4+D5+C4)/4</f>
        <v>1.8712494290929981E-4</v>
      </c>
      <c r="E4" s="11">
        <f ca="1">(E3+F4+E5+D4)/4</f>
        <v>3.6463096383165171E-4</v>
      </c>
      <c r="F4" s="11">
        <f t="shared" ref="F4:T4" ca="1" si="4">(F3+G4+F5+E4)/4</f>
        <v>1.271398912417307E-3</v>
      </c>
      <c r="G4" s="11">
        <f t="shared" ca="1" si="4"/>
        <v>4.7209646858375762E-3</v>
      </c>
      <c r="H4">
        <f t="shared" ca="1" si="4"/>
        <v>1.7612459830932996E-2</v>
      </c>
      <c r="I4">
        <f t="shared" ca="1" si="4"/>
        <v>5.0321351430979867E-3</v>
      </c>
      <c r="J4">
        <f t="shared" ca="1" si="4"/>
        <v>2.5160807414589498E-3</v>
      </c>
      <c r="K4">
        <f t="shared" ca="1" si="4"/>
        <v>5.0321878227378124E-3</v>
      </c>
      <c r="L4">
        <f t="shared" ca="1" si="4"/>
        <v>1.7612670549492299E-2</v>
      </c>
      <c r="M4">
        <f t="shared" ca="1" si="4"/>
        <v>4.7214846763333606E-3</v>
      </c>
      <c r="N4">
        <f t="shared" ca="1" si="4"/>
        <v>1.2732681558411435E-3</v>
      </c>
      <c r="O4">
        <f t="shared" ca="1" si="4"/>
        <v>3.7158794703121386E-4</v>
      </c>
      <c r="P4">
        <f t="shared" ca="1" si="4"/>
        <v>2.1308363228371191E-4</v>
      </c>
      <c r="Q4">
        <f t="shared" ca="1" si="4"/>
        <v>5.7106859303372597E-5</v>
      </c>
      <c r="R4">
        <f t="shared" ca="1" si="4"/>
        <v>1.5343804929778469E-5</v>
      </c>
      <c r="S4">
        <f t="shared" ca="1" si="4"/>
        <v>4.2683604157412747E-6</v>
      </c>
      <c r="T4">
        <f t="shared" ca="1" si="4"/>
        <v>1.7296367331866285E-6</v>
      </c>
      <c r="U4" s="1">
        <v>0</v>
      </c>
    </row>
    <row r="5" spans="1:21" x14ac:dyDescent="0.25">
      <c r="A5">
        <f t="shared" ref="A5:A9" si="5">A4+1</f>
        <v>2</v>
      </c>
      <c r="B5">
        <f t="shared" si="2"/>
        <v>1</v>
      </c>
      <c r="C5" s="1">
        <v>0</v>
      </c>
      <c r="D5">
        <f ca="1">(D4+E5+D6+C5)/4</f>
        <v>3.8386880780554754E-4</v>
      </c>
      <c r="E5" s="1">
        <v>0</v>
      </c>
      <c r="F5" s="1">
        <v>0</v>
      </c>
      <c r="G5" s="1">
        <v>0</v>
      </c>
      <c r="H5">
        <f ca="1">(H4+I5+H6+G5)/4</f>
        <v>6.0696739494796426E-2</v>
      </c>
      <c r="I5" s="1">
        <v>0</v>
      </c>
      <c r="J5" s="1">
        <v>0</v>
      </c>
      <c r="K5" s="1">
        <v>0</v>
      </c>
      <c r="L5">
        <f ca="1">(L4+M5+L6+K5)/4</f>
        <v>6.0697009698898026E-2</v>
      </c>
      <c r="M5" s="1">
        <v>0</v>
      </c>
      <c r="N5" s="1">
        <v>0</v>
      </c>
      <c r="O5" s="1">
        <v>0</v>
      </c>
      <c r="P5">
        <f ca="1">(P4+Q5+P6+O5)/4</f>
        <v>4.2363972280026123E-4</v>
      </c>
      <c r="Q5" s="1">
        <v>0</v>
      </c>
      <c r="R5" s="1">
        <v>0</v>
      </c>
      <c r="S5" s="1">
        <v>0</v>
      </c>
      <c r="T5">
        <f ca="1">(T4+U5+T6+S5)/4</f>
        <v>2.6501865170052395E-6</v>
      </c>
      <c r="U5" s="1">
        <v>0</v>
      </c>
    </row>
    <row r="6" spans="1:21" x14ac:dyDescent="0.25">
      <c r="A6">
        <f t="shared" si="5"/>
        <v>3</v>
      </c>
      <c r="B6">
        <f t="shared" si="2"/>
        <v>1.5</v>
      </c>
      <c r="C6" s="1">
        <v>0</v>
      </c>
      <c r="D6">
        <f t="shared" ref="D6:T6" ca="1" si="6">(D5+E6+D7+C6)/4</f>
        <v>1.3483502883128904E-3</v>
      </c>
      <c r="E6" s="11">
        <f t="shared" ca="1" si="6"/>
        <v>4.3821384370168939E-3</v>
      </c>
      <c r="F6" s="11">
        <f t="shared" ca="1" si="6"/>
        <v>1.6180203459754686E-2</v>
      </c>
      <c r="G6" s="11">
        <f t="shared" ca="1" si="6"/>
        <v>6.033867540200185E-2</v>
      </c>
      <c r="H6">
        <f t="shared" ca="1" si="6"/>
        <v>0.22517449814825272</v>
      </c>
      <c r="I6" s="11">
        <f t="shared" ca="1" si="6"/>
        <v>0.42147844357981945</v>
      </c>
      <c r="J6" s="11">
        <f t="shared" ca="1" si="6"/>
        <v>0.46073927617102517</v>
      </c>
      <c r="K6" s="11">
        <f t="shared" ca="1" si="6"/>
        <v>0.42147866110428123</v>
      </c>
      <c r="L6">
        <f t="shared" ca="1" si="6"/>
        <v>0.22517536824609979</v>
      </c>
      <c r="M6">
        <f t="shared" ca="1" si="6"/>
        <v>6.0341285695543111E-2</v>
      </c>
      <c r="N6">
        <f t="shared" ca="1" si="6"/>
        <v>1.6189774536072652E-2</v>
      </c>
      <c r="O6">
        <f t="shared" ca="1" si="6"/>
        <v>4.4178124487474959E-3</v>
      </c>
      <c r="P6">
        <f t="shared" ca="1" si="6"/>
        <v>1.481475258917333E-3</v>
      </c>
      <c r="Q6">
        <f t="shared" ca="1" si="6"/>
        <v>3.9698214273383624E-4</v>
      </c>
      <c r="R6">
        <f t="shared" ca="1" si="6"/>
        <v>1.0645331201801195E-4</v>
      </c>
      <c r="S6">
        <f t="shared" ca="1" si="6"/>
        <v>2.8831105338211572E-5</v>
      </c>
      <c r="T6">
        <f t="shared" ca="1" si="6"/>
        <v>8.8711093348343298E-6</v>
      </c>
      <c r="U6" s="1">
        <v>0</v>
      </c>
    </row>
    <row r="7" spans="1:21" x14ac:dyDescent="0.25">
      <c r="A7">
        <f t="shared" si="5"/>
        <v>4</v>
      </c>
      <c r="B7">
        <f t="shared" si="2"/>
        <v>2</v>
      </c>
      <c r="C7" s="1">
        <v>0</v>
      </c>
      <c r="D7">
        <f ca="1">(D6+E7+D8+C7)/4</f>
        <v>6.273939084291203E-4</v>
      </c>
      <c r="E7" s="1">
        <v>0</v>
      </c>
      <c r="F7" s="1">
        <v>0</v>
      </c>
      <c r="G7" s="1">
        <v>0</v>
      </c>
      <c r="H7">
        <f ca="1">(H6+I7+H8+G7)/4</f>
        <v>0.3581841341163931</v>
      </c>
      <c r="I7" s="3">
        <v>1</v>
      </c>
      <c r="J7" s="3">
        <v>1</v>
      </c>
      <c r="K7" s="3">
        <v>1</v>
      </c>
      <c r="L7">
        <f ca="1">(L6+M7+L8+K7)/4</f>
        <v>0.35818451648567684</v>
      </c>
      <c r="M7" s="1">
        <v>0</v>
      </c>
      <c r="N7" s="1">
        <v>0</v>
      </c>
      <c r="O7" s="1">
        <v>0</v>
      </c>
      <c r="P7">
        <f ca="1">(P6+Q7+P8+O7)/4</f>
        <v>6.8746672138773847E-4</v>
      </c>
      <c r="Q7" s="1">
        <v>0</v>
      </c>
      <c r="R7" s="1">
        <v>0</v>
      </c>
      <c r="S7" s="1">
        <v>0</v>
      </c>
      <c r="T7">
        <f ca="1">(T6+U7+T8+S7)/4</f>
        <v>4.0031454841205075E-6</v>
      </c>
      <c r="U7" s="1">
        <v>0</v>
      </c>
    </row>
    <row r="8" spans="1:21" x14ac:dyDescent="0.25">
      <c r="A8">
        <f t="shared" si="5"/>
        <v>5</v>
      </c>
      <c r="B8">
        <f t="shared" si="2"/>
        <v>2.5</v>
      </c>
      <c r="C8" s="1">
        <v>0</v>
      </c>
      <c r="D8">
        <f t="shared" ref="D8:T8" ca="1" si="7">(D7+E8+D9+C8)/4</f>
        <v>1.1612253454035906E-3</v>
      </c>
      <c r="E8">
        <f t="shared" ca="1" si="7"/>
        <v>4.0175074731852419E-3</v>
      </c>
      <c r="F8">
        <f t="shared" ca="1" si="7"/>
        <v>1.4908804547337378E-2</v>
      </c>
      <c r="G8">
        <f t="shared" ca="1" si="7"/>
        <v>5.5617710716164268E-2</v>
      </c>
      <c r="H8">
        <f t="shared" ca="1" si="7"/>
        <v>0.2075620383173197</v>
      </c>
      <c r="I8" s="11">
        <f t="shared" ca="1" si="7"/>
        <v>0.41644630843672148</v>
      </c>
      <c r="J8" s="11">
        <f t="shared" ca="1" si="7"/>
        <v>0.45822319542956624</v>
      </c>
      <c r="K8" s="11">
        <f t="shared" ca="1" si="7"/>
        <v>0.41644647328154338</v>
      </c>
      <c r="L8">
        <f t="shared" ca="1" si="7"/>
        <v>0.20756269769660751</v>
      </c>
      <c r="M8">
        <f t="shared" ca="1" si="7"/>
        <v>5.5619801019209755E-2</v>
      </c>
      <c r="N8">
        <f t="shared" ca="1" si="7"/>
        <v>1.4916506380231509E-2</v>
      </c>
      <c r="O8">
        <f t="shared" ca="1" si="7"/>
        <v>4.0462245017162824E-3</v>
      </c>
      <c r="P8">
        <f t="shared" ca="1" si="7"/>
        <v>1.2683916266336211E-3</v>
      </c>
      <c r="Q8">
        <f t="shared" ca="1" si="7"/>
        <v>3.3987528343046362E-4</v>
      </c>
      <c r="R8">
        <f t="shared" ca="1" si="7"/>
        <v>9.1109507088233475E-5</v>
      </c>
      <c r="S8">
        <f t="shared" ca="1" si="7"/>
        <v>2.4562744922470293E-5</v>
      </c>
      <c r="T8">
        <f t="shared" ca="1" si="7"/>
        <v>7.1414726016477E-6</v>
      </c>
      <c r="U8" s="1">
        <v>0</v>
      </c>
    </row>
    <row r="9" spans="1:21" x14ac:dyDescent="0.25">
      <c r="A9">
        <f t="shared" si="5"/>
        <v>6</v>
      </c>
      <c r="B9">
        <f t="shared" si="2"/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2" spans="1:21" x14ac:dyDescent="0.25">
      <c r="C12" t="s">
        <v>16</v>
      </c>
    </row>
    <row r="13" spans="1:21" x14ac:dyDescent="0.25">
      <c r="C13" t="s">
        <v>4</v>
      </c>
      <c r="H13">
        <f ca="1">(E5-E4)/0.5</f>
        <v>-7.2926192766330342E-4</v>
      </c>
      <c r="I13">
        <f ca="1">(F5-F4)/0.5</f>
        <v>-2.5427978248346141E-3</v>
      </c>
      <c r="J13">
        <f ca="1">(G5-G4)/0.5</f>
        <v>-9.4419293716751524E-3</v>
      </c>
      <c r="N13" t="s">
        <v>13</v>
      </c>
      <c r="S13">
        <f ca="1">(I7-I6)/0.5</f>
        <v>1.1570431128403611</v>
      </c>
      <c r="T13">
        <f ca="1">(J7-J6)/0.5</f>
        <v>1.0785214476579497</v>
      </c>
      <c r="U13">
        <f ca="1">(K7-K6)/0.5</f>
        <v>1.1570426777914375</v>
      </c>
    </row>
    <row r="14" spans="1:21" x14ac:dyDescent="0.25">
      <c r="C14" t="s">
        <v>5</v>
      </c>
      <c r="H14">
        <f ca="1">(E5-E6)/0.5</f>
        <v>-8.7642768740337877E-3</v>
      </c>
      <c r="I14">
        <f ca="1">(F5-F6)/0.5</f>
        <v>-3.2360406919509373E-2</v>
      </c>
      <c r="J14">
        <f ca="1">(G5-G6)/0.5</f>
        <v>-0.1206773508040037</v>
      </c>
      <c r="N14" t="s">
        <v>12</v>
      </c>
      <c r="S14">
        <f ca="1">(I7-I8)/0.5</f>
        <v>1.167107383126557</v>
      </c>
      <c r="T14">
        <f ca="1">(J7-J8)/0.5</f>
        <v>1.0835536091408675</v>
      </c>
      <c r="U14">
        <f ca="1">(K7-K8)/0.5</f>
        <v>1.1671070534369132</v>
      </c>
    </row>
    <row r="15" spans="1:21" x14ac:dyDescent="0.25">
      <c r="C15" t="s">
        <v>0</v>
      </c>
      <c r="H15">
        <f ca="1">SUM(H13:H14)</f>
        <v>-9.4935388016970917E-3</v>
      </c>
      <c r="I15">
        <f t="shared" ref="I15:J15" ca="1" si="8">SUM(I13:I14)</f>
        <v>-3.4903204744343989E-2</v>
      </c>
      <c r="J15">
        <f t="shared" ca="1" si="8"/>
        <v>-0.13011928017567886</v>
      </c>
      <c r="N15" t="s">
        <v>0</v>
      </c>
      <c r="S15">
        <f ca="1">SUM(S13:S14)</f>
        <v>2.3241504959669181</v>
      </c>
      <c r="T15">
        <f t="shared" ref="T15:U15" ca="1" si="9">SUM(T13:T14)</f>
        <v>2.162075056798817</v>
      </c>
      <c r="U15">
        <f t="shared" ca="1" si="9"/>
        <v>2.324149731228351</v>
      </c>
    </row>
    <row r="16" spans="1:21" x14ac:dyDescent="0.25">
      <c r="C16" t="s">
        <v>1</v>
      </c>
      <c r="H16" s="7">
        <v>8.8541878128000006E-12</v>
      </c>
      <c r="I16" s="7">
        <v>8.8541878128000006E-12</v>
      </c>
      <c r="J16" s="7">
        <v>8.8541878128000006E-12</v>
      </c>
      <c r="N16" t="s">
        <v>1</v>
      </c>
      <c r="S16" s="7">
        <v>8.8541878128000006E-12</v>
      </c>
      <c r="T16" s="7">
        <v>8.8541878128000006E-12</v>
      </c>
      <c r="U16" s="7">
        <v>8.8541878128000006E-12</v>
      </c>
    </row>
    <row r="17" spans="3:23" x14ac:dyDescent="0.25">
      <c r="C17" t="s">
        <v>7</v>
      </c>
      <c r="H17" s="7">
        <f ca="1">H15*H16</f>
        <v>-8.4057575558330314E-14</v>
      </c>
      <c r="I17" s="7">
        <f t="shared" ref="I17:J17" ca="1" si="10">I15*I16</f>
        <v>-3.0903953007503371E-13</v>
      </c>
      <c r="J17" s="7">
        <f t="shared" ca="1" si="10"/>
        <v>-1.1521005447418045E-12</v>
      </c>
      <c r="N17" t="s">
        <v>7</v>
      </c>
      <c r="S17" s="7">
        <f ca="1">S16*S15</f>
        <v>2.0578464996503363E-11</v>
      </c>
      <c r="T17" s="7">
        <f t="shared" ref="T17:U17" ca="1" si="11">T16*T15</f>
        <v>1.9143418618266953E-11</v>
      </c>
      <c r="U17" s="7">
        <f t="shared" ca="1" si="11"/>
        <v>2.0578458225364463E-11</v>
      </c>
    </row>
    <row r="18" spans="3:23" x14ac:dyDescent="0.25">
      <c r="C18" t="s">
        <v>8</v>
      </c>
      <c r="H18" s="7">
        <f ca="1">(H17+I17)/2</f>
        <v>-1.9654855281668201E-13</v>
      </c>
      <c r="I18" s="7">
        <f ca="1">(I17+J17)/2</f>
        <v>-7.3057003740841914E-13</v>
      </c>
      <c r="N18" t="s">
        <v>8</v>
      </c>
      <c r="S18" s="7">
        <f ca="1">(S17+T17)/2</f>
        <v>1.9860941807385156E-11</v>
      </c>
      <c r="T18" s="7">
        <f ca="1">(T17+U17)/2</f>
        <v>1.9860938421815708E-11</v>
      </c>
    </row>
    <row r="19" spans="3:23" x14ac:dyDescent="0.25">
      <c r="C19" t="s">
        <v>2</v>
      </c>
      <c r="H19" s="7">
        <f ca="1">H18*0.5</f>
        <v>-9.8274276408341006E-14</v>
      </c>
      <c r="I19" s="7">
        <f ca="1">I18*0.5</f>
        <v>-3.6528501870420957E-13</v>
      </c>
      <c r="K19" s="7">
        <f ca="1">SUM(H19:I19)</f>
        <v>-4.6355929511255054E-13</v>
      </c>
      <c r="N19" t="s">
        <v>2</v>
      </c>
      <c r="S19" s="7">
        <f ca="1">S18*0.5</f>
        <v>9.9304709036925782E-12</v>
      </c>
      <c r="T19" s="7">
        <f ca="1">T18*0.5</f>
        <v>9.930469210907854E-12</v>
      </c>
      <c r="V19" s="7">
        <f ca="1">SUM(S19:T19)</f>
        <v>1.9860940114600432E-11</v>
      </c>
    </row>
    <row r="20" spans="3:23" x14ac:dyDescent="0.25">
      <c r="C20" t="s">
        <v>15</v>
      </c>
      <c r="K20" s="14">
        <f ca="1">K19*(-1000000000000000)</f>
        <v>463.55929511255056</v>
      </c>
      <c r="L20" s="19" t="s">
        <v>10</v>
      </c>
      <c r="N20" t="s">
        <v>11</v>
      </c>
      <c r="V20" s="14">
        <f ca="1">V19*(1000000000000)</f>
        <v>19.860940114600432</v>
      </c>
      <c r="W20" s="1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6"/>
  <sheetViews>
    <sheetView topLeftCell="B1" zoomScale="90" zoomScaleNormal="90" workbookViewId="0">
      <selection activeCell="K114" sqref="K114:M114"/>
    </sheetView>
  </sheetViews>
  <sheetFormatPr defaultRowHeight="15" x14ac:dyDescent="0.25"/>
  <cols>
    <col min="19" max="19" width="11.28515625" customWidth="1"/>
    <col min="20" max="20" width="13.7109375" bestFit="1" customWidth="1"/>
    <col min="21" max="21" width="10.28515625" customWidth="1"/>
    <col min="22" max="22" width="11" customWidth="1"/>
    <col min="23" max="23" width="11.140625" customWidth="1"/>
    <col min="24" max="25" width="11.28515625" customWidth="1"/>
    <col min="26" max="26" width="10.28515625" customWidth="1"/>
  </cols>
  <sheetData>
    <row r="1" spans="1:2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</row>
    <row r="2" spans="1:21" x14ac:dyDescent="0.25"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</row>
    <row r="3" spans="1:21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5">
      <c r="A4">
        <v>1</v>
      </c>
      <c r="B4">
        <v>0.5</v>
      </c>
      <c r="C4" s="1">
        <v>0</v>
      </c>
      <c r="D4">
        <f ca="1">(D3+E4+D5+C4)/4</f>
        <v>0.19467556993065502</v>
      </c>
      <c r="E4" s="11">
        <f t="shared" ref="E4:T4" ca="1" si="0">(E3+F4+E5+D4)/4</f>
        <v>0.41312820648585202</v>
      </c>
      <c r="F4" s="11">
        <f t="shared" ca="1" si="0"/>
        <v>0.45783725601275305</v>
      </c>
      <c r="G4" s="11">
        <f t="shared" ca="1" si="0"/>
        <v>0.41822081756516027</v>
      </c>
      <c r="H4">
        <f t="shared" ca="1" si="0"/>
        <v>0.21504601424788811</v>
      </c>
      <c r="I4">
        <f t="shared" ca="1" si="0"/>
        <v>5.7638610469200928E-2</v>
      </c>
      <c r="J4">
        <f t="shared" ca="1" si="0"/>
        <v>1.5508427628915609E-2</v>
      </c>
      <c r="K4">
        <f t="shared" ca="1" si="0"/>
        <v>4.3951000464615081E-3</v>
      </c>
      <c r="L4">
        <f t="shared" ca="1" si="0"/>
        <v>2.0719725569304233E-3</v>
      </c>
      <c r="M4">
        <f t="shared" ca="1" si="0"/>
        <v>5.5601218390373039E-4</v>
      </c>
      <c r="N4">
        <f t="shared" ca="1" si="0"/>
        <v>1.5207617868449836E-4</v>
      </c>
      <c r="O4">
        <f t="shared" ca="1" si="0"/>
        <v>5.2292530834263075E-5</v>
      </c>
      <c r="P4">
        <f t="shared" ca="1" si="0"/>
        <v>5.7093944652553945E-5</v>
      </c>
      <c r="Q4">
        <f t="shared" ca="1" si="0"/>
        <v>1.5329388621231565E-5</v>
      </c>
      <c r="R4">
        <f t="shared" ca="1" si="0"/>
        <v>4.2236098323723097E-6</v>
      </c>
      <c r="S4">
        <f t="shared" ca="1" si="0"/>
        <v>1.565050708257674E-6</v>
      </c>
      <c r="T4">
        <f t="shared" ca="1" si="0"/>
        <v>2.0365930006583861E-6</v>
      </c>
      <c r="U4" s="1">
        <v>0</v>
      </c>
    </row>
    <row r="5" spans="1:21" x14ac:dyDescent="0.25">
      <c r="A5">
        <v>2</v>
      </c>
      <c r="B5">
        <v>1</v>
      </c>
      <c r="C5" s="1">
        <v>0</v>
      </c>
      <c r="D5">
        <f t="shared" ref="D5:D10" ca="1" si="1">(D4+E5+D6+C5)/4</f>
        <v>0.36557407323676805</v>
      </c>
      <c r="E5" s="20">
        <v>1</v>
      </c>
      <c r="F5" s="20">
        <v>1</v>
      </c>
      <c r="G5" s="20">
        <v>1</v>
      </c>
      <c r="H5">
        <f ca="1">(H4+I5+H6+G5)/4</f>
        <v>0.38432462895719122</v>
      </c>
      <c r="I5" s="1">
        <v>0</v>
      </c>
      <c r="J5" s="1">
        <v>0</v>
      </c>
      <c r="K5" s="1">
        <v>0</v>
      </c>
      <c r="L5">
        <f ca="1">(L4+M5+L6+K5)/4</f>
        <v>3.3367779973564548E-3</v>
      </c>
      <c r="M5" s="1">
        <v>0</v>
      </c>
      <c r="N5" s="1">
        <v>0</v>
      </c>
      <c r="O5" s="1">
        <v>0</v>
      </c>
      <c r="P5">
        <f ca="1">(P4+Q5+P6+O5)/4</f>
        <v>1.6075385915472113E-4</v>
      </c>
      <c r="Q5" s="1">
        <v>0</v>
      </c>
      <c r="R5" s="1">
        <v>0</v>
      </c>
      <c r="S5" s="1">
        <v>0</v>
      </c>
      <c r="T5">
        <f ca="1">(T4+U5+T6+S5)/4</f>
        <v>6.5813212943758712E-6</v>
      </c>
      <c r="U5" s="1">
        <v>0</v>
      </c>
    </row>
    <row r="6" spans="1:21" x14ac:dyDescent="0.25">
      <c r="A6">
        <v>3</v>
      </c>
      <c r="B6">
        <v>1.5</v>
      </c>
      <c r="C6" s="1">
        <v>0</v>
      </c>
      <c r="D6">
        <f t="shared" ca="1" si="1"/>
        <v>0.26762072301641726</v>
      </c>
      <c r="E6" s="11">
        <f t="shared" ref="E6:T6" ca="1" si="2">(E5+F6+E7+D6)/4</f>
        <v>0.54432934015357481</v>
      </c>
      <c r="F6" s="11">
        <f t="shared" ca="1" si="2"/>
        <v>0.61363693575253497</v>
      </c>
      <c r="G6" s="11">
        <f t="shared" ca="1" si="2"/>
        <v>0.56377643833858238</v>
      </c>
      <c r="H6">
        <f t="shared" ca="1" si="2"/>
        <v>0.3222525015808767</v>
      </c>
      <c r="I6">
        <f t="shared" ca="1" si="2"/>
        <v>0.12235170706066324</v>
      </c>
      <c r="J6">
        <f t="shared" ca="1" si="2"/>
        <v>5.0681512961385955E-2</v>
      </c>
      <c r="K6">
        <f t="shared" ca="1" si="2"/>
        <v>2.255232759852694E-2</v>
      </c>
      <c r="L6">
        <f t="shared" ca="1" si="2"/>
        <v>1.1275139432495395E-2</v>
      </c>
      <c r="M6">
        <f t="shared" ca="1" si="2"/>
        <v>5.1171854778927078E-3</v>
      </c>
      <c r="N6">
        <f t="shared" ca="1" si="2"/>
        <v>2.3786734426152747E-3</v>
      </c>
      <c r="O6">
        <f t="shared" ca="1" si="2"/>
        <v>1.1339393284319653E-3</v>
      </c>
      <c r="P6">
        <f t="shared" ca="1" si="2"/>
        <v>5.8592149196633062E-4</v>
      </c>
      <c r="Q6">
        <f t="shared" ca="1" si="2"/>
        <v>2.7163153781560763E-4</v>
      </c>
      <c r="R6">
        <f t="shared" ca="1" si="2"/>
        <v>1.2669010930070902E-4</v>
      </c>
      <c r="S6">
        <f t="shared" ca="1" si="2"/>
        <v>5.809206310059174E-5</v>
      </c>
      <c r="T6">
        <f t="shared" ca="1" si="2"/>
        <v>2.4288692176845099E-5</v>
      </c>
      <c r="U6" s="1">
        <v>0</v>
      </c>
    </row>
    <row r="7" spans="1:21" x14ac:dyDescent="0.25">
      <c r="A7">
        <v>4</v>
      </c>
      <c r="B7">
        <v>2</v>
      </c>
      <c r="C7" s="1">
        <v>0</v>
      </c>
      <c r="D7">
        <f t="shared" ca="1" si="1"/>
        <v>0.16057947867532607</v>
      </c>
      <c r="E7">
        <f t="shared" ref="E7:T7" ca="1" si="3">(E6+F7+E8+D7)/4</f>
        <v>0.29605970184534702</v>
      </c>
      <c r="F7">
        <f t="shared" ca="1" si="3"/>
        <v>0.34644196451798265</v>
      </c>
      <c r="G7">
        <f t="shared" ca="1" si="3"/>
        <v>0.31921631602091771</v>
      </c>
      <c r="H7">
        <f t="shared" ca="1" si="3"/>
        <v>0.21855723196706997</v>
      </c>
      <c r="I7">
        <f t="shared" ca="1" si="3"/>
        <v>0.11647281370039031</v>
      </c>
      <c r="J7">
        <f t="shared" ca="1" si="3"/>
        <v>5.7822017186353637E-2</v>
      </c>
      <c r="K7">
        <f t="shared" ca="1" si="3"/>
        <v>2.8252658000226402E-2</v>
      </c>
      <c r="L7">
        <f t="shared" ca="1" si="3"/>
        <v>1.4094266656205477E-2</v>
      </c>
      <c r="M7">
        <f t="shared" ca="1" si="3"/>
        <v>6.8149290364601604E-3</v>
      </c>
      <c r="N7">
        <f t="shared" ca="1" si="3"/>
        <v>3.2635689641364266E-3</v>
      </c>
      <c r="O7">
        <f t="shared" ca="1" si="3"/>
        <v>1.5711623791462555E-3</v>
      </c>
      <c r="P7">
        <f t="shared" ca="1" si="3"/>
        <v>7.7736124246302824E-4</v>
      </c>
      <c r="Q7">
        <f t="shared" ca="1" si="3"/>
        <v>3.7391454999539074E-4</v>
      </c>
      <c r="R7">
        <f t="shared" ca="1" si="3"/>
        <v>1.7703683628663672E-4</v>
      </c>
      <c r="S7">
        <f t="shared" ca="1" si="3"/>
        <v>8.1389450924812832E-5</v>
      </c>
      <c r="T7">
        <f t="shared" ca="1" si="3"/>
        <v>3.2481384312412781E-5</v>
      </c>
      <c r="U7" s="1">
        <v>0</v>
      </c>
    </row>
    <row r="8" spans="1:21" x14ac:dyDescent="0.25">
      <c r="A8">
        <v>5</v>
      </c>
      <c r="B8">
        <v>2.5</v>
      </c>
      <c r="C8" s="1">
        <v>0</v>
      </c>
      <c r="D8">
        <f t="shared" ca="1" si="1"/>
        <v>7.8637489839539998E-2</v>
      </c>
      <c r="E8">
        <f t="shared" ref="E8:T8" ca="1" si="4">(E7+F8+E9+D8)/4</f>
        <v>0.13288802403450445</v>
      </c>
      <c r="F8">
        <f t="shared" ca="1" si="4"/>
        <v>0.15685490445313077</v>
      </c>
      <c r="G8">
        <f t="shared" ca="1" si="4"/>
        <v>0.14808962926003591</v>
      </c>
      <c r="H8">
        <f t="shared" ca="1" si="4"/>
        <v>0.11628729656609516</v>
      </c>
      <c r="I8" s="11">
        <f t="shared" ca="1" si="4"/>
        <v>6.716029858747434E-2</v>
      </c>
      <c r="J8" s="11">
        <f t="shared" ca="1" si="4"/>
        <v>3.5881084083411882E-2</v>
      </c>
      <c r="K8" s="11">
        <f t="shared" ca="1" si="4"/>
        <v>1.8542020559819558E-2</v>
      </c>
      <c r="L8">
        <f t="shared" ca="1" si="4"/>
        <v>1.003434015563995E-2</v>
      </c>
      <c r="M8">
        <f t="shared" ca="1" si="4"/>
        <v>4.7846950476060314E-3</v>
      </c>
      <c r="N8">
        <f t="shared" ca="1" si="4"/>
        <v>2.2895109983240153E-3</v>
      </c>
      <c r="O8">
        <f t="shared" ca="1" si="4"/>
        <v>1.1097799815536018E-3</v>
      </c>
      <c r="P8">
        <f t="shared" ca="1" si="4"/>
        <v>5.78446548744136E-4</v>
      </c>
      <c r="Q8">
        <f t="shared" ca="1" si="4"/>
        <v>2.6962858341629027E-4</v>
      </c>
      <c r="R8">
        <f t="shared" ca="1" si="4"/>
        <v>1.2615323492563428E-4</v>
      </c>
      <c r="S8">
        <f t="shared" ca="1" si="4"/>
        <v>5.7947519999610075E-5</v>
      </c>
      <c r="T8">
        <f t="shared" ca="1" si="4"/>
        <v>2.4247394147993195E-5</v>
      </c>
      <c r="U8" s="1">
        <v>0</v>
      </c>
    </row>
    <row r="9" spans="1:21" x14ac:dyDescent="0.25">
      <c r="A9">
        <v>6</v>
      </c>
      <c r="B9">
        <v>3</v>
      </c>
      <c r="C9" s="1">
        <v>0</v>
      </c>
      <c r="D9">
        <f t="shared" ca="1" si="1"/>
        <v>2.1082456648329445E-2</v>
      </c>
      <c r="E9" s="1">
        <v>0</v>
      </c>
      <c r="F9" s="1">
        <v>0</v>
      </c>
      <c r="G9" s="1">
        <v>0</v>
      </c>
      <c r="H9">
        <f ca="1">(H8+I9+H10+G9)/4</f>
        <v>3.1342026449800435E-2</v>
      </c>
      <c r="I9" s="1">
        <v>0</v>
      </c>
      <c r="J9" s="1">
        <v>0</v>
      </c>
      <c r="K9" s="1">
        <v>0</v>
      </c>
      <c r="L9">
        <f ca="1">(L8+M9+L10+K9)/4</f>
        <v>2.7163783589287324E-3</v>
      </c>
      <c r="M9" s="1">
        <v>0</v>
      </c>
      <c r="N9" s="1">
        <v>0</v>
      </c>
      <c r="O9" s="1">
        <v>0</v>
      </c>
      <c r="P9">
        <f ca="1">(P8+Q9+P10+O9)/4</f>
        <v>1.5701638754362385E-4</v>
      </c>
      <c r="Q9" s="1">
        <v>0</v>
      </c>
      <c r="R9" s="1">
        <v>0</v>
      </c>
      <c r="S9" s="1">
        <v>0</v>
      </c>
      <c r="T9">
        <f ca="1">(T8+U9+T10+S9)/4</f>
        <v>6.5606722799499191E-6</v>
      </c>
      <c r="U9" s="1">
        <v>0</v>
      </c>
    </row>
    <row r="10" spans="1:21" x14ac:dyDescent="0.25">
      <c r="A10">
        <v>7</v>
      </c>
      <c r="B10">
        <v>3.5</v>
      </c>
      <c r="C10" s="1">
        <v>0</v>
      </c>
      <c r="D10">
        <f t="shared" ca="1" si="1"/>
        <v>5.6923367537777773E-3</v>
      </c>
      <c r="E10">
        <f t="shared" ref="E10:T10" ca="1" si="5">(E9+F10+E11+D10)/4</f>
        <v>1.6868903667816651E-3</v>
      </c>
      <c r="F10">
        <f t="shared" ca="1" si="5"/>
        <v>1.0552247133488828E-3</v>
      </c>
      <c r="G10">
        <f t="shared" ca="1" si="5"/>
        <v>2.5340084866138663E-3</v>
      </c>
      <c r="H10">
        <f t="shared" ca="1" si="5"/>
        <v>9.0808092331065831E-3</v>
      </c>
      <c r="I10" s="11">
        <f t="shared" ca="1" si="5"/>
        <v>2.4472019960120306E-3</v>
      </c>
      <c r="J10" s="11">
        <f t="shared" ca="1" si="5"/>
        <v>7.0799875094154012E-4</v>
      </c>
      <c r="K10" s="11">
        <f t="shared" ca="1" si="5"/>
        <v>3.8479300775412983E-4</v>
      </c>
      <c r="L10">
        <f t="shared" ca="1" si="5"/>
        <v>8.3117328007497921E-4</v>
      </c>
      <c r="M10">
        <f t="shared" ca="1" si="5"/>
        <v>2.2352175361705441E-4</v>
      </c>
      <c r="N10">
        <f t="shared" ca="1" si="5"/>
        <v>6.2913734393238468E-5</v>
      </c>
      <c r="O10">
        <f t="shared" ca="1" si="5"/>
        <v>2.8133183955899463E-5</v>
      </c>
      <c r="P10">
        <f t="shared" ca="1" si="5"/>
        <v>4.9619001430359385E-5</v>
      </c>
      <c r="Q10">
        <f t="shared" ca="1" si="5"/>
        <v>1.3326434221914236E-5</v>
      </c>
      <c r="R10">
        <f t="shared" ca="1" si="5"/>
        <v>3.6867354572975618E-6</v>
      </c>
      <c r="S10">
        <f t="shared" ca="1" si="5"/>
        <v>1.4205076072760111E-6</v>
      </c>
      <c r="T10">
        <f t="shared" ca="1" si="5"/>
        <v>1.9952949718064828E-6</v>
      </c>
      <c r="U10" s="1">
        <v>0</v>
      </c>
    </row>
    <row r="11" spans="1:21" x14ac:dyDescent="0.25">
      <c r="A11">
        <v>8</v>
      </c>
      <c r="B11">
        <v>4</v>
      </c>
      <c r="C11" s="1">
        <v>0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3" spans="1:21" x14ac:dyDescent="0.25">
      <c r="C13" t="s">
        <v>16</v>
      </c>
    </row>
    <row r="14" spans="1:21" x14ac:dyDescent="0.25">
      <c r="C14" s="21" t="s">
        <v>17</v>
      </c>
    </row>
    <row r="15" spans="1:21" x14ac:dyDescent="0.25">
      <c r="C15" t="s">
        <v>4</v>
      </c>
      <c r="H15">
        <f ca="1">(E5-E4)/0.5</f>
        <v>1.173743587028296</v>
      </c>
      <c r="I15">
        <f ca="1">(F5-F4)/0.5</f>
        <v>1.0843254879744939</v>
      </c>
      <c r="J15">
        <f ca="1">(G5-G4)/0.5</f>
        <v>1.1635583648696795</v>
      </c>
      <c r="N15" t="s">
        <v>13</v>
      </c>
      <c r="S15">
        <f ca="1">(I9-I8)/0.5</f>
        <v>-0.13432059717494868</v>
      </c>
      <c r="T15">
        <f ca="1">(J9-J8)/0.5</f>
        <v>-7.1762168166823764E-2</v>
      </c>
      <c r="U15">
        <f ca="1">(K9-K8)/0.5</f>
        <v>-3.7084041119639116E-2</v>
      </c>
    </row>
    <row r="16" spans="1:21" x14ac:dyDescent="0.25">
      <c r="C16" t="s">
        <v>5</v>
      </c>
      <c r="H16">
        <f ca="1">(E5-E6)/0.5</f>
        <v>0.91134131969285037</v>
      </c>
      <c r="I16">
        <f ca="1">(F5-F6)/0.5</f>
        <v>0.77272612849493005</v>
      </c>
      <c r="J16">
        <f ca="1">(G5-G6)/0.5</f>
        <v>0.87244712332283525</v>
      </c>
      <c r="N16" t="s">
        <v>12</v>
      </c>
      <c r="S16">
        <f ca="1">(I9-I10)/0.5</f>
        <v>-4.8944039920240613E-3</v>
      </c>
      <c r="T16">
        <f ca="1">(J9-J10)/0.5</f>
        <v>-1.4159975018830802E-3</v>
      </c>
      <c r="U16">
        <f ca="1">(K9-K10)/0.5</f>
        <v>-7.6958601550825966E-4</v>
      </c>
    </row>
    <row r="17" spans="1:29" x14ac:dyDescent="0.25">
      <c r="C17" t="s">
        <v>0</v>
      </c>
      <c r="H17">
        <f ca="1">SUM(H15:H16)</f>
        <v>2.0850849067211463</v>
      </c>
      <c r="I17">
        <f ca="1">SUM(I15:I16)</f>
        <v>1.857051616469424</v>
      </c>
      <c r="J17">
        <f ca="1">SUM(J15:J16)</f>
        <v>2.0360054881925147</v>
      </c>
      <c r="N17" t="s">
        <v>0</v>
      </c>
      <c r="S17">
        <f ca="1">SUM(S15:S16)</f>
        <v>-0.13921500116697275</v>
      </c>
      <c r="T17">
        <f ca="1">SUM(T15:T16)</f>
        <v>-7.3178165668706843E-2</v>
      </c>
      <c r="U17">
        <f ca="1">SUM(U15:U16)</f>
        <v>-3.7853627135147373E-2</v>
      </c>
    </row>
    <row r="18" spans="1:29" x14ac:dyDescent="0.25">
      <c r="C18" t="s">
        <v>1</v>
      </c>
      <c r="H18" s="7">
        <v>8.8541878128000006E-12</v>
      </c>
      <c r="I18" s="7">
        <v>8.8541878128000006E-12</v>
      </c>
      <c r="J18" s="7">
        <v>8.8541878128000006E-12</v>
      </c>
      <c r="N18" t="s">
        <v>1</v>
      </c>
      <c r="S18" s="7">
        <v>8.8541878128000006E-12</v>
      </c>
      <c r="T18" s="7">
        <v>8.8541878128000006E-12</v>
      </c>
      <c r="U18" s="7">
        <v>8.8541878128000006E-12</v>
      </c>
    </row>
    <row r="19" spans="1:29" x14ac:dyDescent="0.25">
      <c r="C19" t="s">
        <v>7</v>
      </c>
      <c r="H19" s="7">
        <f ca="1">H17*H18</f>
        <v>1.84617333697436E-11</v>
      </c>
      <c r="I19" s="7">
        <f ca="1">I17*I18</f>
        <v>1.6442683790284116E-11</v>
      </c>
      <c r="J19" s="7">
        <f ca="1">J17*J18</f>
        <v>1.8027174980348078E-11</v>
      </c>
      <c r="N19" t="s">
        <v>7</v>
      </c>
      <c r="S19" s="7">
        <f ca="1">S18*S17</f>
        <v>-1.232635766691548E-12</v>
      </c>
      <c r="T19" s="7">
        <f t="shared" ref="T19" ca="1" si="6">T18*T17</f>
        <v>-6.4793322262692352E-13</v>
      </c>
      <c r="U19" s="7">
        <f ca="1">U18*U17</f>
        <v>-3.3516312405029729E-13</v>
      </c>
    </row>
    <row r="20" spans="1:29" x14ac:dyDescent="0.25">
      <c r="C20" t="s">
        <v>8</v>
      </c>
      <c r="H20" s="7">
        <f ca="1">(H19+I19)/2</f>
        <v>1.745220858001386E-11</v>
      </c>
      <c r="I20" s="7">
        <f ca="1">(I19+J19)/2</f>
        <v>1.7234929385316097E-11</v>
      </c>
      <c r="N20" t="s">
        <v>8</v>
      </c>
      <c r="S20" s="7">
        <f ca="1">(S19+T19)/2</f>
        <v>-9.4028449465923576E-13</v>
      </c>
      <c r="T20" s="7">
        <f ca="1">(T19+U19)/2</f>
        <v>-4.9154817333861038E-13</v>
      </c>
    </row>
    <row r="21" spans="1:29" x14ac:dyDescent="0.25">
      <c r="C21" t="s">
        <v>2</v>
      </c>
      <c r="H21" s="7">
        <f ca="1">H20*0.5</f>
        <v>8.7261042900069298E-12</v>
      </c>
      <c r="I21" s="7">
        <f ca="1">I20*0.5</f>
        <v>8.6174646926580485E-12</v>
      </c>
      <c r="K21" s="7">
        <f ca="1">SUM(H21:I21)</f>
        <v>1.7343568982664977E-11</v>
      </c>
      <c r="N21" t="s">
        <v>2</v>
      </c>
      <c r="S21" s="7">
        <f ca="1">S20*0.5</f>
        <v>-4.7014224732961788E-13</v>
      </c>
      <c r="T21" s="7">
        <f ca="1">T20*0.5</f>
        <v>-2.4577408666930519E-13</v>
      </c>
      <c r="V21" s="7">
        <f ca="1">SUM(S21:T21)</f>
        <v>-7.1591633399892307E-13</v>
      </c>
    </row>
    <row r="22" spans="1:29" x14ac:dyDescent="0.25">
      <c r="C22" t="s">
        <v>6</v>
      </c>
      <c r="K22" s="14">
        <f ca="1">K21*1000000000000</f>
        <v>17.343568982664976</v>
      </c>
      <c r="L22" s="19" t="s">
        <v>9</v>
      </c>
      <c r="N22" t="s">
        <v>14</v>
      </c>
      <c r="V22" s="14">
        <f ca="1">V21*(-1000000000000000)</f>
        <v>715.91633399892305</v>
      </c>
      <c r="W22" s="19" t="s">
        <v>10</v>
      </c>
    </row>
    <row r="28" spans="1:29" x14ac:dyDescent="0.25"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</row>
    <row r="29" spans="1:29" x14ac:dyDescent="0.25">
      <c r="C29">
        <v>0</v>
      </c>
      <c r="D29">
        <v>0.5</v>
      </c>
      <c r="E29">
        <v>1</v>
      </c>
      <c r="F29">
        <v>1.5</v>
      </c>
      <c r="G29">
        <v>2</v>
      </c>
      <c r="H29">
        <v>2.5</v>
      </c>
      <c r="I29">
        <v>3</v>
      </c>
      <c r="J29">
        <v>3.5</v>
      </c>
      <c r="K29">
        <v>4</v>
      </c>
      <c r="L29">
        <v>4.5</v>
      </c>
      <c r="M29">
        <v>5</v>
      </c>
      <c r="N29">
        <v>5.5</v>
      </c>
      <c r="O29">
        <v>6</v>
      </c>
      <c r="P29">
        <v>6.5</v>
      </c>
      <c r="Q29">
        <v>7</v>
      </c>
      <c r="R29">
        <v>7.5</v>
      </c>
      <c r="S29">
        <v>8</v>
      </c>
      <c r="T29">
        <v>8.5</v>
      </c>
      <c r="U29">
        <v>9</v>
      </c>
      <c r="V29">
        <v>9.5</v>
      </c>
      <c r="W29">
        <v>10</v>
      </c>
      <c r="X29">
        <v>10.5</v>
      </c>
      <c r="Y29">
        <v>11</v>
      </c>
      <c r="Z29">
        <v>11.5</v>
      </c>
      <c r="AA29">
        <v>12</v>
      </c>
      <c r="AB29">
        <v>12.5</v>
      </c>
      <c r="AC29">
        <v>13</v>
      </c>
    </row>
    <row r="30" spans="1:29" x14ac:dyDescent="0.25">
      <c r="A30">
        <v>0</v>
      </c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</row>
    <row r="31" spans="1:29" x14ac:dyDescent="0.25">
      <c r="A31">
        <v>1</v>
      </c>
      <c r="B31">
        <v>0.5</v>
      </c>
      <c r="C31" s="1">
        <v>0</v>
      </c>
      <c r="D31">
        <f ca="1">(E31+D30+C31+D32)/4</f>
        <v>0.19163069117094367</v>
      </c>
      <c r="E31" s="11">
        <f t="shared" ref="E31:AB31" ca="1" si="7">(F31+E30+D31+E32)/4</f>
        <v>0.41699999800424969</v>
      </c>
      <c r="F31" s="11">
        <f t="shared" ca="1" si="7"/>
        <v>0.47636930084605517</v>
      </c>
      <c r="G31" s="11">
        <f t="shared" ca="1" si="7"/>
        <v>0.48847720537997097</v>
      </c>
      <c r="H31" s="11">
        <f t="shared" ca="1" si="7"/>
        <v>0.47753952067382871</v>
      </c>
      <c r="I31" s="11">
        <f t="shared" ca="1" si="7"/>
        <v>0.42168087731534387</v>
      </c>
      <c r="J31">
        <f t="shared" ca="1" si="7"/>
        <v>0.20918398858754678</v>
      </c>
      <c r="K31">
        <f t="shared" ca="1" si="7"/>
        <v>5.6050699216706919E-2</v>
      </c>
      <c r="L31">
        <f t="shared" ca="1" si="7"/>
        <v>1.5018808279280906E-2</v>
      </c>
      <c r="M31">
        <f t="shared" ca="1" si="7"/>
        <v>4.0245339004167024E-3</v>
      </c>
      <c r="N31">
        <f t="shared" ca="1" si="7"/>
        <v>1.0793273223859028E-3</v>
      </c>
      <c r="O31">
        <f t="shared" ca="1" si="7"/>
        <v>2.9277538912690924E-4</v>
      </c>
      <c r="P31">
        <f t="shared" ca="1" si="7"/>
        <v>9.1774234121734036E-5</v>
      </c>
      <c r="Q31">
        <f t="shared" ca="1" si="7"/>
        <v>2.4590840353161993E-5</v>
      </c>
      <c r="R31">
        <f t="shared" ca="1" si="7"/>
        <v>6.5891272909139374E-6</v>
      </c>
      <c r="S31">
        <f t="shared" ca="1" si="7"/>
        <v>1.7656688104937565E-6</v>
      </c>
      <c r="T31">
        <f t="shared" ca="1" si="7"/>
        <v>4.7354795106108826E-7</v>
      </c>
      <c r="U31">
        <f t="shared" ca="1" si="7"/>
        <v>1.285229937505966E-7</v>
      </c>
      <c r="V31">
        <f t="shared" ca="1" si="7"/>
        <v>4.0544023941298119E-8</v>
      </c>
      <c r="W31">
        <f t="shared" ca="1" si="7"/>
        <v>1.0863740376746481E-8</v>
      </c>
      <c r="X31">
        <f t="shared" ca="1" si="7"/>
        <v>2.9109375656878061E-9</v>
      </c>
      <c r="Y31">
        <f t="shared" ca="1" si="7"/>
        <v>7.8000988600474349E-10</v>
      </c>
      <c r="Z31">
        <f t="shared" ca="1" si="7"/>
        <v>2.0910197833116788E-10</v>
      </c>
      <c r="AA31">
        <f t="shared" ca="1" si="7"/>
        <v>5.6398027319928043E-11</v>
      </c>
      <c r="AB31">
        <f t="shared" ca="1" si="7"/>
        <v>1.6490130948544281E-11</v>
      </c>
      <c r="AC31" s="1">
        <v>0</v>
      </c>
    </row>
    <row r="32" spans="1:29" x14ac:dyDescent="0.25">
      <c r="A32">
        <v>2</v>
      </c>
      <c r="B32">
        <v>1</v>
      </c>
      <c r="C32" s="1">
        <v>0</v>
      </c>
      <c r="D32">
        <f ca="1">(E32+D31+C32+D33)/4</f>
        <v>0.34952276667952492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>
        <f ca="1">(K32+J31+I32+J33)/4</f>
        <v>0.35900437781813627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ca="1">(Q32+P31+O32+P33)/4</f>
        <v>4.9730707006864877E-5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>
        <f ca="1">(W32+V31+U32+V33)/4</f>
        <v>2.2789361637849379E-8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f ca="1">(AC32+AB31+AA32+AB33)/4</f>
        <v>9.5624964742490764E-12</v>
      </c>
      <c r="AC32" s="1">
        <v>0</v>
      </c>
    </row>
    <row r="33" spans="1:29" x14ac:dyDescent="0.25">
      <c r="A33">
        <v>3</v>
      </c>
      <c r="B33">
        <v>1.5</v>
      </c>
      <c r="C33" s="1">
        <v>0</v>
      </c>
      <c r="D33">
        <f t="shared" ref="D33:AB33" ca="1" si="8">(E33+D32+C33+D34)/4</f>
        <v>0.20646037554715607</v>
      </c>
      <c r="E33" s="11">
        <f t="shared" ca="1" si="8"/>
        <v>0.42099622052825719</v>
      </c>
      <c r="F33" s="11">
        <f t="shared" ca="1" si="8"/>
        <v>0.47752450656587275</v>
      </c>
      <c r="G33" s="11">
        <f t="shared" ca="1" si="8"/>
        <v>0.48910180573523376</v>
      </c>
      <c r="H33" s="11">
        <f t="shared" ca="1" si="8"/>
        <v>0.47888271637506219</v>
      </c>
      <c r="I33" s="11">
        <f t="shared" ca="1" si="8"/>
        <v>0.42642905976501511</v>
      </c>
      <c r="J33">
        <f t="shared" ca="1" si="8"/>
        <v>0.22683352268499818</v>
      </c>
      <c r="K33" s="11">
        <f t="shared" ca="1" si="8"/>
        <v>6.0779888961228878E-2</v>
      </c>
      <c r="L33" s="11">
        <f t="shared" ca="1" si="8"/>
        <v>1.6286033159917335E-2</v>
      </c>
      <c r="M33" s="11">
        <f t="shared" ca="1" si="8"/>
        <v>4.3642436784404595E-3</v>
      </c>
      <c r="N33" s="11">
        <f t="shared" ca="1" si="8"/>
        <v>1.1709415538445043E-3</v>
      </c>
      <c r="O33" s="11">
        <f t="shared" ca="1" si="8"/>
        <v>3.1952253693755744E-4</v>
      </c>
      <c r="P33">
        <f t="shared" ca="1" si="8"/>
        <v>1.0714859390572546E-4</v>
      </c>
      <c r="Q33">
        <f t="shared" ca="1" si="8"/>
        <v>2.8710393256050297E-5</v>
      </c>
      <c r="R33">
        <f t="shared" ca="1" si="8"/>
        <v>7.6929791184757265E-6</v>
      </c>
      <c r="S33">
        <f t="shared" ca="1" si="8"/>
        <v>2.0615232178526072E-6</v>
      </c>
      <c r="T33">
        <f t="shared" ca="1" si="8"/>
        <v>5.5311375293470188E-7</v>
      </c>
      <c r="U33">
        <f t="shared" ca="1" si="8"/>
        <v>1.5093179388620031E-7</v>
      </c>
      <c r="V33">
        <f t="shared" ca="1" si="8"/>
        <v>5.0613422610099396E-8</v>
      </c>
      <c r="W33">
        <f t="shared" ca="1" si="8"/>
        <v>1.356182959662272E-8</v>
      </c>
      <c r="X33">
        <f t="shared" ca="1" si="8"/>
        <v>3.6338957763914873E-9</v>
      </c>
      <c r="Y33">
        <f t="shared" ca="1" si="8"/>
        <v>9.7375350894322796E-10</v>
      </c>
      <c r="Z33">
        <f t="shared" ca="1" si="8"/>
        <v>2.6111825938142423E-10</v>
      </c>
      <c r="AA33">
        <f t="shared" ca="1" si="8"/>
        <v>7.0719528582469065E-11</v>
      </c>
      <c r="AB33">
        <f t="shared" ca="1" si="8"/>
        <v>2.1759854948452022E-11</v>
      </c>
      <c r="AC33" s="1">
        <v>0</v>
      </c>
    </row>
    <row r="34" spans="1:29" x14ac:dyDescent="0.25">
      <c r="A34">
        <v>4</v>
      </c>
      <c r="B34">
        <v>2</v>
      </c>
      <c r="C34" s="1">
        <v>0</v>
      </c>
      <c r="D34">
        <f ca="1">(E34+D33+C34+D35)/4</f>
        <v>5.5322514980842119E-2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f ca="1">(K34+J33+I34+J35)/4</f>
        <v>6.1120764195612395E-2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f ca="1">(Q34+P33+O34+P35)/4</f>
        <v>3.0630738422429224E-5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>
        <f ca="1">(W34+V33+U34+V35)/4</f>
        <v>1.5170705319725172E-8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f ca="1">(AC34+AB33+AA34+AB35)/4</f>
        <v>6.7573947370899414E-12</v>
      </c>
      <c r="AC34" s="1">
        <v>0</v>
      </c>
    </row>
    <row r="35" spans="1:29" x14ac:dyDescent="0.25">
      <c r="A35">
        <v>5</v>
      </c>
      <c r="B35">
        <v>2.5</v>
      </c>
      <c r="C35" s="1">
        <v>0</v>
      </c>
      <c r="D35">
        <f t="shared" ref="D35:AB35" ca="1" si="9">(E35+D34+C35+D36)/4</f>
        <v>1.4829684376212402E-2</v>
      </c>
      <c r="E35">
        <f t="shared" ca="1" si="9"/>
        <v>3.9962225240074917E-3</v>
      </c>
      <c r="F35">
        <f t="shared" ca="1" si="9"/>
        <v>1.1552057198175644E-3</v>
      </c>
      <c r="G35">
        <f t="shared" ca="1" si="9"/>
        <v>6.2460035526276528E-4</v>
      </c>
      <c r="H35">
        <f t="shared" ca="1" si="9"/>
        <v>1.3431957012334968E-3</v>
      </c>
      <c r="I35">
        <f t="shared" ca="1" si="9"/>
        <v>4.7481824496712222E-3</v>
      </c>
      <c r="J35">
        <f t="shared" ca="1" si="9"/>
        <v>1.7649534097451392E-2</v>
      </c>
      <c r="K35" s="11">
        <f t="shared" ca="1" si="9"/>
        <v>4.7291897445219553E-3</v>
      </c>
      <c r="L35" s="11">
        <f t="shared" ca="1" si="9"/>
        <v>1.2672248806364281E-3</v>
      </c>
      <c r="M35" s="11">
        <f t="shared" ca="1" si="9"/>
        <v>3.3970977802375739E-4</v>
      </c>
      <c r="N35" s="11">
        <f t="shared" ca="1" si="9"/>
        <v>9.1614231458601397E-5</v>
      </c>
      <c r="O35" s="11">
        <f t="shared" ca="1" si="9"/>
        <v>2.6747147810648209E-5</v>
      </c>
      <c r="P35">
        <f t="shared" ca="1" si="9"/>
        <v>1.5374359783991437E-5</v>
      </c>
      <c r="Q35">
        <f t="shared" ca="1" si="9"/>
        <v>4.1195529028883063E-6</v>
      </c>
      <c r="R35">
        <f t="shared" ca="1" si="9"/>
        <v>1.1038518275617893E-6</v>
      </c>
      <c r="S35">
        <f t="shared" ca="1" si="9"/>
        <v>2.9585440735885074E-7</v>
      </c>
      <c r="T35">
        <f t="shared" ca="1" si="9"/>
        <v>7.9565801873613614E-8</v>
      </c>
      <c r="U35">
        <f t="shared" ca="1" si="9"/>
        <v>2.2408800135603723E-8</v>
      </c>
      <c r="V35">
        <f t="shared" ca="1" si="9"/>
        <v>1.0069398668801284E-8</v>
      </c>
      <c r="W35">
        <f t="shared" ca="1" si="9"/>
        <v>2.6980892198762413E-9</v>
      </c>
      <c r="X35">
        <f t="shared" ca="1" si="9"/>
        <v>7.2295821070368145E-10</v>
      </c>
      <c r="Y35">
        <f t="shared" ca="1" si="9"/>
        <v>1.9374362293848446E-10</v>
      </c>
      <c r="Z35">
        <f t="shared" ca="1" si="9"/>
        <v>5.2016281050256376E-11</v>
      </c>
      <c r="AA35">
        <f t="shared" ca="1" si="9"/>
        <v>1.432150126254103E-11</v>
      </c>
      <c r="AB35">
        <f t="shared" ca="1" si="9"/>
        <v>5.2697239999077425E-12</v>
      </c>
      <c r="AC35" s="1">
        <v>0</v>
      </c>
    </row>
    <row r="36" spans="1:29" x14ac:dyDescent="0.25">
      <c r="A36">
        <v>6</v>
      </c>
      <c r="B36">
        <v>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</row>
    <row r="38" spans="1:29" x14ac:dyDescent="0.25">
      <c r="C38" t="s">
        <v>18</v>
      </c>
    </row>
    <row r="39" spans="1:29" x14ac:dyDescent="0.25">
      <c r="C39" s="21" t="s">
        <v>19</v>
      </c>
    </row>
    <row r="40" spans="1:29" x14ac:dyDescent="0.25">
      <c r="C40" t="s">
        <v>4</v>
      </c>
      <c r="H40">
        <f ca="1">(E32-E31)/0.5</f>
        <v>1.1660000039915006</v>
      </c>
      <c r="I40">
        <f ca="1">(F32-F31)/0.5</f>
        <v>1.0472613983078896</v>
      </c>
      <c r="J40">
        <f ca="1">(G32-G31)/0.5</f>
        <v>1.0230455892400581</v>
      </c>
      <c r="K40">
        <f ca="1">(H32-H31)/0.5</f>
        <v>1.0449209586523427</v>
      </c>
      <c r="L40">
        <f ca="1">(I32-I31)/0.5</f>
        <v>1.1566382453693123</v>
      </c>
      <c r="P40" t="s">
        <v>13</v>
      </c>
      <c r="U40">
        <f ca="1">(K34-K33)/0.5</f>
        <v>-0.12155977792245776</v>
      </c>
      <c r="V40">
        <f ca="1">(L34-L33)/0.5</f>
        <v>-3.2572066319834669E-2</v>
      </c>
      <c r="W40">
        <f ca="1">(M34-M33)/0.5</f>
        <v>-8.728487356880919E-3</v>
      </c>
      <c r="X40">
        <f ca="1">(N34-N33)/0.5</f>
        <v>-2.3418831076890087E-3</v>
      </c>
      <c r="Y40">
        <f ca="1">(O34-O33)/0.5</f>
        <v>-6.3904507387511488E-4</v>
      </c>
    </row>
    <row r="41" spans="1:29" x14ac:dyDescent="0.25">
      <c r="C41" t="s">
        <v>5</v>
      </c>
      <c r="H41">
        <f ca="1">(E32-E33)/0.5</f>
        <v>1.1580075589434857</v>
      </c>
      <c r="I41">
        <f ca="1">(F32-F33)/0.5</f>
        <v>1.0449509868682545</v>
      </c>
      <c r="J41">
        <f ca="1">(G32-G33)/0.5</f>
        <v>1.0217963885295325</v>
      </c>
      <c r="K41">
        <f ca="1">(H32-H33)/0.5</f>
        <v>1.0422345672498756</v>
      </c>
      <c r="L41">
        <f ca="1">(I32-I33)/0.5</f>
        <v>1.1471418804699698</v>
      </c>
      <c r="P41" t="s">
        <v>12</v>
      </c>
      <c r="U41">
        <f ca="1">(K34-K35)/0.5</f>
        <v>-9.4583794890439107E-3</v>
      </c>
      <c r="V41">
        <f ca="1">(L34-L35)/0.5</f>
        <v>-2.5344497612728562E-3</v>
      </c>
      <c r="W41">
        <f ca="1">(M34-M35)/0.5</f>
        <v>-6.7941955604751479E-4</v>
      </c>
      <c r="X41">
        <f ca="1">(N34-N35)/0.5</f>
        <v>-1.8322846291720279E-4</v>
      </c>
      <c r="Y41">
        <f ca="1">(O34-O35)/0.5</f>
        <v>-5.3494295621296417E-5</v>
      </c>
    </row>
    <row r="42" spans="1:29" x14ac:dyDescent="0.25">
      <c r="C42" t="s">
        <v>0</v>
      </c>
      <c r="H42">
        <f ca="1">SUM(H40:H41)</f>
        <v>2.3240075629349866</v>
      </c>
      <c r="I42">
        <f ca="1">SUM(I40:I41)</f>
        <v>2.0922123851761443</v>
      </c>
      <c r="J42">
        <f ca="1">SUM(J40:J41)</f>
        <v>2.0448419777695905</v>
      </c>
      <c r="K42">
        <f ca="1">SUM(K40:K41)</f>
        <v>2.0871555259022183</v>
      </c>
      <c r="L42">
        <f ca="1">SUM(L40:L41)</f>
        <v>2.3037801258392818</v>
      </c>
      <c r="P42" t="s">
        <v>0</v>
      </c>
      <c r="U42">
        <f ca="1">SUM(U40:U41)</f>
        <v>-0.13101815741150166</v>
      </c>
      <c r="V42">
        <f ca="1">SUM(V40:V41)</f>
        <v>-3.5106516081107528E-2</v>
      </c>
      <c r="W42">
        <f ca="1">SUM(W40:W41)</f>
        <v>-9.4079069129284331E-3</v>
      </c>
      <c r="X42">
        <f ca="1">SUM(X40:X41)</f>
        <v>-2.5251115706062116E-3</v>
      </c>
      <c r="Y42">
        <f ca="1">SUM(Y40:Y41)</f>
        <v>-6.9253936949641127E-4</v>
      </c>
    </row>
    <row r="43" spans="1:29" x14ac:dyDescent="0.25">
      <c r="C43" t="s">
        <v>1</v>
      </c>
      <c r="H43" s="7">
        <v>8.8541878128000006E-12</v>
      </c>
      <c r="I43" s="7">
        <v>8.8541878128000006E-12</v>
      </c>
      <c r="J43" s="7">
        <v>8.8541878128000006E-12</v>
      </c>
      <c r="K43" s="7">
        <v>8.8541878128000006E-12</v>
      </c>
      <c r="L43" s="7">
        <v>8.8541878128000006E-12</v>
      </c>
      <c r="P43" t="s">
        <v>1</v>
      </c>
      <c r="U43" s="7">
        <v>8.8541878128000006E-12</v>
      </c>
      <c r="V43" s="7">
        <v>8.8541878128000006E-12</v>
      </c>
      <c r="W43" s="7">
        <v>8.8541878128000006E-12</v>
      </c>
      <c r="X43" s="7">
        <v>8.8541878128000006E-12</v>
      </c>
      <c r="Y43" s="7">
        <v>8.8541878128000006E-12</v>
      </c>
    </row>
    <row r="44" spans="1:29" x14ac:dyDescent="0.25">
      <c r="C44" t="s">
        <v>7</v>
      </c>
      <c r="H44" s="7">
        <f ca="1">H42*H43</f>
        <v>2.0577199440593989E-11</v>
      </c>
      <c r="I44" s="7">
        <f ca="1">I42*I43</f>
        <v>1.8524841402615837E-11</v>
      </c>
      <c r="J44" s="7">
        <f ca="1">J42*J43</f>
        <v>1.8105414918669359E-11</v>
      </c>
      <c r="K44" s="7">
        <f ca="1">K42*K43</f>
        <v>1.8480067020861599E-11</v>
      </c>
      <c r="L44" s="7">
        <f ca="1">L42*L43</f>
        <v>2.0398101913577021E-11</v>
      </c>
      <c r="P44" t="s">
        <v>7</v>
      </c>
      <c r="U44" s="7">
        <f ca="1">U43*U42</f>
        <v>-1.1600593726084301E-12</v>
      </c>
      <c r="V44" s="7">
        <f t="shared" ref="V44" ca="1" si="10">V43*V42</f>
        <v>-3.1083968683520951E-13</v>
      </c>
      <c r="W44" s="7">
        <f ca="1">W43*W42</f>
        <v>-8.3299374732407805E-14</v>
      </c>
      <c r="X44" s="7">
        <f ca="1">X43*X42</f>
        <v>-2.2357812094421786E-14</v>
      </c>
      <c r="Y44" s="7">
        <f ca="1">Y43*Y42</f>
        <v>-6.1318736452793208E-15</v>
      </c>
    </row>
    <row r="45" spans="1:29" x14ac:dyDescent="0.25">
      <c r="C45" t="s">
        <v>8</v>
      </c>
      <c r="H45" s="7">
        <f ca="1">(H44+I44)/2</f>
        <v>1.9551020421604911E-11</v>
      </c>
      <c r="I45" s="7">
        <f ca="1">(I44+J44)/2</f>
        <v>1.8315128160642598E-11</v>
      </c>
      <c r="J45" s="7">
        <f ca="1">(J44+K44)/2</f>
        <v>1.8292740969765477E-11</v>
      </c>
      <c r="K45" s="7">
        <f ca="1">(K44+L44)/2</f>
        <v>1.9439084467219308E-11</v>
      </c>
      <c r="L45" s="7"/>
      <c r="P45" t="s">
        <v>8</v>
      </c>
      <c r="U45" s="7">
        <f ca="1">(U44+V44)/2</f>
        <v>-7.3544952972181976E-13</v>
      </c>
      <c r="V45" s="7">
        <f ca="1">(V44+W44)/2</f>
        <v>-1.9706953078380867E-13</v>
      </c>
      <c r="W45" s="7">
        <f ca="1">(W44+X44)/2</f>
        <v>-5.2828593413414796E-14</v>
      </c>
      <c r="X45" s="7">
        <f ca="1">(X44+Y44)/2</f>
        <v>-1.4244842869850553E-14</v>
      </c>
    </row>
    <row r="46" spans="1:29" x14ac:dyDescent="0.25">
      <c r="C46" t="s">
        <v>2</v>
      </c>
      <c r="H46" s="7">
        <f ca="1">H45*0.5</f>
        <v>9.7755102108024557E-12</v>
      </c>
      <c r="I46" s="7">
        <f ca="1">I45*0.5</f>
        <v>9.1575640803212989E-12</v>
      </c>
      <c r="J46" s="7">
        <f ca="1">J45*0.5</f>
        <v>9.1463704848827386E-12</v>
      </c>
      <c r="K46" s="7">
        <f ca="1">K45*0.5</f>
        <v>9.7195422336096541E-12</v>
      </c>
      <c r="M46" s="7">
        <f ca="1">SUM(H46:K46)</f>
        <v>3.7798987009616147E-11</v>
      </c>
      <c r="P46" t="s">
        <v>2</v>
      </c>
      <c r="U46" s="7">
        <f ca="1">U45*0.5</f>
        <v>-3.6772476486090988E-13</v>
      </c>
      <c r="V46" s="7">
        <f ca="1">V45*0.5</f>
        <v>-9.8534765391904335E-14</v>
      </c>
      <c r="W46" s="7">
        <f ca="1">W45*0.5</f>
        <v>-2.6414296706707398E-14</v>
      </c>
      <c r="X46" s="7">
        <f ca="1">X45*0.5</f>
        <v>-7.1224214349252767E-15</v>
      </c>
      <c r="Z46" s="7">
        <f ca="1">SUM(U46:X46)</f>
        <v>-4.9979624839444678E-13</v>
      </c>
    </row>
    <row r="47" spans="1:29" x14ac:dyDescent="0.25">
      <c r="C47" t="s">
        <v>6</v>
      </c>
      <c r="M47" s="14">
        <f ca="1">M46*1000000000000</f>
        <v>37.798987009616148</v>
      </c>
      <c r="N47" s="19" t="s">
        <v>9</v>
      </c>
      <c r="P47" t="s">
        <v>14</v>
      </c>
      <c r="Z47" s="14">
        <f ca="1">Z46*(-1000000000000000)</f>
        <v>499.79624839444676</v>
      </c>
      <c r="AA47" s="19" t="s">
        <v>10</v>
      </c>
    </row>
    <row r="53" spans="1:27" x14ac:dyDescent="0.25"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>
        <v>10</v>
      </c>
      <c r="N53">
        <v>11</v>
      </c>
      <c r="O53">
        <v>12</v>
      </c>
      <c r="P53">
        <v>13</v>
      </c>
      <c r="Q53">
        <v>14</v>
      </c>
      <c r="R53">
        <v>15</v>
      </c>
      <c r="S53">
        <v>16</v>
      </c>
      <c r="T53">
        <v>17</v>
      </c>
      <c r="U53">
        <v>18</v>
      </c>
      <c r="V53">
        <v>19</v>
      </c>
      <c r="W53">
        <v>20</v>
      </c>
      <c r="X53">
        <v>21</v>
      </c>
      <c r="Y53">
        <v>22</v>
      </c>
      <c r="Z53">
        <v>23</v>
      </c>
      <c r="AA53">
        <v>24</v>
      </c>
    </row>
    <row r="54" spans="1:27" x14ac:dyDescent="0.25">
      <c r="C54">
        <v>0</v>
      </c>
      <c r="D54">
        <v>0.5</v>
      </c>
      <c r="E54">
        <v>1</v>
      </c>
      <c r="F54">
        <v>1.5</v>
      </c>
      <c r="G54">
        <v>2</v>
      </c>
      <c r="H54">
        <v>2.5</v>
      </c>
      <c r="I54">
        <v>3</v>
      </c>
      <c r="J54">
        <v>3.5</v>
      </c>
      <c r="K54">
        <v>4</v>
      </c>
      <c r="L54">
        <v>4.5</v>
      </c>
      <c r="M54">
        <v>5</v>
      </c>
      <c r="N54">
        <v>5.5</v>
      </c>
      <c r="O54">
        <v>6</v>
      </c>
      <c r="P54">
        <v>6.5</v>
      </c>
      <c r="Q54">
        <v>7</v>
      </c>
      <c r="R54">
        <v>7.5</v>
      </c>
      <c r="S54">
        <v>8</v>
      </c>
      <c r="T54">
        <v>8.5</v>
      </c>
      <c r="U54">
        <v>9</v>
      </c>
      <c r="V54">
        <v>9.5</v>
      </c>
      <c r="W54">
        <v>10</v>
      </c>
      <c r="X54">
        <v>10.5</v>
      </c>
      <c r="Y54">
        <v>11</v>
      </c>
      <c r="Z54">
        <v>11.5</v>
      </c>
      <c r="AA54">
        <v>12</v>
      </c>
    </row>
    <row r="55" spans="1:27" x14ac:dyDescent="0.25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>
        <v>1</v>
      </c>
      <c r="B56">
        <v>0.5</v>
      </c>
      <c r="C56" s="1">
        <v>0</v>
      </c>
      <c r="D56">
        <f ca="1">(E56+D55+C56+D57)/4</f>
        <v>0.19036111966880376</v>
      </c>
      <c r="E56" s="11">
        <f t="shared" ref="E56:Z56" ca="1" si="11">(F56+E55+D56+E57)/4</f>
        <v>0.41253147960555003</v>
      </c>
      <c r="F56" s="11">
        <f t="shared" ca="1" si="11"/>
        <v>0.45976479875339649</v>
      </c>
      <c r="G56" s="11">
        <f t="shared" ca="1" si="11"/>
        <v>0.42652771540803586</v>
      </c>
      <c r="H56">
        <f t="shared" ca="1" si="11"/>
        <v>0.24634606287874694</v>
      </c>
      <c r="I56">
        <f t="shared" ca="1" si="11"/>
        <v>0.12601971768939349</v>
      </c>
      <c r="J56">
        <f t="shared" ca="1" si="11"/>
        <v>5.6307990933340615E-2</v>
      </c>
      <c r="K56">
        <f t="shared" ca="1" si="11"/>
        <v>1.5089574327381622E-2</v>
      </c>
      <c r="L56">
        <f t="shared" ca="1" si="11"/>
        <v>4.050306376185869E-3</v>
      </c>
      <c r="M56">
        <f t="shared" ca="1" si="11"/>
        <v>1.111651177361855E-3</v>
      </c>
      <c r="N56">
        <f t="shared" ca="1" si="11"/>
        <v>3.9629833326155107E-4</v>
      </c>
      <c r="O56">
        <f t="shared" ca="1" si="11"/>
        <v>1.7111965291157711E-4</v>
      </c>
      <c r="P56">
        <f t="shared" ca="1" si="11"/>
        <v>7.3683844576582152E-5</v>
      </c>
      <c r="Q56">
        <f t="shared" ca="1" si="11"/>
        <v>1.9746412142026552E-5</v>
      </c>
      <c r="R56">
        <f t="shared" ca="1" si="11"/>
        <v>5.3018039915240571E-6</v>
      </c>
      <c r="S56">
        <f t="shared" ca="1" si="11"/>
        <v>1.4608038240696756E-6</v>
      </c>
      <c r="T56">
        <f t="shared" ca="1" si="11"/>
        <v>5.4141130475464542E-7</v>
      </c>
      <c r="U56">
        <f t="shared" ca="1" si="11"/>
        <v>2.4502377148795644E-7</v>
      </c>
      <c r="V56">
        <f t="shared" ca="1" si="11"/>
        <v>1.0882311277703883E-7</v>
      </c>
      <c r="W56">
        <f t="shared" ca="1" si="11"/>
        <v>2.916059307402099E-8</v>
      </c>
      <c r="X56">
        <f t="shared" ca="1" si="11"/>
        <v>7.8192595190451193E-9</v>
      </c>
      <c r="Y56">
        <f t="shared" ca="1" si="11"/>
        <v>2.1164450021594904E-9</v>
      </c>
      <c r="Z56">
        <f t="shared" ca="1" si="11"/>
        <v>6.4652048959284254E-10</v>
      </c>
      <c r="AA56" s="1">
        <v>0</v>
      </c>
    </row>
    <row r="57" spans="1:27" x14ac:dyDescent="0.25">
      <c r="A57">
        <v>2</v>
      </c>
      <c r="B57">
        <v>1</v>
      </c>
      <c r="C57" s="1">
        <v>0</v>
      </c>
      <c r="D57">
        <f t="shared" ref="D57:D60" ca="1" si="12">(E57+D56+C57+D58)/4</f>
        <v>0.348912999069665</v>
      </c>
      <c r="E57" s="3">
        <v>1</v>
      </c>
      <c r="F57" s="3">
        <v>1</v>
      </c>
      <c r="G57" s="3">
        <v>1</v>
      </c>
      <c r="H57">
        <f t="shared" ref="H57:J57" ca="1" si="13">(I57+H56+G57+H58)/4</f>
        <v>0.43283681841755839</v>
      </c>
      <c r="I57">
        <f t="shared" ca="1" si="13"/>
        <v>0.20142481694548642</v>
      </c>
      <c r="J57">
        <f t="shared" ca="1" si="13"/>
        <v>8.4122671716587341E-2</v>
      </c>
      <c r="K57" s="1">
        <v>0</v>
      </c>
      <c r="L57" s="1">
        <v>0</v>
      </c>
      <c r="M57" s="1">
        <v>0</v>
      </c>
      <c r="N57">
        <f t="shared" ref="N57:P57" ca="1" si="14">(O57+N56+M57+N58)/4</f>
        <v>3.0242250277277209E-4</v>
      </c>
      <c r="O57">
        <f t="shared" ca="1" si="14"/>
        <v>2.1449643380817526E-4</v>
      </c>
      <c r="P57">
        <f t="shared" ca="1" si="14"/>
        <v>1.0386931325272498E-4</v>
      </c>
      <c r="Q57" s="1">
        <v>0</v>
      </c>
      <c r="R57" s="1">
        <v>0</v>
      </c>
      <c r="S57" s="1">
        <v>0</v>
      </c>
      <c r="T57">
        <f t="shared" ref="T57:V57" ca="1" si="15">(U57+T56+S57+T58)/4</f>
        <v>4.5981762346094972E-7</v>
      </c>
      <c r="U57">
        <f t="shared" ca="1" si="15"/>
        <v>3.2986066842014163E-7</v>
      </c>
      <c r="V57">
        <f t="shared" ca="1" si="15"/>
        <v>1.6110808654617789E-7</v>
      </c>
      <c r="W57" s="1">
        <v>0</v>
      </c>
      <c r="X57" s="1">
        <v>0</v>
      </c>
      <c r="Y57" s="1">
        <v>0</v>
      </c>
      <c r="Z57">
        <f t="shared" ref="Z57:Z59" ca="1" si="16">(AA57+Z56+Y57+Z58)/4</f>
        <v>4.6963695621188001E-10</v>
      </c>
      <c r="AA57" s="1">
        <v>0</v>
      </c>
    </row>
    <row r="58" spans="1:27" x14ac:dyDescent="0.25">
      <c r="A58">
        <v>3</v>
      </c>
      <c r="B58">
        <v>1.5</v>
      </c>
      <c r="C58" s="1">
        <v>0</v>
      </c>
      <c r="D58">
        <f t="shared" ca="1" si="12"/>
        <v>0.20529087660985629</v>
      </c>
      <c r="E58" s="11">
        <f t="shared" ref="E58:Y58" ca="1" si="17">(F58+E57+D58+E59)/4</f>
        <v>0.41719534898203292</v>
      </c>
      <c r="F58" s="11">
        <f t="shared" ca="1" si="17"/>
        <v>0.46349051931827545</v>
      </c>
      <c r="G58" s="11">
        <f t="shared" ca="1" si="17"/>
        <v>0.43676672829106894</v>
      </c>
      <c r="H58">
        <f t="shared" ca="1" si="17"/>
        <v>0.28357639384600036</v>
      </c>
      <c r="I58">
        <f t="shared" ca="1" si="17"/>
        <v>0.16272005995840649</v>
      </c>
      <c r="J58">
        <f t="shared" ca="1" si="17"/>
        <v>7.8757878987522345E-2</v>
      </c>
      <c r="K58" s="11">
        <f t="shared" ca="1" si="17"/>
        <v>2.1106555001015295E-2</v>
      </c>
      <c r="L58" s="11">
        <f t="shared" ca="1" si="17"/>
        <v>5.6683410165388358E-3</v>
      </c>
      <c r="M58" s="11">
        <f t="shared" ca="1" si="17"/>
        <v>1.5668090651400493E-3</v>
      </c>
      <c r="N58">
        <f t="shared" ca="1" si="17"/>
        <v>5.9889524402136204E-4</v>
      </c>
      <c r="O58">
        <f t="shared" ca="1" si="17"/>
        <v>2.8057426629562679E-4</v>
      </c>
      <c r="P58">
        <f t="shared" ca="1" si="17"/>
        <v>1.2729697462614254E-4</v>
      </c>
      <c r="Q58">
        <f t="shared" ca="1" si="17"/>
        <v>3.4114689605585844E-5</v>
      </c>
      <c r="R58">
        <f t="shared" ca="1" si="17"/>
        <v>9.1617837962008258E-6</v>
      </c>
      <c r="S58">
        <f t="shared" ca="1" si="17"/>
        <v>2.5324455792174596E-6</v>
      </c>
      <c r="T58">
        <f t="shared" ca="1" si="17"/>
        <v>9.6799852066901184E-7</v>
      </c>
      <c r="U58">
        <f t="shared" ca="1" si="17"/>
        <v>4.5349319218548249E-7</v>
      </c>
      <c r="V58">
        <f t="shared" ca="1" si="17"/>
        <v>2.0574856498753107E-7</v>
      </c>
      <c r="W58">
        <f t="shared" ca="1" si="17"/>
        <v>5.5133223252646803E-8</v>
      </c>
      <c r="X58">
        <f t="shared" ca="1" si="17"/>
        <v>1.4784328023056127E-8</v>
      </c>
      <c r="Y58">
        <f t="shared" ca="1" si="17"/>
        <v>4.0040888395777013E-9</v>
      </c>
      <c r="Z58">
        <f t="shared" ca="1" si="16"/>
        <v>1.2320273352546773E-9</v>
      </c>
      <c r="AA58" s="1">
        <v>0</v>
      </c>
    </row>
    <row r="59" spans="1:27" x14ac:dyDescent="0.25">
      <c r="A59">
        <v>4</v>
      </c>
      <c r="B59">
        <v>2</v>
      </c>
      <c r="C59" s="1">
        <v>0</v>
      </c>
      <c r="D59">
        <f t="shared" ca="1" si="12"/>
        <v>5.5055158387727204E-2</v>
      </c>
      <c r="E59" s="1">
        <v>0</v>
      </c>
      <c r="F59" s="1">
        <v>0</v>
      </c>
      <c r="G59" s="1">
        <v>0</v>
      </c>
      <c r="H59">
        <f ca="1">(I59+H58+G59+H60)/4</f>
        <v>0.10198196871696766</v>
      </c>
      <c r="I59">
        <f t="shared" ref="I59:J59" ca="1" si="18">(J59+I58+H59+I60)/4</f>
        <v>8.7121150054616847E-2</v>
      </c>
      <c r="J59">
        <f t="shared" ca="1" si="18"/>
        <v>4.7082229274080227E-2</v>
      </c>
      <c r="K59" s="1">
        <v>0</v>
      </c>
      <c r="L59" s="1">
        <v>0</v>
      </c>
      <c r="M59" s="1">
        <v>0</v>
      </c>
      <c r="N59">
        <f t="shared" ref="N59:P59" ca="1" si="19">(O59+N58+M59+N60)/4</f>
        <v>2.4577514187700011E-4</v>
      </c>
      <c r="O59">
        <f t="shared" ca="1" si="19"/>
        <v>1.8160841272682726E-4</v>
      </c>
      <c r="P59">
        <f t="shared" ca="1" si="19"/>
        <v>9.0629629350632538E-5</v>
      </c>
      <c r="Q59" s="1">
        <v>0</v>
      </c>
      <c r="R59" s="1">
        <v>0</v>
      </c>
      <c r="S59" s="1">
        <v>0</v>
      </c>
      <c r="T59">
        <f t="shared" ref="T59:V59" ca="1" si="20">(U59+T58+S59+T60)/4</f>
        <v>4.262376878121559E-7</v>
      </c>
      <c r="U59">
        <f t="shared" ca="1" si="20"/>
        <v>3.1036501466524534E-7</v>
      </c>
      <c r="V59">
        <f t="shared" ca="1" si="20"/>
        <v>1.5325975796581714E-7</v>
      </c>
      <c r="W59" s="1">
        <v>0</v>
      </c>
      <c r="X59" s="1">
        <v>0</v>
      </c>
      <c r="Y59" s="1">
        <v>0</v>
      </c>
      <c r="Z59">
        <f t="shared" ca="1" si="16"/>
        <v>4.543835452291279E-10</v>
      </c>
      <c r="AA59" s="1">
        <v>0</v>
      </c>
    </row>
    <row r="60" spans="1:27" x14ac:dyDescent="0.25">
      <c r="A60">
        <v>5</v>
      </c>
      <c r="B60">
        <v>2.5</v>
      </c>
      <c r="C60" s="1">
        <v>0</v>
      </c>
      <c r="D60">
        <f t="shared" ca="1" si="12"/>
        <v>1.4929756941052521E-2</v>
      </c>
      <c r="E60">
        <f t="shared" ref="E60:Z60" ca="1" si="21">(F60+E59+D60+E61)/4</f>
        <v>4.6638693764828798E-3</v>
      </c>
      <c r="F60">
        <f t="shared" ca="1" si="21"/>
        <v>3.7257205648789978E-3</v>
      </c>
      <c r="G60">
        <f t="shared" ca="1" si="21"/>
        <v>1.0239012883033111E-2</v>
      </c>
      <c r="H60">
        <f t="shared" ca="1" si="21"/>
        <v>3.7230330967253443E-2</v>
      </c>
      <c r="I60">
        <f t="shared" ca="1" si="21"/>
        <v>3.6700342269013003E-2</v>
      </c>
      <c r="J60">
        <f t="shared" ca="1" si="21"/>
        <v>2.2449888054181726E-2</v>
      </c>
      <c r="K60" s="11">
        <f t="shared" ca="1" si="21"/>
        <v>6.016980673633673E-3</v>
      </c>
      <c r="L60" s="11">
        <f t="shared" ca="1" si="21"/>
        <v>1.6180346403529668E-3</v>
      </c>
      <c r="M60" s="11">
        <f t="shared" ca="1" si="21"/>
        <v>4.5515788777819447E-4</v>
      </c>
      <c r="N60">
        <f t="shared" ca="1" si="21"/>
        <v>2.0259691075981106E-4</v>
      </c>
      <c r="O60">
        <f t="shared" ca="1" si="21"/>
        <v>1.0945461338404967E-4</v>
      </c>
      <c r="P60">
        <f t="shared" ca="1" si="21"/>
        <v>5.3613130049560371E-5</v>
      </c>
      <c r="Q60">
        <f t="shared" ca="1" si="21"/>
        <v>1.4368277463559285E-5</v>
      </c>
      <c r="R60">
        <f t="shared" ca="1" si="21"/>
        <v>3.8599798046767669E-6</v>
      </c>
      <c r="S60">
        <f t="shared" ca="1" si="21"/>
        <v>1.0716417551477833E-6</v>
      </c>
      <c r="T60">
        <f t="shared" ca="1" si="21"/>
        <v>4.2658721591436632E-7</v>
      </c>
      <c r="U60">
        <f t="shared" ca="1" si="21"/>
        <v>2.0846942069752597E-7</v>
      </c>
      <c r="V60">
        <f t="shared" ca="1" si="21"/>
        <v>9.6925452210492228E-8</v>
      </c>
      <c r="W60">
        <f t="shared" ca="1" si="21"/>
        <v>2.5972630178625807E-8</v>
      </c>
      <c r="X60">
        <f t="shared" ca="1" si="21"/>
        <v>6.9650685040110039E-9</v>
      </c>
      <c r="Y60">
        <f t="shared" ca="1" si="21"/>
        <v>1.8876438374182097E-9</v>
      </c>
      <c r="Z60">
        <f t="shared" ca="1" si="21"/>
        <v>5.8550684566183443E-10</v>
      </c>
      <c r="AA60" s="1">
        <v>0</v>
      </c>
    </row>
    <row r="61" spans="1:27" x14ac:dyDescent="0.25">
      <c r="A61">
        <v>6</v>
      </c>
      <c r="B6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3" spans="1:27" x14ac:dyDescent="0.25">
      <c r="C63" t="s">
        <v>21</v>
      </c>
    </row>
    <row r="64" spans="1:27" x14ac:dyDescent="0.25">
      <c r="C64" s="21" t="s">
        <v>22</v>
      </c>
    </row>
    <row r="65" spans="1:23" x14ac:dyDescent="0.25">
      <c r="C65" t="s">
        <v>4</v>
      </c>
      <c r="H65">
        <f ca="1">(E57-E56)/0.5</f>
        <v>1.1749370407888999</v>
      </c>
      <c r="I65">
        <f ca="1">(F57-F56)/0.5</f>
        <v>1.080470402493207</v>
      </c>
      <c r="J65">
        <f ca="1">(G57-G56)/0.5</f>
        <v>1.1469445691839284</v>
      </c>
      <c r="N65" t="s">
        <v>13</v>
      </c>
      <c r="S65">
        <f ca="1">(K59-K58)/0.5</f>
        <v>-4.2213110002030589E-2</v>
      </c>
      <c r="T65">
        <f ca="1">(L59-L58)/0.5</f>
        <v>-1.1336682033077672E-2</v>
      </c>
      <c r="U65">
        <f ca="1">(M59-M58)/0.5</f>
        <v>-3.1336181302800987E-3</v>
      </c>
    </row>
    <row r="66" spans="1:23" x14ac:dyDescent="0.25">
      <c r="C66" t="s">
        <v>5</v>
      </c>
      <c r="H66">
        <f ca="1">(E57-E58)/0.5</f>
        <v>1.1656093020359342</v>
      </c>
      <c r="I66">
        <f ca="1">(F57-F58)/0.5</f>
        <v>1.0730189613634491</v>
      </c>
      <c r="J66">
        <f ca="1">(G57-G58)/0.5</f>
        <v>1.126466543417862</v>
      </c>
      <c r="N66" t="s">
        <v>12</v>
      </c>
      <c r="S66">
        <f ca="1">(K59-K60)/0.5</f>
        <v>-1.2033961347267346E-2</v>
      </c>
      <c r="T66">
        <f ca="1">(L59-L60)/0.5</f>
        <v>-3.2360692807059336E-3</v>
      </c>
      <c r="U66">
        <f ca="1">(M59-M60)/0.5</f>
        <v>-9.1031577555638894E-4</v>
      </c>
    </row>
    <row r="67" spans="1:23" x14ac:dyDescent="0.25">
      <c r="C67" t="s">
        <v>0</v>
      </c>
      <c r="H67">
        <f ca="1">SUM(H65:H66)</f>
        <v>2.3405463428248341</v>
      </c>
      <c r="I67">
        <f ca="1">SUM(I65:I66)</f>
        <v>2.1534893638566563</v>
      </c>
      <c r="J67">
        <f ca="1">SUM(J65:J66)</f>
        <v>2.2734111126017904</v>
      </c>
      <c r="N67" t="s">
        <v>0</v>
      </c>
      <c r="S67">
        <f ca="1">SUM(S65:S66)</f>
        <v>-5.4247071349297932E-2</v>
      </c>
      <c r="T67">
        <f ca="1">SUM(T65:T66)</f>
        <v>-1.4572751313783605E-2</v>
      </c>
      <c r="U67">
        <f ca="1">SUM(U65:U66)</f>
        <v>-4.0439339058364878E-3</v>
      </c>
    </row>
    <row r="68" spans="1:23" x14ac:dyDescent="0.25">
      <c r="C68" t="s">
        <v>1</v>
      </c>
      <c r="H68" s="7">
        <v>8.8541878128000006E-12</v>
      </c>
      <c r="I68" s="7">
        <v>8.8541878128000006E-12</v>
      </c>
      <c r="J68" s="7">
        <v>8.8541878128000006E-12</v>
      </c>
      <c r="K68" s="7"/>
      <c r="L68" s="7"/>
      <c r="N68" t="s">
        <v>1</v>
      </c>
      <c r="S68" s="7">
        <v>8.8541878128000006E-12</v>
      </c>
      <c r="T68" s="7">
        <v>8.8541878128000006E-12</v>
      </c>
      <c r="U68" s="7">
        <v>8.8541878128000006E-12</v>
      </c>
      <c r="V68" s="7"/>
      <c r="W68" s="7"/>
    </row>
    <row r="69" spans="1:23" x14ac:dyDescent="0.25">
      <c r="C69" t="s">
        <v>7</v>
      </c>
      <c r="H69" s="7">
        <f ca="1">H67*H68</f>
        <v>2.072363690393326E-11</v>
      </c>
      <c r="I69" s="7">
        <f ca="1">I67*I68</f>
        <v>1.9067399280454032E-11</v>
      </c>
      <c r="J69" s="7">
        <f ca="1">J67*J68</f>
        <v>2.0129208966682863E-11</v>
      </c>
      <c r="K69" s="7"/>
      <c r="L69" s="7"/>
      <c r="N69" t="s">
        <v>7</v>
      </c>
      <c r="S69" s="7">
        <f ca="1">S68*S67</f>
        <v>-4.8031375802104584E-13</v>
      </c>
      <c r="T69" s="7">
        <f t="shared" ref="T69" ca="1" si="22">T68*T67</f>
        <v>-1.29029877081468E-13</v>
      </c>
      <c r="U69" s="7">
        <f ca="1">U68*U67</f>
        <v>-3.5805750304826137E-14</v>
      </c>
      <c r="V69" s="7"/>
      <c r="W69" s="7"/>
    </row>
    <row r="70" spans="1:23" x14ac:dyDescent="0.25">
      <c r="C70" t="s">
        <v>8</v>
      </c>
      <c r="H70" s="7">
        <f ca="1">(H69+I69)/2</f>
        <v>1.9895518092193646E-11</v>
      </c>
      <c r="I70" s="7">
        <f ca="1">(I69+J69)/2</f>
        <v>1.9598304123568446E-11</v>
      </c>
      <c r="J70" s="7"/>
      <c r="K70" s="7"/>
      <c r="L70" s="7"/>
      <c r="N70" t="s">
        <v>8</v>
      </c>
      <c r="S70" s="7">
        <f ca="1">(S69+T69)/2</f>
        <v>-3.0467181755125691E-13</v>
      </c>
      <c r="T70" s="7">
        <f ca="1">(T69+U69)/2</f>
        <v>-8.2417813693147061E-14</v>
      </c>
      <c r="U70" s="7"/>
      <c r="V70" s="7"/>
    </row>
    <row r="71" spans="1:23" x14ac:dyDescent="0.25">
      <c r="C71" t="s">
        <v>2</v>
      </c>
      <c r="H71" s="7">
        <f ca="1">H70*0.5</f>
        <v>9.9477590460968229E-12</v>
      </c>
      <c r="I71" s="7">
        <f ca="1">I70*0.5</f>
        <v>9.7991520617842229E-12</v>
      </c>
      <c r="K71" s="7">
        <f ca="1">SUM(H71:I71)</f>
        <v>1.9746911107881047E-11</v>
      </c>
      <c r="N71" t="s">
        <v>2</v>
      </c>
      <c r="S71" s="7">
        <f ca="1">S70*0.5</f>
        <v>-1.5233590877562845E-13</v>
      </c>
      <c r="T71" s="7">
        <f ca="1">T70*0.5</f>
        <v>-4.120890684657353E-14</v>
      </c>
      <c r="U71" s="7"/>
      <c r="V71" s="7">
        <f ca="1">SUM(S71:T71)</f>
        <v>-1.9354481562220198E-13</v>
      </c>
    </row>
    <row r="72" spans="1:23" x14ac:dyDescent="0.25">
      <c r="C72" t="s">
        <v>6</v>
      </c>
      <c r="K72" s="14">
        <f ca="1">K71*1000000000000</f>
        <v>19.746911107881047</v>
      </c>
      <c r="L72" s="19" t="s">
        <v>9</v>
      </c>
      <c r="N72" t="s">
        <v>14</v>
      </c>
      <c r="V72" s="14">
        <f ca="1">V71*(-1000000000000000)</f>
        <v>193.54481562220198</v>
      </c>
      <c r="W72" s="19" t="s">
        <v>10</v>
      </c>
    </row>
    <row r="78" spans="1:23" x14ac:dyDescent="0.25"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</row>
    <row r="79" spans="1:23" x14ac:dyDescent="0.25">
      <c r="C79">
        <v>0</v>
      </c>
      <c r="D79">
        <v>0.5</v>
      </c>
      <c r="E79">
        <v>1</v>
      </c>
      <c r="F79">
        <v>1.5</v>
      </c>
      <c r="G79">
        <v>2</v>
      </c>
      <c r="H79">
        <v>2.5</v>
      </c>
      <c r="I79">
        <v>3</v>
      </c>
      <c r="J79">
        <v>3.5</v>
      </c>
      <c r="K79">
        <v>4</v>
      </c>
      <c r="L79">
        <v>4.5</v>
      </c>
      <c r="M79">
        <v>5</v>
      </c>
      <c r="N79">
        <v>5.5</v>
      </c>
      <c r="O79">
        <v>6</v>
      </c>
      <c r="P79">
        <v>6.5</v>
      </c>
      <c r="Q79">
        <v>7</v>
      </c>
      <c r="R79">
        <v>7.5</v>
      </c>
      <c r="S79">
        <v>8</v>
      </c>
      <c r="T79">
        <v>8.5</v>
      </c>
      <c r="U79">
        <v>9</v>
      </c>
    </row>
    <row r="80" spans="1:23" x14ac:dyDescent="0.25">
      <c r="A80">
        <v>0</v>
      </c>
      <c r="B80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5">
      <c r="A81">
        <v>1</v>
      </c>
      <c r="B81">
        <v>0.5</v>
      </c>
      <c r="C81" s="1">
        <v>0</v>
      </c>
      <c r="D81">
        <f ca="1">(E81+D80+C81+D82)/4</f>
        <v>7.2261743397815367E-2</v>
      </c>
      <c r="E81">
        <f t="shared" ref="E81:T81" ca="1" si="23">(F81+E80+D81+E82)/4</f>
        <v>0.13036479561383724</v>
      </c>
      <c r="F81">
        <f t="shared" ca="1" si="23"/>
        <v>0.15481554617553075</v>
      </c>
      <c r="G81">
        <f t="shared" ca="1" si="23"/>
        <v>0.14424304961863901</v>
      </c>
      <c r="H81">
        <f t="shared" ca="1" si="23"/>
        <v>0.10557479883450249</v>
      </c>
      <c r="I81">
        <f t="shared" ca="1" si="23"/>
        <v>6.3497784438937999E-2</v>
      </c>
      <c r="J81">
        <f t="shared" ca="1" si="23"/>
        <v>3.4406281234980352E-2</v>
      </c>
      <c r="K81">
        <f t="shared" ca="1" si="23"/>
        <v>1.7667082268702127E-2</v>
      </c>
      <c r="L81">
        <f t="shared" ca="1" si="23"/>
        <v>8.8558681829439337E-3</v>
      </c>
      <c r="M81">
        <f t="shared" ca="1" si="23"/>
        <v>4.3489847147797842E-3</v>
      </c>
      <c r="N81">
        <f t="shared" ca="1" si="23"/>
        <v>2.1076910279911407E-3</v>
      </c>
      <c r="O81">
        <f t="shared" ca="1" si="23"/>
        <v>1.0155745478014984E-3</v>
      </c>
      <c r="P81">
        <f t="shared" ca="1" si="23"/>
        <v>4.8997640962717792E-4</v>
      </c>
      <c r="Q81">
        <f t="shared" ca="1" si="23"/>
        <v>2.3493121495965128E-4</v>
      </c>
      <c r="R81">
        <f t="shared" ca="1" si="23"/>
        <v>1.11382354751537E-4</v>
      </c>
      <c r="S81">
        <f t="shared" ca="1" si="23"/>
        <v>5.1067824537603963E-5</v>
      </c>
      <c r="T81">
        <f t="shared" ca="1" si="23"/>
        <v>1.9935182293159197E-5</v>
      </c>
      <c r="U81" s="1">
        <v>0</v>
      </c>
    </row>
    <row r="82" spans="1:21" x14ac:dyDescent="0.25">
      <c r="A82">
        <v>2</v>
      </c>
      <c r="B82">
        <v>1</v>
      </c>
      <c r="C82" s="1">
        <v>0</v>
      </c>
      <c r="D82">
        <f ca="1">(E82+D81+C82+D83)/4</f>
        <v>0.15868217797742423</v>
      </c>
      <c r="E82">
        <f t="shared" ref="E82:T82" ca="1" si="24">(F82+E81+D82+E83)/4</f>
        <v>0.29438189288200278</v>
      </c>
      <c r="F82">
        <f t="shared" ca="1" si="24"/>
        <v>0.34465433946964674</v>
      </c>
      <c r="G82">
        <f t="shared" ca="1" si="24"/>
        <v>0.31658185346452283</v>
      </c>
      <c r="H82">
        <f t="shared" ca="1" si="24"/>
        <v>0.21455836128043293</v>
      </c>
      <c r="I82">
        <f t="shared" ca="1" si="24"/>
        <v>0.11401005768626916</v>
      </c>
      <c r="J82">
        <f t="shared" ca="1" si="24"/>
        <v>5.6460258232281277E-2</v>
      </c>
      <c r="K82">
        <f t="shared" ca="1" si="24"/>
        <v>2.7406179656884223E-2</v>
      </c>
      <c r="L82">
        <f t="shared" ca="1" si="24"/>
        <v>1.3407405748293827E-2</v>
      </c>
      <c r="M82">
        <f t="shared" ca="1" si="24"/>
        <v>6.4323796481840605E-3</v>
      </c>
      <c r="N82">
        <f t="shared" ca="1" si="24"/>
        <v>3.0662048493832806E-3</v>
      </c>
      <c r="O82">
        <f t="shared" ca="1" si="24"/>
        <v>1.4646307535876744E-3</v>
      </c>
      <c r="P82">
        <f t="shared" ca="1" si="24"/>
        <v>7.0939987574756191E-4</v>
      </c>
      <c r="Q82">
        <f t="shared" ca="1" si="24"/>
        <v>3.383660954598902E-4</v>
      </c>
      <c r="R82">
        <f t="shared" ca="1" si="24"/>
        <v>1.5953037950889275E-4</v>
      </c>
      <c r="S82">
        <f t="shared" ca="1" si="24"/>
        <v>7.2953761105719659E-5</v>
      </c>
      <c r="T82">
        <f t="shared" ca="1" si="24"/>
        <v>2.867290463503283E-5</v>
      </c>
      <c r="U82" s="1">
        <v>0</v>
      </c>
    </row>
    <row r="83" spans="1:21" x14ac:dyDescent="0.25">
      <c r="A83">
        <v>3</v>
      </c>
      <c r="B83">
        <v>1.5</v>
      </c>
      <c r="C83" s="1">
        <v>0</v>
      </c>
      <c r="D83">
        <f t="shared" ref="D83:D89" ca="1" si="25">(E83+D82+C83+D84)/4</f>
        <v>0.26808507562987871</v>
      </c>
      <c r="E83" s="11">
        <f t="shared" ref="E83:T83" ca="1" si="26">(F83+E82+D83+E84)/4</f>
        <v>0.54382625846710297</v>
      </c>
      <c r="F83" s="11">
        <f t="shared" ca="1" si="26"/>
        <v>0.61283806535653063</v>
      </c>
      <c r="G83" s="11">
        <f t="shared" ca="1" si="26"/>
        <v>0.56287166348937268</v>
      </c>
      <c r="H83">
        <f t="shared" ca="1" si="26"/>
        <v>0.32206673513643724</v>
      </c>
      <c r="I83">
        <f t="shared" ca="1" si="26"/>
        <v>0.12152382679342444</v>
      </c>
      <c r="J83">
        <f t="shared" ca="1" si="26"/>
        <v>5.0018514350991347E-2</v>
      </c>
      <c r="K83">
        <f t="shared" ca="1" si="26"/>
        <v>2.2089972378259666E-2</v>
      </c>
      <c r="L83">
        <f t="shared" ca="1" si="26"/>
        <v>1.0935195505163085E-2</v>
      </c>
      <c r="M83">
        <f t="shared" ca="1" si="26"/>
        <v>4.906923280279348E-3</v>
      </c>
      <c r="N83">
        <f t="shared" ca="1" si="26"/>
        <v>2.2601179677702466E-3</v>
      </c>
      <c r="O83">
        <f t="shared" ca="1" si="26"/>
        <v>1.0673437414183565E-3</v>
      </c>
      <c r="P83">
        <f t="shared" ca="1" si="26"/>
        <v>5.446262443155052E-4</v>
      </c>
      <c r="Q83">
        <f t="shared" ca="1" si="26"/>
        <v>2.4960291162345492E-4</v>
      </c>
      <c r="R83">
        <f t="shared" ca="1" si="26"/>
        <v>1.1541930671842419E-4</v>
      </c>
      <c r="S83">
        <f t="shared" ca="1" si="26"/>
        <v>5.2543935741349079E-5</v>
      </c>
      <c r="T83">
        <f t="shared" ca="1" si="26"/>
        <v>2.180267514125246E-5</v>
      </c>
      <c r="U83" s="1">
        <v>0</v>
      </c>
    </row>
    <row r="84" spans="1:21" x14ac:dyDescent="0.25">
      <c r="A84">
        <v>4</v>
      </c>
      <c r="B84">
        <v>2</v>
      </c>
      <c r="C84" s="1">
        <v>0</v>
      </c>
      <c r="D84">
        <f t="shared" ca="1" si="25"/>
        <v>0.36983186607498753</v>
      </c>
      <c r="E84" s="3">
        <v>1</v>
      </c>
      <c r="F84" s="3">
        <v>1</v>
      </c>
      <c r="G84" s="3">
        <v>1</v>
      </c>
      <c r="H84">
        <f ca="1">(I84+H83+G84+H85)/4</f>
        <v>0.38931308898251893</v>
      </c>
      <c r="I84" s="1">
        <v>0</v>
      </c>
      <c r="J84" s="1">
        <v>0</v>
      </c>
      <c r="K84" s="1">
        <v>0</v>
      </c>
      <c r="L84">
        <f ca="1">(M84+L83+K84+L85)/4</f>
        <v>3.3364806138194954E-3</v>
      </c>
      <c r="M84" s="1">
        <v>0</v>
      </c>
      <c r="N84" s="1">
        <v>0</v>
      </c>
      <c r="O84" s="1">
        <v>0</v>
      </c>
      <c r="P84">
        <f ca="1">(Q84+P83+O84+P85)/4</f>
        <v>1.5215844847264729E-4</v>
      </c>
      <c r="Q84" s="1">
        <v>0</v>
      </c>
      <c r="R84" s="1">
        <v>0</v>
      </c>
      <c r="S84" s="1">
        <v>0</v>
      </c>
      <c r="T84">
        <f ca="1">(U84+T83+S84+T85)/4</f>
        <v>5.993860188627933E-6</v>
      </c>
      <c r="U84" s="1">
        <v>0</v>
      </c>
    </row>
    <row r="85" spans="1:21" x14ac:dyDescent="0.25">
      <c r="A85">
        <v>5</v>
      </c>
      <c r="B85">
        <v>2.5</v>
      </c>
      <c r="C85" s="1">
        <v>0</v>
      </c>
      <c r="D85">
        <f t="shared" ca="1" si="25"/>
        <v>0.21124238867007133</v>
      </c>
      <c r="E85" s="11">
        <f t="shared" ref="E85:T85" ca="1" si="27">(F85+E84+D85+E86)/4</f>
        <v>0.41792538305079835</v>
      </c>
      <c r="F85" s="11">
        <f t="shared" ca="1" si="27"/>
        <v>0.46045914353312212</v>
      </c>
      <c r="G85" s="11">
        <f t="shared" ca="1" si="27"/>
        <v>0.42391119108169018</v>
      </c>
      <c r="H85">
        <f t="shared" ca="1" si="27"/>
        <v>0.23518562079363839</v>
      </c>
      <c r="I85" s="11">
        <f t="shared" ca="1" si="27"/>
        <v>6.3039197122405188E-2</v>
      </c>
      <c r="J85" s="11">
        <f t="shared" ca="1" si="27"/>
        <v>1.6971167695982378E-2</v>
      </c>
      <c r="K85" s="11">
        <f t="shared" ca="1" si="27"/>
        <v>4.8454736615243191E-3</v>
      </c>
      <c r="L85">
        <f t="shared" ca="1" si="27"/>
        <v>2.4107269501148967E-3</v>
      </c>
      <c r="M85">
        <f t="shared" ca="1" si="27"/>
        <v>6.4687342502318815E-4</v>
      </c>
      <c r="N85">
        <f t="shared" ca="1" si="27"/>
        <v>1.7676674997785577E-4</v>
      </c>
      <c r="O85">
        <f t="shared" ca="1" si="27"/>
        <v>6.0193574888234935E-5</v>
      </c>
      <c r="P85">
        <f t="shared" ca="1" si="27"/>
        <v>6.4007549575083967E-5</v>
      </c>
      <c r="Q85">
        <f t="shared" ca="1" si="27"/>
        <v>1.7183678736419978E-5</v>
      </c>
      <c r="R85">
        <f t="shared" ca="1" si="27"/>
        <v>4.7271653705959459E-6</v>
      </c>
      <c r="S85">
        <f t="shared" ca="1" si="27"/>
        <v>1.724982745963804E-6</v>
      </c>
      <c r="T85">
        <f t="shared" ca="1" si="27"/>
        <v>2.1727656132592703E-6</v>
      </c>
      <c r="U85" s="1">
        <v>0</v>
      </c>
    </row>
    <row r="86" spans="1:21" x14ac:dyDescent="0.25">
      <c r="A86">
        <v>6</v>
      </c>
      <c r="B86">
        <v>3</v>
      </c>
      <c r="C86" s="1">
        <v>0</v>
      </c>
      <c r="D86">
        <f t="shared" ca="1" si="25"/>
        <v>5.7212305554499507E-2</v>
      </c>
      <c r="E86" s="1">
        <v>0</v>
      </c>
      <c r="F86" s="1">
        <v>0</v>
      </c>
      <c r="G86" s="1">
        <v>0</v>
      </c>
      <c r="H86">
        <f ca="1">(I86+H85+G86+H87)/4</f>
        <v>6.4479005987939278E-2</v>
      </c>
      <c r="I86" s="1">
        <v>0</v>
      </c>
      <c r="J86" s="1">
        <v>0</v>
      </c>
      <c r="K86" s="1">
        <v>0</v>
      </c>
      <c r="L86">
        <f ca="1">(M86+L85+K86+L87)/4</f>
        <v>8.1408010009258419E-4</v>
      </c>
      <c r="M86" s="1">
        <v>0</v>
      </c>
      <c r="N86" s="1">
        <v>0</v>
      </c>
      <c r="O86" s="1">
        <v>0</v>
      </c>
      <c r="P86">
        <f ca="1">(Q86+P85+O86+P87)/4</f>
        <v>2.6494496203033659E-5</v>
      </c>
      <c r="Q86" s="1">
        <v>0</v>
      </c>
      <c r="R86" s="1">
        <v>0</v>
      </c>
      <c r="S86" s="1">
        <v>0</v>
      </c>
      <c r="T86">
        <f ca="1">(U86+T85+S86+T87)/4</f>
        <v>9.7221951844534415E-7</v>
      </c>
      <c r="U86" s="1">
        <v>0</v>
      </c>
    </row>
    <row r="87" spans="1:21" x14ac:dyDescent="0.25">
      <c r="A87">
        <v>7</v>
      </c>
      <c r="B87">
        <v>3.5</v>
      </c>
      <c r="C87" s="1">
        <v>0</v>
      </c>
      <c r="D87">
        <f t="shared" ca="1" si="25"/>
        <v>1.7606833547926703E-2</v>
      </c>
      <c r="E87">
        <f t="shared" ref="E87:T87" ca="1" si="28">(F87+E86+D87+E88)/4</f>
        <v>6.9758277161925024E-3</v>
      </c>
      <c r="F87">
        <f t="shared" ca="1" si="28"/>
        <v>5.1342842906294921E-3</v>
      </c>
      <c r="G87">
        <f t="shared" ca="1" si="28"/>
        <v>8.6394734973374403E-3</v>
      </c>
      <c r="H87">
        <f t="shared" ca="1" si="28"/>
        <v>2.2730403158118705E-2</v>
      </c>
      <c r="I87" s="11">
        <f t="shared" ca="1" si="28"/>
        <v>7.9485127174982826E-3</v>
      </c>
      <c r="J87" s="11">
        <f t="shared" ca="1" si="28"/>
        <v>3.1054943582105453E-3</v>
      </c>
      <c r="K87" s="11">
        <f t="shared" ca="1" si="28"/>
        <v>1.3793423974659993E-3</v>
      </c>
      <c r="L87">
        <f t="shared" ca="1" si="28"/>
        <v>8.4559345025544031E-4</v>
      </c>
      <c r="M87">
        <f t="shared" ca="1" si="28"/>
        <v>3.5404773871424626E-4</v>
      </c>
      <c r="N87">
        <f t="shared" ca="1" si="28"/>
        <v>1.5705229961896416E-4</v>
      </c>
      <c r="O87">
        <f t="shared" ca="1" si="28"/>
        <v>7.4044822485087237E-5</v>
      </c>
      <c r="P87">
        <f t="shared" ca="1" si="28"/>
        <v>4.1970435237050677E-5</v>
      </c>
      <c r="Q87">
        <f t="shared" ca="1" si="28"/>
        <v>1.8498102898066259E-5</v>
      </c>
      <c r="R87">
        <f t="shared" ca="1" si="28"/>
        <v>8.3844095788309846E-6</v>
      </c>
      <c r="S87">
        <f t="shared" ca="1" si="28"/>
        <v>3.817811397255902E-6</v>
      </c>
      <c r="T87">
        <f t="shared" ca="1" si="28"/>
        <v>1.7161124605221065E-6</v>
      </c>
      <c r="U87" s="1">
        <v>0</v>
      </c>
    </row>
    <row r="88" spans="1:21" x14ac:dyDescent="0.25">
      <c r="A88">
        <v>8</v>
      </c>
      <c r="B88">
        <v>4</v>
      </c>
      <c r="C88" s="1">
        <v>0</v>
      </c>
      <c r="D88">
        <f t="shared" ca="1" si="25"/>
        <v>6.2392009210148003E-3</v>
      </c>
      <c r="E88">
        <f t="shared" ref="E88:T88" ca="1" si="29">(F88+E87+D88+E89)/4</f>
        <v>5.1621930262138148E-3</v>
      </c>
      <c r="F88">
        <f t="shared" ca="1" si="29"/>
        <v>4.9218359489880247E-3</v>
      </c>
      <c r="G88">
        <f t="shared" ca="1" si="29"/>
        <v>6.6932065406015602E-3</v>
      </c>
      <c r="H88">
        <f t="shared" ca="1" si="29"/>
        <v>9.8546204296998067E-3</v>
      </c>
      <c r="I88">
        <f t="shared" ca="1" si="29"/>
        <v>5.9581533536638793E-3</v>
      </c>
      <c r="J88">
        <f t="shared" ca="1" si="29"/>
        <v>3.0941223178778993E-3</v>
      </c>
      <c r="K88">
        <f t="shared" ca="1" si="29"/>
        <v>1.5662817813980115E-3</v>
      </c>
      <c r="L88">
        <f t="shared" ca="1" si="29"/>
        <v>8.3490356474893112E-4</v>
      </c>
      <c r="M88">
        <f t="shared" ca="1" si="29"/>
        <v>4.1354520498258052E-4</v>
      </c>
      <c r="N88">
        <f t="shared" ca="1" si="29"/>
        <v>2.0011663727652318E-4</v>
      </c>
      <c r="O88">
        <f t="shared" ca="1" si="29"/>
        <v>9.7156555084334118E-5</v>
      </c>
      <c r="P88">
        <f t="shared" ca="1" si="29"/>
        <v>4.884431936201554E-5</v>
      </c>
      <c r="Q88">
        <f t="shared" ca="1" si="29"/>
        <v>2.3637566776383365E-5</v>
      </c>
      <c r="R88">
        <f t="shared" ca="1" si="29"/>
        <v>1.1221724020001772E-5</v>
      </c>
      <c r="S88">
        <f t="shared" ca="1" si="29"/>
        <v>5.1707235496705156E-6</v>
      </c>
      <c r="T88">
        <f t="shared" ca="1" si="29"/>
        <v>2.0744189263871799E-6</v>
      </c>
      <c r="U88" s="1">
        <v>0</v>
      </c>
    </row>
    <row r="89" spans="1:21" x14ac:dyDescent="0.25">
      <c r="A89">
        <v>9</v>
      </c>
      <c r="B89">
        <v>4.5</v>
      </c>
      <c r="C89" s="1">
        <v>0</v>
      </c>
      <c r="D89">
        <f t="shared" ca="1" si="25"/>
        <v>2.1877771099186832E-3</v>
      </c>
      <c r="E89">
        <f t="shared" ref="E89:T89" ca="1" si="30">(F89+E88+D89+E90)/4</f>
        <v>2.5119075186599326E-3</v>
      </c>
      <c r="F89">
        <f t="shared" ca="1" si="30"/>
        <v>2.697659938507231E-3</v>
      </c>
      <c r="G89">
        <f t="shared" ca="1" si="30"/>
        <v>3.3568962863809665E-3</v>
      </c>
      <c r="H89">
        <f t="shared" ca="1" si="30"/>
        <v>4.0367186664150758E-3</v>
      </c>
      <c r="I89">
        <f t="shared" ca="1" si="30"/>
        <v>2.9353579495795291E-3</v>
      </c>
      <c r="J89">
        <f t="shared" ca="1" si="30"/>
        <v>1.7465597782391612E-3</v>
      </c>
      <c r="K89">
        <f t="shared" ca="1" si="30"/>
        <v>9.5675884549921626E-4</v>
      </c>
      <c r="L89">
        <f t="shared" ca="1" si="30"/>
        <v>5.1419382235969231E-4</v>
      </c>
      <c r="M89">
        <f t="shared" ca="1" si="30"/>
        <v>2.6511287919062164E-4</v>
      </c>
      <c r="N89">
        <f t="shared" ca="1" si="30"/>
        <v>1.3271248942021383E-4</v>
      </c>
      <c r="O89">
        <f t="shared" ca="1" si="30"/>
        <v>6.562044121371049E-5</v>
      </c>
      <c r="P89">
        <f t="shared" ca="1" si="30"/>
        <v>3.261272035029398E-5</v>
      </c>
      <c r="Q89">
        <f t="shared" ca="1" si="30"/>
        <v>1.5986120825449891E-5</v>
      </c>
      <c r="R89">
        <f t="shared" ca="1" si="30"/>
        <v>7.6941961751222177E-6</v>
      </c>
      <c r="S89">
        <f t="shared" ca="1" si="30"/>
        <v>3.5689398550372077E-6</v>
      </c>
      <c r="T89">
        <f t="shared" ca="1" si="30"/>
        <v>1.4108396953560969E-6</v>
      </c>
      <c r="U89" s="1">
        <v>0</v>
      </c>
    </row>
    <row r="90" spans="1:21" x14ac:dyDescent="0.25">
      <c r="A90">
        <v>10</v>
      </c>
      <c r="B90">
        <v>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2" spans="1:21" x14ac:dyDescent="0.25">
      <c r="C92" t="s">
        <v>23</v>
      </c>
    </row>
    <row r="93" spans="1:21" x14ac:dyDescent="0.25">
      <c r="C93" s="21" t="s">
        <v>24</v>
      </c>
    </row>
    <row r="94" spans="1:21" x14ac:dyDescent="0.25">
      <c r="C94" t="s">
        <v>4</v>
      </c>
      <c r="H94">
        <f ca="1">(E84-E83)/0.5</f>
        <v>0.91234748306579405</v>
      </c>
      <c r="I94">
        <f ca="1">(F84-F83)/0.5</f>
        <v>0.77432386928693875</v>
      </c>
      <c r="J94">
        <f ca="1">(G84-G83)/0.5</f>
        <v>0.87425667302125465</v>
      </c>
      <c r="N94" t="s">
        <v>13</v>
      </c>
      <c r="S94">
        <f ca="1">(I86-I85)/0.5</f>
        <v>-0.12607839424481038</v>
      </c>
      <c r="T94">
        <f ca="1">(J86-J85)/0.5</f>
        <v>-3.3942335391964756E-2</v>
      </c>
      <c r="U94">
        <f ca="1">(K86-K85)/0.5</f>
        <v>-9.6909473230486383E-3</v>
      </c>
    </row>
    <row r="95" spans="1:21" x14ac:dyDescent="0.25">
      <c r="C95" t="s">
        <v>5</v>
      </c>
      <c r="H95">
        <f ca="1">(E84-E85)/0.5</f>
        <v>1.1641492338984034</v>
      </c>
      <c r="I95">
        <f ca="1">(F84-F85)/0.5</f>
        <v>1.0790817129337558</v>
      </c>
      <c r="J95">
        <f ca="1">(G84-G85)/0.5</f>
        <v>1.1521776178366196</v>
      </c>
      <c r="N95" t="s">
        <v>12</v>
      </c>
      <c r="S95">
        <f ca="1">(I86-I87)/0.5</f>
        <v>-1.5897025434996565E-2</v>
      </c>
      <c r="T95">
        <f ca="1">(J86-J87)/0.5</f>
        <v>-6.2109887164210906E-3</v>
      </c>
      <c r="U95">
        <f ca="1">(K86-K87)/0.5</f>
        <v>-2.7586847949319987E-3</v>
      </c>
    </row>
    <row r="96" spans="1:21" x14ac:dyDescent="0.25">
      <c r="C96" t="s">
        <v>0</v>
      </c>
      <c r="H96">
        <f ca="1">SUM(H94:H95)</f>
        <v>2.0764967169641975</v>
      </c>
      <c r="I96">
        <f ca="1">SUM(I94:I95)</f>
        <v>1.8534055822206945</v>
      </c>
      <c r="J96">
        <f ca="1">SUM(J94:J95)</f>
        <v>2.0264342908578743</v>
      </c>
      <c r="N96" t="s">
        <v>0</v>
      </c>
      <c r="S96">
        <f ca="1">SUM(S94:S95)</f>
        <v>-0.14197541967980695</v>
      </c>
      <c r="T96">
        <f ca="1">SUM(T94:T95)</f>
        <v>-4.0153324108385846E-2</v>
      </c>
      <c r="U96">
        <f ca="1">SUM(U94:U95)</f>
        <v>-1.2449632117980638E-2</v>
      </c>
    </row>
    <row r="97" spans="1:25" x14ac:dyDescent="0.25">
      <c r="C97" t="s">
        <v>1</v>
      </c>
      <c r="H97" s="7">
        <v>8.8541878128000006E-12</v>
      </c>
      <c r="I97" s="7">
        <v>8.8541878128000006E-12</v>
      </c>
      <c r="J97" s="7">
        <v>8.8541878128000006E-12</v>
      </c>
      <c r="K97" s="7"/>
      <c r="L97" s="7"/>
      <c r="N97" t="s">
        <v>1</v>
      </c>
      <c r="S97" s="7">
        <v>8.8541878128000006E-12</v>
      </c>
      <c r="T97" s="7">
        <v>8.8541878128000006E-12</v>
      </c>
      <c r="U97" s="7">
        <v>8.8541878128000006E-12</v>
      </c>
      <c r="V97" s="7"/>
      <c r="W97" s="7"/>
    </row>
    <row r="98" spans="1:25" x14ac:dyDescent="0.25">
      <c r="C98" t="s">
        <v>7</v>
      </c>
      <c r="H98" s="7">
        <f ca="1">H96*H97</f>
        <v>1.838569192466361E-11</v>
      </c>
      <c r="I98" s="7">
        <f ca="1">I96*I97</f>
        <v>1.6410401118273961E-11</v>
      </c>
      <c r="J98" s="7">
        <f ca="1">J96*J97</f>
        <v>1.7942429801553802E-11</v>
      </c>
      <c r="K98" s="7"/>
      <c r="L98" s="7"/>
      <c r="N98" t="s">
        <v>7</v>
      </c>
      <c r="S98" s="7">
        <f ca="1">S97*S96</f>
        <v>-1.2570770306461121E-12</v>
      </c>
      <c r="T98" s="7">
        <f t="shared" ref="T98" ca="1" si="31">T97*T96</f>
        <v>-3.555250729638784E-13</v>
      </c>
      <c r="U98" s="7">
        <f ca="1">U97*U96</f>
        <v>-1.1023138097286763E-13</v>
      </c>
      <c r="V98" s="7"/>
      <c r="W98" s="7"/>
    </row>
    <row r="99" spans="1:25" x14ac:dyDescent="0.25">
      <c r="C99" t="s">
        <v>8</v>
      </c>
      <c r="H99" s="7">
        <f ca="1">(H98+I98)/2</f>
        <v>1.7398046521468787E-11</v>
      </c>
      <c r="I99" s="7">
        <f ca="1">(I98+J98)/2</f>
        <v>1.7176415459913882E-11</v>
      </c>
      <c r="J99" s="7"/>
      <c r="K99" s="7"/>
      <c r="L99" s="7"/>
      <c r="N99" t="s">
        <v>8</v>
      </c>
      <c r="S99" s="7">
        <f ca="1">(S98+T98)/2</f>
        <v>-8.0630105180499525E-13</v>
      </c>
      <c r="T99" s="7">
        <f ca="1">(T98+U98)/2</f>
        <v>-2.32878226968373E-13</v>
      </c>
      <c r="U99" s="7"/>
      <c r="V99" s="7"/>
    </row>
    <row r="100" spans="1:25" x14ac:dyDescent="0.25">
      <c r="C100" t="s">
        <v>2</v>
      </c>
      <c r="H100" s="7">
        <f ca="1">H99*0.5</f>
        <v>8.6990232607343936E-12</v>
      </c>
      <c r="I100" s="7">
        <f ca="1">I99*0.5</f>
        <v>8.5882077299569409E-12</v>
      </c>
      <c r="K100" s="7">
        <f ca="1">SUM(H100:I100)</f>
        <v>1.7287230990691333E-11</v>
      </c>
      <c r="N100" t="s">
        <v>2</v>
      </c>
      <c r="S100" s="7">
        <f ca="1">S99*0.5</f>
        <v>-4.0315052590249762E-13</v>
      </c>
      <c r="T100" s="7">
        <f ca="1">T99*0.5</f>
        <v>-1.164391134841865E-13</v>
      </c>
      <c r="U100" s="7"/>
      <c r="V100" s="7">
        <f ca="1">SUM(S100:T100)</f>
        <v>-5.1958963938668407E-13</v>
      </c>
    </row>
    <row r="101" spans="1:25" x14ac:dyDescent="0.25">
      <c r="C101" t="s">
        <v>6</v>
      </c>
      <c r="K101" s="14">
        <f ca="1">K100*1000000000000</f>
        <v>17.287230990691334</v>
      </c>
      <c r="L101" s="19" t="s">
        <v>9</v>
      </c>
      <c r="N101" t="s">
        <v>14</v>
      </c>
      <c r="V101" s="14">
        <f ca="1">V100*(-1000000000000000)</f>
        <v>519.5896393866841</v>
      </c>
      <c r="W101" s="19" t="s">
        <v>10</v>
      </c>
    </row>
    <row r="107" spans="1:25" x14ac:dyDescent="0.25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</row>
    <row r="108" spans="1:25" x14ac:dyDescent="0.25">
      <c r="C108">
        <v>0</v>
      </c>
      <c r="D108">
        <v>0.5</v>
      </c>
      <c r="E108">
        <v>1</v>
      </c>
      <c r="F108">
        <v>1.5</v>
      </c>
      <c r="G108">
        <v>2</v>
      </c>
      <c r="H108">
        <v>2.5</v>
      </c>
      <c r="I108">
        <v>3</v>
      </c>
      <c r="J108">
        <v>3.5</v>
      </c>
      <c r="K108">
        <v>4</v>
      </c>
      <c r="L108">
        <v>4.5</v>
      </c>
      <c r="M108">
        <v>5</v>
      </c>
      <c r="N108">
        <v>5.5</v>
      </c>
      <c r="O108">
        <v>6</v>
      </c>
      <c r="P108">
        <v>6.5</v>
      </c>
      <c r="Q108">
        <v>7</v>
      </c>
      <c r="R108">
        <v>7.5</v>
      </c>
      <c r="S108">
        <v>8</v>
      </c>
      <c r="T108">
        <v>8.5</v>
      </c>
      <c r="U108">
        <v>9</v>
      </c>
      <c r="V108">
        <v>9.5</v>
      </c>
      <c r="W108">
        <v>10</v>
      </c>
      <c r="X108">
        <v>10.5</v>
      </c>
      <c r="Y108">
        <v>11</v>
      </c>
    </row>
    <row r="109" spans="1:25" x14ac:dyDescent="0.25">
      <c r="A109">
        <v>0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5">
      <c r="A110">
        <v>1</v>
      </c>
      <c r="B110">
        <v>0.5</v>
      </c>
      <c r="C110" s="1">
        <v>0</v>
      </c>
      <c r="D110">
        <f ca="1">(E110+D109+C110+D111)/4</f>
        <v>5.0954359527106967E-2</v>
      </c>
      <c r="E110">
        <f t="shared" ref="E110:X110" ca="1" si="32">(F110+E109+D110+E111)/4</f>
        <v>0.12375233667924981</v>
      </c>
      <c r="F110">
        <f t="shared" ca="1" si="32"/>
        <v>0.24546848399948568</v>
      </c>
      <c r="G110" s="11">
        <f t="shared" ca="1" si="32"/>
        <v>0.4266041007831346</v>
      </c>
      <c r="H110" s="11">
        <f t="shared" ca="1" si="32"/>
        <v>0.46094791913305261</v>
      </c>
      <c r="I110" s="11">
        <f t="shared" ca="1" si="32"/>
        <v>0.41718757574907583</v>
      </c>
      <c r="J110">
        <f t="shared" ca="1" si="32"/>
        <v>0.20780238386325078</v>
      </c>
      <c r="K110">
        <f t="shared" ca="1" si="32"/>
        <v>5.5684029941421388E-2</v>
      </c>
      <c r="L110">
        <f t="shared" ca="1" si="32"/>
        <v>1.4933735902434781E-2</v>
      </c>
      <c r="M110">
        <f t="shared" ca="1" si="32"/>
        <v>4.0509136683177386E-3</v>
      </c>
      <c r="N110">
        <f t="shared" ca="1" si="32"/>
        <v>1.2699187708361741E-3</v>
      </c>
      <c r="O110">
        <f t="shared" ca="1" si="32"/>
        <v>3.402963630324508E-4</v>
      </c>
      <c r="P110">
        <f t="shared" ca="1" si="32"/>
        <v>9.1266681293629209E-5</v>
      </c>
      <c r="Q110">
        <f t="shared" ca="1" si="32"/>
        <v>2.4770362142066045E-5</v>
      </c>
      <c r="R110">
        <f t="shared" ca="1" si="32"/>
        <v>7.8147672746349679E-6</v>
      </c>
      <c r="S110">
        <f t="shared" ca="1" si="32"/>
        <v>2.0942004405963037E-6</v>
      </c>
      <c r="T110">
        <f t="shared" ca="1" si="32"/>
        <v>5.6203448775024687E-7</v>
      </c>
      <c r="U110">
        <f t="shared" ca="1" si="32"/>
        <v>1.5393751040468387E-7</v>
      </c>
      <c r="V110">
        <f t="shared" ca="1" si="32"/>
        <v>5.3715553868488632E-8</v>
      </c>
      <c r="W110">
        <f t="shared" ca="1" si="32"/>
        <v>2.2310410218892575E-8</v>
      </c>
      <c r="X110">
        <f t="shared" ca="1" si="32"/>
        <v>8.6832286410199817E-9</v>
      </c>
      <c r="Y110" s="1">
        <v>0</v>
      </c>
    </row>
    <row r="111" spans="1:25" x14ac:dyDescent="0.25">
      <c r="A111">
        <v>2</v>
      </c>
      <c r="B111">
        <v>1</v>
      </c>
      <c r="C111" s="1">
        <v>0</v>
      </c>
      <c r="D111">
        <f t="shared" ref="D111:F111" ca="1" si="33">(E111+D110+C111+D112)/4</f>
        <v>8.0065101429178054E-2</v>
      </c>
      <c r="E111">
        <f t="shared" ca="1" si="33"/>
        <v>0.1985865031904066</v>
      </c>
      <c r="F111">
        <f t="shared" ca="1" si="33"/>
        <v>0.43151749853555826</v>
      </c>
      <c r="G111" s="3">
        <v>1</v>
      </c>
      <c r="H111" s="3">
        <v>1</v>
      </c>
      <c r="I111" s="3">
        <v>1</v>
      </c>
      <c r="J111">
        <f ca="1">(K111+J110+I111+J112)/4</f>
        <v>0.35833792976250595</v>
      </c>
      <c r="K111" s="1">
        <v>0</v>
      </c>
      <c r="L111" s="1">
        <v>0</v>
      </c>
      <c r="M111" s="1">
        <v>0</v>
      </c>
      <c r="N111">
        <f ca="1">(O111+N110+M111+N112)/4</f>
        <v>6.8846505199450698E-4</v>
      </c>
      <c r="O111" s="1">
        <v>0</v>
      </c>
      <c r="P111" s="1">
        <v>0</v>
      </c>
      <c r="Q111" s="1">
        <v>0</v>
      </c>
      <c r="R111">
        <f ca="1">(S111+R110+Q111+R112)/4</f>
        <v>4.3945065158775253E-6</v>
      </c>
      <c r="S111" s="1">
        <v>0</v>
      </c>
      <c r="T111" s="1">
        <v>0</v>
      </c>
      <c r="U111" s="1">
        <v>0</v>
      </c>
      <c r="V111">
        <f ca="1">(W111+V110+U111+V112)/4</f>
        <v>3.8614294850378084E-8</v>
      </c>
      <c r="W111">
        <f t="shared" ref="W111:X111" ca="1" si="34">(X111+W110+V111+W112)/4</f>
        <v>2.6842858366061691E-8</v>
      </c>
      <c r="X111">
        <f t="shared" ca="1" si="34"/>
        <v>1.2422504345187349E-8</v>
      </c>
      <c r="Y111" s="1">
        <v>0</v>
      </c>
    </row>
    <row r="112" spans="1:25" x14ac:dyDescent="0.25">
      <c r="A112">
        <v>3</v>
      </c>
      <c r="B112">
        <v>1.5</v>
      </c>
      <c r="C112" s="1">
        <v>0</v>
      </c>
      <c r="D112">
        <f t="shared" ref="D112:X112" ca="1" si="35">(E112+D111+C112+D113)/4</f>
        <v>7.0719542999198665E-2</v>
      </c>
      <c r="E112">
        <f t="shared" ca="1" si="35"/>
        <v>0.15901107611764026</v>
      </c>
      <c r="F112">
        <f t="shared" ca="1" si="35"/>
        <v>0.28201500695234089</v>
      </c>
      <c r="G112" s="11">
        <f t="shared" ca="1" si="35"/>
        <v>0.43671025784771222</v>
      </c>
      <c r="H112" s="11">
        <f t="shared" ca="1" si="35"/>
        <v>0.46482602443850812</v>
      </c>
      <c r="I112" s="11">
        <f t="shared" ca="1" si="35"/>
        <v>0.42259383990632027</v>
      </c>
      <c r="J112">
        <f t="shared" ca="1" si="35"/>
        <v>0.22554933518677292</v>
      </c>
      <c r="K112" s="11">
        <f t="shared" ca="1" si="35"/>
        <v>6.0441499450691709E-2</v>
      </c>
      <c r="L112" s="11">
        <f t="shared" ca="1" si="35"/>
        <v>1.6216662615993912E-2</v>
      </c>
      <c r="M112" s="11">
        <f t="shared" ca="1" si="35"/>
        <v>4.4251510132839412E-3</v>
      </c>
      <c r="N112">
        <f t="shared" ca="1" si="35"/>
        <v>1.4839414371418539E-3</v>
      </c>
      <c r="O112">
        <f t="shared" ca="1" si="35"/>
        <v>3.9765865742708364E-4</v>
      </c>
      <c r="P112">
        <f t="shared" ca="1" si="35"/>
        <v>1.0669319256648064E-4</v>
      </c>
      <c r="Q112">
        <f t="shared" ca="1" si="35"/>
        <v>2.9114112838838943E-5</v>
      </c>
      <c r="R112">
        <f t="shared" ca="1" si="35"/>
        <v>9.7632587888751352E-6</v>
      </c>
      <c r="S112">
        <f t="shared" ca="1" si="35"/>
        <v>2.6164782250052499E-6</v>
      </c>
      <c r="T112">
        <f t="shared" ca="1" si="35"/>
        <v>7.026541111458641E-7</v>
      </c>
      <c r="U112">
        <f t="shared" ca="1" si="35"/>
        <v>1.9413821957820652E-7</v>
      </c>
      <c r="V112">
        <f t="shared" ca="1" si="35"/>
        <v>7.389876716696202E-8</v>
      </c>
      <c r="W112">
        <f t="shared" ca="1" si="35"/>
        <v>3.4024224049788761E-8</v>
      </c>
      <c r="X112">
        <f t="shared" ca="1" si="35"/>
        <v>1.4163930373667719E-8</v>
      </c>
      <c r="Y112" s="1">
        <v>0</v>
      </c>
    </row>
    <row r="113" spans="1:25" x14ac:dyDescent="0.25">
      <c r="A113">
        <v>4</v>
      </c>
      <c r="B113">
        <v>2</v>
      </c>
      <c r="C113" s="1">
        <v>0</v>
      </c>
      <c r="D113">
        <f t="shared" ref="D113:F113" ca="1" si="36">(E113+D112+C113+D114)/4</f>
        <v>4.3801994449976324E-2</v>
      </c>
      <c r="E113">
        <f t="shared" ca="1" si="36"/>
        <v>8.4723251328614954E-2</v>
      </c>
      <c r="F113">
        <f t="shared" ca="1" si="36"/>
        <v>0.10082119530845277</v>
      </c>
      <c r="G113" s="1">
        <v>0</v>
      </c>
      <c r="H113" s="1">
        <v>0</v>
      </c>
      <c r="I113" s="1">
        <v>0</v>
      </c>
      <c r="J113">
        <f ca="1">(K113+J112+I113+J114)/4</f>
        <v>6.0824071627573757E-2</v>
      </c>
      <c r="K113" s="1">
        <v>0</v>
      </c>
      <c r="L113" s="1">
        <v>0</v>
      </c>
      <c r="M113" s="1">
        <v>0</v>
      </c>
      <c r="N113">
        <f ca="1">(O113+N112+M113+N114)/4</f>
        <v>4.2449102586188337E-4</v>
      </c>
      <c r="O113" s="1">
        <v>0</v>
      </c>
      <c r="P113" s="1">
        <v>0</v>
      </c>
      <c r="Q113" s="1">
        <v>0</v>
      </c>
      <c r="R113">
        <f ca="1">(S113+R112+Q113+R114)/4</f>
        <v>2.9279375757788252E-6</v>
      </c>
      <c r="S113" s="1">
        <v>0</v>
      </c>
      <c r="T113" s="1">
        <v>0</v>
      </c>
      <c r="U113" s="1">
        <v>0</v>
      </c>
      <c r="V113">
        <f t="shared" ref="V113:W113" ca="1" si="37">(W113+V112+U113+V114)/4</f>
        <v>2.8818330189474755E-8</v>
      </c>
      <c r="W113">
        <f t="shared" ca="1" si="37"/>
        <v>2.1191340292463616E-8</v>
      </c>
      <c r="X113">
        <f ca="1">(Y113+X112+W113+X114)/4</f>
        <v>1.0208993099694769E-8</v>
      </c>
      <c r="Y113" s="1">
        <v>0</v>
      </c>
    </row>
    <row r="114" spans="1:25" x14ac:dyDescent="0.25">
      <c r="A114">
        <v>5</v>
      </c>
      <c r="B114">
        <v>2.5</v>
      </c>
      <c r="C114" s="1">
        <v>0</v>
      </c>
      <c r="D114">
        <f t="shared" ref="D114:X114" ca="1" si="38">(E114+D113+C114+D115)/4</f>
        <v>1.9765183472091698E-2</v>
      </c>
      <c r="E114">
        <f t="shared" ca="1" si="38"/>
        <v>3.5258739438390467E-2</v>
      </c>
      <c r="F114">
        <f t="shared" ca="1" si="38"/>
        <v>3.654652295285523E-2</v>
      </c>
      <c r="G114">
        <f t="shared" ca="1" si="38"/>
        <v>1.0106157064577688E-2</v>
      </c>
      <c r="H114">
        <f t="shared" ca="1" si="38"/>
        <v>3.8781053054555248E-3</v>
      </c>
      <c r="I114">
        <f t="shared" ca="1" si="38"/>
        <v>5.4062641572444111E-3</v>
      </c>
      <c r="J114">
        <f t="shared" ca="1" si="38"/>
        <v>1.7746951323522119E-2</v>
      </c>
      <c r="K114" s="11">
        <f t="shared" ca="1" si="38"/>
        <v>4.757469509270312E-3</v>
      </c>
      <c r="L114" s="11">
        <f t="shared" ca="1" si="38"/>
        <v>1.2829267135591284E-3</v>
      </c>
      <c r="M114" s="11">
        <f t="shared" ca="1" si="38"/>
        <v>3.7423734496620201E-4</v>
      </c>
      <c r="N114">
        <f t="shared" ca="1" si="38"/>
        <v>2.1402266630567954E-4</v>
      </c>
      <c r="O114">
        <f t="shared" ca="1" si="38"/>
        <v>5.7362294394632733E-5</v>
      </c>
      <c r="P114">
        <f t="shared" ca="1" si="38"/>
        <v>1.5426511272851405E-5</v>
      </c>
      <c r="Q114">
        <f t="shared" ca="1" si="38"/>
        <v>4.3437506967728927E-6</v>
      </c>
      <c r="R114">
        <f t="shared" ca="1" si="38"/>
        <v>1.948491514240166E-6</v>
      </c>
      <c r="S114">
        <f t="shared" ca="1" si="38"/>
        <v>5.2227778440894576E-7</v>
      </c>
      <c r="T114">
        <f t="shared" ca="1" si="38"/>
        <v>1.4061962339561709E-7</v>
      </c>
      <c r="U114">
        <f t="shared" ca="1" si="38"/>
        <v>4.0200709173522621E-8</v>
      </c>
      <c r="V114">
        <f t="shared" ca="1" si="38"/>
        <v>2.0183213298473388E-8</v>
      </c>
      <c r="W114">
        <f t="shared" ca="1" si="38"/>
        <v>1.1713813830896185E-8</v>
      </c>
      <c r="X114">
        <f t="shared" ca="1" si="38"/>
        <v>5.4807017326477389E-9</v>
      </c>
      <c r="Y114" s="1">
        <v>0</v>
      </c>
    </row>
    <row r="115" spans="1:25" x14ac:dyDescent="0.25">
      <c r="A115">
        <v>6</v>
      </c>
      <c r="B115">
        <v>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7" spans="1:25" x14ac:dyDescent="0.25">
      <c r="C117" t="s">
        <v>20</v>
      </c>
    </row>
    <row r="118" spans="1:25" x14ac:dyDescent="0.25">
      <c r="C118" s="21" t="s">
        <v>25</v>
      </c>
    </row>
    <row r="119" spans="1:25" x14ac:dyDescent="0.25">
      <c r="C119" t="s">
        <v>4</v>
      </c>
      <c r="H119">
        <f ca="1">(G111-G110)/0.5</f>
        <v>1.1467917984337308</v>
      </c>
      <c r="I119">
        <f ca="1">(H111-H110)/0.5</f>
        <v>1.0781041617338949</v>
      </c>
      <c r="J119">
        <f ca="1">(I111-I110)/0.5</f>
        <v>1.1656248485018483</v>
      </c>
      <c r="N119" t="s">
        <v>13</v>
      </c>
      <c r="S119">
        <f ca="1">(K113-K112)/0.5</f>
        <v>-0.12088299890138342</v>
      </c>
      <c r="T119">
        <f ca="1">(L113-L112)/0.5</f>
        <v>-3.2433325231987824E-2</v>
      </c>
      <c r="U119">
        <f ca="1">(M113-M112)/0.5</f>
        <v>-8.8503020265678824E-3</v>
      </c>
    </row>
    <row r="120" spans="1:25" x14ac:dyDescent="0.25">
      <c r="C120" t="s">
        <v>5</v>
      </c>
      <c r="H120">
        <f ca="1">(G111-G112)/0.5</f>
        <v>1.1265794843045756</v>
      </c>
      <c r="I120">
        <f ca="1">(H111-H112)/0.5</f>
        <v>1.0703479511229839</v>
      </c>
      <c r="J120">
        <f ca="1">(I111-I112)/0.5</f>
        <v>1.1548123201873595</v>
      </c>
      <c r="N120" t="s">
        <v>12</v>
      </c>
      <c r="S120">
        <f ca="1">(K113-K114)/0.5</f>
        <v>-9.5149390185406239E-3</v>
      </c>
      <c r="T120">
        <f ca="1">(L113-L114)/0.5</f>
        <v>-2.5658534271182569E-3</v>
      </c>
      <c r="U120">
        <f ca="1">(M113-M114)/0.5</f>
        <v>-7.4847468993240402E-4</v>
      </c>
    </row>
    <row r="121" spans="1:25" x14ac:dyDescent="0.25">
      <c r="C121" t="s">
        <v>0</v>
      </c>
      <c r="H121">
        <f ca="1">SUM(H119:H120)</f>
        <v>2.2733712827383066</v>
      </c>
      <c r="I121">
        <f ca="1">SUM(I119:I120)</f>
        <v>2.1484521128568788</v>
      </c>
      <c r="J121">
        <f ca="1">SUM(J119:J120)</f>
        <v>2.3204371686892076</v>
      </c>
      <c r="N121" t="s">
        <v>0</v>
      </c>
      <c r="S121">
        <f ca="1">SUM(S119:S120)</f>
        <v>-0.13039793791992405</v>
      </c>
      <c r="T121">
        <f ca="1">SUM(T119:T120)</f>
        <v>-3.4999178659106081E-2</v>
      </c>
      <c r="U121">
        <f ca="1">SUM(U119:U120)</f>
        <v>-9.598776716500286E-3</v>
      </c>
    </row>
    <row r="122" spans="1:25" x14ac:dyDescent="0.25">
      <c r="C122" t="s">
        <v>1</v>
      </c>
      <c r="H122" s="7">
        <v>8.8541878128000006E-12</v>
      </c>
      <c r="I122" s="7">
        <v>8.8541878128000006E-12</v>
      </c>
      <c r="J122" s="7">
        <v>8.8541878128000006E-12</v>
      </c>
      <c r="K122" s="7"/>
      <c r="L122" s="7"/>
      <c r="N122" t="s">
        <v>1</v>
      </c>
      <c r="S122" s="7">
        <v>8.8541878128000006E-12</v>
      </c>
      <c r="T122" s="7">
        <v>8.8541878128000006E-12</v>
      </c>
      <c r="U122" s="7">
        <v>8.8541878128000006E-12</v>
      </c>
      <c r="V122" s="7"/>
      <c r="W122" s="7"/>
    </row>
    <row r="123" spans="1:25" x14ac:dyDescent="0.25">
      <c r="C123" t="s">
        <v>7</v>
      </c>
      <c r="H123" s="7">
        <f ca="1">H121*H122</f>
        <v>2.0128856305591019E-11</v>
      </c>
      <c r="I123" s="7">
        <f ca="1">I121*I122</f>
        <v>1.9022798514041788E-11</v>
      </c>
      <c r="J123" s="7">
        <f ca="1">J121*J122</f>
        <v>2.054558649937612E-11</v>
      </c>
      <c r="K123" s="7"/>
      <c r="L123" s="7"/>
      <c r="N123" t="s">
        <v>7</v>
      </c>
      <c r="S123" s="7">
        <f ca="1">S122*S121</f>
        <v>-1.1545678327448426E-12</v>
      </c>
      <c r="T123" s="7">
        <f t="shared" ref="T123" ca="1" si="39">T122*T121</f>
        <v>-3.0988930114146694E-13</v>
      </c>
      <c r="U123" s="7">
        <f ca="1">U122*U121</f>
        <v>-8.4989371821025243E-14</v>
      </c>
      <c r="V123" s="7"/>
      <c r="W123" s="7"/>
    </row>
    <row r="124" spans="1:25" x14ac:dyDescent="0.25">
      <c r="C124" t="s">
        <v>8</v>
      </c>
      <c r="H124" s="7">
        <f ca="1">(H123+I123)/2</f>
        <v>1.9575827409816405E-11</v>
      </c>
      <c r="I124" s="7">
        <f ca="1">(I123+J123)/2</f>
        <v>1.9784192506708954E-11</v>
      </c>
      <c r="J124" s="7"/>
      <c r="K124" s="7"/>
      <c r="L124" s="7"/>
      <c r="N124" t="s">
        <v>8</v>
      </c>
      <c r="S124" s="7">
        <f ca="1">(S123+T123)/2</f>
        <v>-7.322285669431548E-13</v>
      </c>
      <c r="T124" s="7">
        <f ca="1">(T123+U123)/2</f>
        <v>-1.9743933648124608E-13</v>
      </c>
      <c r="U124" s="7"/>
      <c r="V124" s="7"/>
    </row>
    <row r="125" spans="1:25" x14ac:dyDescent="0.25">
      <c r="C125" t="s">
        <v>2</v>
      </c>
      <c r="H125" s="7">
        <f ca="1">H124*0.5</f>
        <v>9.7879137049082023E-12</v>
      </c>
      <c r="I125" s="7">
        <f ca="1">I124*0.5</f>
        <v>9.8920962533544768E-12</v>
      </c>
      <c r="K125" s="7">
        <f ca="1">SUM(H125:I125)</f>
        <v>1.9680009958262679E-11</v>
      </c>
      <c r="N125" t="s">
        <v>2</v>
      </c>
      <c r="S125" s="7">
        <f ca="1">S124*0.5</f>
        <v>-3.661142834715774E-13</v>
      </c>
      <c r="T125" s="7">
        <f ca="1">T124*0.5</f>
        <v>-9.871966824062304E-14</v>
      </c>
      <c r="U125" s="7"/>
      <c r="V125" s="7">
        <f ca="1">SUM(S125:T125)</f>
        <v>-4.6483395171220046E-13</v>
      </c>
    </row>
    <row r="126" spans="1:25" x14ac:dyDescent="0.25">
      <c r="C126" t="s">
        <v>6</v>
      </c>
      <c r="K126" s="14">
        <f ca="1">K125*1000000000000</f>
        <v>19.68000995826268</v>
      </c>
      <c r="L126" s="19" t="s">
        <v>9</v>
      </c>
      <c r="N126" t="s">
        <v>14</v>
      </c>
      <c r="V126" s="14">
        <f ca="1">V125*(-1000000000000000)</f>
        <v>464.83395171220047</v>
      </c>
      <c r="W126" s="19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6"/>
  <sheetViews>
    <sheetView zoomScaleNormal="100" workbookViewId="0">
      <selection activeCell="H8" sqref="H8"/>
    </sheetView>
  </sheetViews>
  <sheetFormatPr defaultRowHeight="15" x14ac:dyDescent="0.25"/>
  <cols>
    <col min="8" max="9" width="10.85546875" customWidth="1"/>
    <col min="10" max="10" width="11.28515625" customWidth="1"/>
    <col min="11" max="11" width="9.28515625" bestFit="1" customWidth="1"/>
    <col min="12" max="12" width="10.5703125" customWidth="1"/>
    <col min="13" max="13" width="10.28515625" customWidth="1"/>
    <col min="19" max="19" width="11.28515625" customWidth="1"/>
    <col min="20" max="20" width="13.7109375" bestFit="1" customWidth="1"/>
    <col min="21" max="21" width="10.28515625" customWidth="1"/>
    <col min="22" max="22" width="11" customWidth="1"/>
    <col min="23" max="23" width="11.140625" customWidth="1"/>
    <col min="24" max="25" width="11.28515625" customWidth="1"/>
    <col min="26" max="26" width="10.28515625" customWidth="1"/>
  </cols>
  <sheetData>
    <row r="1" spans="1:2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</row>
    <row r="2" spans="1:21" x14ac:dyDescent="0.25"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</row>
    <row r="3" spans="1:21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5">
      <c r="A4">
        <v>1</v>
      </c>
      <c r="B4">
        <v>0.5</v>
      </c>
      <c r="C4" s="1">
        <v>0</v>
      </c>
      <c r="D4">
        <f ca="1">(D3+E4+D5+C4)/4</f>
        <v>5.954885096850764E-4</v>
      </c>
      <c r="E4" s="11">
        <f t="shared" ref="E4:T4" ca="1" si="0">(E3+F4+E5+D4)/4</f>
        <v>3.2535469325306989E-4</v>
      </c>
      <c r="F4" s="11">
        <f t="shared" ca="1" si="0"/>
        <v>7.0593026332720315E-4</v>
      </c>
      <c r="G4" s="11">
        <f t="shared" ca="1" si="0"/>
        <v>2.4983663600557427E-3</v>
      </c>
      <c r="H4">
        <f t="shared" ca="1" si="0"/>
        <v>9.2875351768957684E-3</v>
      </c>
      <c r="I4">
        <f t="shared" ca="1" si="0"/>
        <v>2.6537904064552601E-3</v>
      </c>
      <c r="J4">
        <f t="shared" ca="1" si="0"/>
        <v>1.3276264489252723E-3</v>
      </c>
      <c r="K4">
        <f t="shared" ca="1" si="0"/>
        <v>2.6567153892458292E-3</v>
      </c>
      <c r="L4">
        <f t="shared" ca="1" si="0"/>
        <v>9.2992351080580446E-3</v>
      </c>
      <c r="M4">
        <f t="shared" ca="1" si="0"/>
        <v>2.5059163236937207E-3</v>
      </c>
      <c r="N4">
        <f t="shared" ca="1" si="0"/>
        <v>7.244301867168389E-4</v>
      </c>
      <c r="O4">
        <f t="shared" ca="1" si="0"/>
        <v>3.9180442317363518E-4</v>
      </c>
      <c r="P4">
        <f t="shared" ca="1" si="0"/>
        <v>8.427875059777018E-4</v>
      </c>
      <c r="Q4">
        <f t="shared" ca="1" si="0"/>
        <v>2.2639385701838841E-4</v>
      </c>
      <c r="R4">
        <f t="shared" ca="1" si="0"/>
        <v>6.2787922095851803E-5</v>
      </c>
      <c r="S4">
        <f t="shared" ca="1" si="0"/>
        <v>2.4757831365018786E-5</v>
      </c>
      <c r="T4">
        <f t="shared" ca="1" si="0"/>
        <v>3.6243403364223341E-5</v>
      </c>
      <c r="U4" s="1">
        <v>0</v>
      </c>
    </row>
    <row r="5" spans="1:21" x14ac:dyDescent="0.25">
      <c r="A5">
        <v>2</v>
      </c>
      <c r="B5">
        <v>1</v>
      </c>
      <c r="C5" s="1">
        <v>0</v>
      </c>
      <c r="D5">
        <f t="shared" ref="D5:S10" ca="1" si="1">(D4+E5+D6+C5)/4</f>
        <v>2.0565993454872357E-3</v>
      </c>
      <c r="E5" s="22">
        <v>0</v>
      </c>
      <c r="F5" s="22">
        <v>0</v>
      </c>
      <c r="G5" s="22">
        <v>0</v>
      </c>
      <c r="H5">
        <f ca="1">(H4+I5+H6+G5)/4</f>
        <v>3.1997983941072068E-2</v>
      </c>
      <c r="I5" s="1">
        <v>0</v>
      </c>
      <c r="J5" s="1">
        <v>0</v>
      </c>
      <c r="K5" s="1">
        <v>0</v>
      </c>
      <c r="L5">
        <f ca="1">(L4+M5+L6+K5)/4</f>
        <v>3.203430871929263E-2</v>
      </c>
      <c r="M5" s="1">
        <v>0</v>
      </c>
      <c r="N5" s="1">
        <v>0</v>
      </c>
      <c r="O5" s="1">
        <v>0</v>
      </c>
      <c r="P5">
        <f ca="1">(P4+Q5+P6+O5)/4</f>
        <v>2.7529517437187836E-3</v>
      </c>
      <c r="Q5" s="1">
        <v>0</v>
      </c>
      <c r="R5" s="1">
        <v>0</v>
      </c>
      <c r="S5" s="1">
        <v>0</v>
      </c>
      <c r="T5">
        <f ca="1">(T4+U5+T6+S5)/4</f>
        <v>1.2021578209187459E-4</v>
      </c>
      <c r="U5" s="1">
        <v>0</v>
      </c>
    </row>
    <row r="6" spans="1:21" x14ac:dyDescent="0.25">
      <c r="A6">
        <v>3</v>
      </c>
      <c r="B6">
        <v>1.5</v>
      </c>
      <c r="C6" s="1">
        <v>0</v>
      </c>
      <c r="D6">
        <f t="shared" ca="1" si="1"/>
        <v>7.6309088722638658E-3</v>
      </c>
      <c r="E6" s="11">
        <f t="shared" ca="1" si="1"/>
        <v>1.7622997109876637E-2</v>
      </c>
      <c r="F6" s="11">
        <f t="shared" ca="1" si="1"/>
        <v>3.5885235706078988E-2</v>
      </c>
      <c r="G6" s="11">
        <f t="shared" ca="1" si="1"/>
        <v>6.8089334374991622E-2</v>
      </c>
      <c r="H6">
        <f t="shared" ca="1" si="1"/>
        <v>0.11870440058739251</v>
      </c>
      <c r="I6">
        <f t="shared" ca="1" si="1"/>
        <v>0.15288374395709131</v>
      </c>
      <c r="J6">
        <f t="shared" ca="1" si="1"/>
        <v>0.16668842707915454</v>
      </c>
      <c r="K6">
        <f t="shared" ca="1" si="1"/>
        <v>0.15293469921168459</v>
      </c>
      <c r="L6">
        <f t="shared" ca="1" si="1"/>
        <v>0.11883799976911247</v>
      </c>
      <c r="M6">
        <f t="shared" ca="1" si="1"/>
        <v>6.8357628305047172E-2</v>
      </c>
      <c r="N6">
        <f t="shared" ca="1" si="1"/>
        <v>3.6447557682294046E-2</v>
      </c>
      <c r="O6">
        <f t="shared" ca="1" si="1"/>
        <v>1.881238641405341E-2</v>
      </c>
      <c r="P6">
        <f t="shared" ca="1" si="1"/>
        <v>1.0169019468897433E-2</v>
      </c>
      <c r="Q6">
        <f t="shared" ca="1" si="1"/>
        <v>4.8361645290180182E-3</v>
      </c>
      <c r="R6">
        <f t="shared" ca="1" si="1"/>
        <v>2.2897609053103641E-3</v>
      </c>
      <c r="S6">
        <f t="shared" ca="1" si="1"/>
        <v>1.0589168753038906E-3</v>
      </c>
      <c r="T6">
        <f t="shared" ref="T6:T8" ca="1" si="2">(T5+U6+T7+S6)/4</f>
        <v>4.4461972500327502E-4</v>
      </c>
      <c r="U6" s="1">
        <v>0</v>
      </c>
    </row>
    <row r="7" spans="1:21" x14ac:dyDescent="0.25">
      <c r="A7">
        <v>4</v>
      </c>
      <c r="B7">
        <v>2</v>
      </c>
      <c r="C7" s="1">
        <v>0</v>
      </c>
      <c r="D7">
        <f t="shared" ca="1" si="1"/>
        <v>1.0844039033691589E-2</v>
      </c>
      <c r="E7">
        <f t="shared" ca="1" si="1"/>
        <v>2.6975843861163699E-2</v>
      </c>
      <c r="F7">
        <f t="shared" ca="1" si="1"/>
        <v>5.782861133944768E-2</v>
      </c>
      <c r="G7">
        <f t="shared" ca="1" si="1"/>
        <v>0.11776770120649499</v>
      </c>
      <c r="H7">
        <f t="shared" ca="1" si="1"/>
        <v>0.22184654007641508</v>
      </c>
      <c r="I7">
        <f t="shared" ca="1" si="1"/>
        <v>0.32614214816181825</v>
      </c>
      <c r="J7">
        <f t="shared" ca="1" si="1"/>
        <v>0.36093526514784224</v>
      </c>
      <c r="K7">
        <f t="shared" ca="1" si="1"/>
        <v>0.32621236999847136</v>
      </c>
      <c r="L7">
        <f t="shared" ca="1" si="1"/>
        <v>0.22202536284042546</v>
      </c>
      <c r="M7">
        <f t="shared" ca="1" si="1"/>
        <v>0.11814495576878219</v>
      </c>
      <c r="N7">
        <f t="shared" ca="1" si="1"/>
        <v>5.862021601007561E-2</v>
      </c>
      <c r="O7">
        <f t="shared" ca="1" si="1"/>
        <v>2.8632968505022161E-2</v>
      </c>
      <c r="P7">
        <f t="shared" ca="1" si="1"/>
        <v>1.4274575188799519E-2</v>
      </c>
      <c r="Q7">
        <f t="shared" ca="1" si="1"/>
        <v>6.8858777418642769E-3</v>
      </c>
      <c r="R7">
        <f t="shared" ca="1" si="1"/>
        <v>3.263962216919547E-3</v>
      </c>
      <c r="S7">
        <f t="shared" ca="1" si="1"/>
        <v>1.5012868709019236E-3</v>
      </c>
      <c r="T7">
        <f t="shared" ca="1" si="2"/>
        <v>5.9934624261733503E-4</v>
      </c>
      <c r="U7" s="1">
        <v>0</v>
      </c>
    </row>
    <row r="8" spans="1:21" x14ac:dyDescent="0.25">
      <c r="A8">
        <v>5</v>
      </c>
      <c r="B8">
        <v>2.5</v>
      </c>
      <c r="C8" s="1">
        <v>0</v>
      </c>
      <c r="D8">
        <f t="shared" ca="1" si="1"/>
        <v>8.7694034013387923E-3</v>
      </c>
      <c r="E8">
        <f t="shared" ca="1" si="1"/>
        <v>2.1607727961638883E-2</v>
      </c>
      <c r="F8">
        <f t="shared" ca="1" si="1"/>
        <v>5.0685664584053047E-2</v>
      </c>
      <c r="G8">
        <f t="shared" ca="1" si="1"/>
        <v>0.12330631903512564</v>
      </c>
      <c r="H8">
        <f t="shared" ca="1" si="1"/>
        <v>0.32477191034995451</v>
      </c>
      <c r="I8" s="11">
        <f t="shared" ca="1" si="1"/>
        <v>0.56890304346592446</v>
      </c>
      <c r="J8" s="11">
        <f t="shared" ca="1" si="1"/>
        <v>0.62469811535192488</v>
      </c>
      <c r="K8" s="11">
        <f t="shared" ca="1" si="1"/>
        <v>0.56895415279393302</v>
      </c>
      <c r="L8">
        <f t="shared" ca="1" si="1"/>
        <v>0.32490612582533585</v>
      </c>
      <c r="M8">
        <f t="shared" ca="1" si="1"/>
        <v>0.12357661591958052</v>
      </c>
      <c r="N8">
        <f t="shared" ca="1" si="1"/>
        <v>5.1255382084204062E-2</v>
      </c>
      <c r="O8">
        <f t="shared" ca="1" si="1"/>
        <v>2.2824696407160106E-2</v>
      </c>
      <c r="P8">
        <f t="shared" ca="1" si="1"/>
        <v>1.1410435039414205E-2</v>
      </c>
      <c r="Q8">
        <f t="shared" ca="1" si="1"/>
        <v>5.1688090327200262E-3</v>
      </c>
      <c r="R8">
        <f t="shared" ca="1" si="1"/>
        <v>2.3789233496016239E-3</v>
      </c>
      <c r="S8">
        <f t="shared" ca="1" si="1"/>
        <v>1.0829221487669222E-3</v>
      </c>
      <c r="T8">
        <f t="shared" ca="1" si="2"/>
        <v>4.5147837456414126E-4</v>
      </c>
      <c r="U8" s="1">
        <v>0</v>
      </c>
    </row>
    <row r="9" spans="1:21" x14ac:dyDescent="0.25">
      <c r="A9">
        <v>6</v>
      </c>
      <c r="B9">
        <v>3</v>
      </c>
      <c r="C9" s="1">
        <v>0</v>
      </c>
      <c r="D9">
        <f t="shared" ca="1" si="1"/>
        <v>2.6258466100246994E-3</v>
      </c>
      <c r="E9" s="1">
        <v>0</v>
      </c>
      <c r="F9" s="1">
        <v>0</v>
      </c>
      <c r="G9" s="1">
        <v>0</v>
      </c>
      <c r="H9">
        <f ca="1">(H8+I9+H10+G9)/4</f>
        <v>0.38503173882235309</v>
      </c>
      <c r="I9" s="3">
        <v>1</v>
      </c>
      <c r="J9" s="3">
        <v>1</v>
      </c>
      <c r="K9" s="3">
        <v>1</v>
      </c>
      <c r="L9">
        <f ca="1">(L8+M9+L10+K9)/4</f>
        <v>0.38506837174740433</v>
      </c>
      <c r="M9" s="1">
        <v>0</v>
      </c>
      <c r="N9" s="1">
        <v>0</v>
      </c>
      <c r="O9" s="1">
        <v>0</v>
      </c>
      <c r="P9">
        <f ca="1">(P8+Q9+P10+O9)/4</f>
        <v>3.3736595289771696E-3</v>
      </c>
      <c r="Q9" s="1">
        <v>0</v>
      </c>
      <c r="R9" s="1">
        <v>0</v>
      </c>
      <c r="S9" s="1">
        <v>0</v>
      </c>
      <c r="T9">
        <f ca="1">(T8+U9+T10+S9)/4</f>
        <v>1.2364510687230769E-4</v>
      </c>
      <c r="U9" s="1">
        <v>0</v>
      </c>
    </row>
    <row r="10" spans="1:21" x14ac:dyDescent="0.25">
      <c r="A10">
        <v>7</v>
      </c>
      <c r="B10">
        <v>3.5</v>
      </c>
      <c r="C10" s="1">
        <v>0</v>
      </c>
      <c r="D10">
        <f t="shared" ca="1" si="1"/>
        <v>1.7339830387600045E-3</v>
      </c>
      <c r="E10">
        <f t="shared" ca="1" si="1"/>
        <v>4.3100855450153184E-3</v>
      </c>
      <c r="F10">
        <f t="shared" ca="1" si="1"/>
        <v>1.550635914130127E-2</v>
      </c>
      <c r="G10">
        <f t="shared" ca="1" si="1"/>
        <v>5.7715351020189765E-2</v>
      </c>
      <c r="H10">
        <f t="shared" ca="1" si="1"/>
        <v>0.21535504493945778</v>
      </c>
      <c r="I10" s="11">
        <f t="shared" ca="1" si="1"/>
        <v>0.41867308991528829</v>
      </c>
      <c r="J10" s="11">
        <f t="shared" ca="1" si="1"/>
        <v>0.45933731472169559</v>
      </c>
      <c r="K10" s="11">
        <f t="shared" ca="1" si="1"/>
        <v>0.41867616897149429</v>
      </c>
      <c r="L10">
        <f t="shared" ca="1" si="1"/>
        <v>0.2153673611642814</v>
      </c>
      <c r="M10">
        <f t="shared" ca="1" si="1"/>
        <v>5.772490393822706E-2</v>
      </c>
      <c r="N10">
        <f t="shared" ca="1" si="1"/>
        <v>1.5532254588626847E-2</v>
      </c>
      <c r="O10">
        <f t="shared" ca="1" si="1"/>
        <v>4.4041144162803303E-3</v>
      </c>
      <c r="P10">
        <f t="shared" ca="1" si="1"/>
        <v>2.0842030764944741E-3</v>
      </c>
      <c r="Q10">
        <f t="shared" ca="1" si="1"/>
        <v>5.5903836072039646E-4</v>
      </c>
      <c r="R10">
        <f t="shared" ca="1" si="1"/>
        <v>1.5195036638711168E-4</v>
      </c>
      <c r="S10">
        <f t="shared" ca="1" si="1"/>
        <v>4.8763104828050293E-5</v>
      </c>
      <c r="T10">
        <f t="shared" ref="T10" ca="1" si="3">(T9+U10+T11+S10)/4</f>
        <v>4.3102052925089497E-5</v>
      </c>
      <c r="U10" s="1">
        <v>0</v>
      </c>
    </row>
    <row r="11" spans="1:21" x14ac:dyDescent="0.25">
      <c r="A11">
        <v>8</v>
      </c>
      <c r="B11">
        <v>4</v>
      </c>
      <c r="C11" s="1">
        <v>0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3" spans="1:21" x14ac:dyDescent="0.25">
      <c r="C13" t="s">
        <v>16</v>
      </c>
    </row>
    <row r="14" spans="1:21" x14ac:dyDescent="0.25">
      <c r="C14" s="21" t="s">
        <v>17</v>
      </c>
    </row>
    <row r="15" spans="1:21" x14ac:dyDescent="0.25">
      <c r="C15" t="s">
        <v>4</v>
      </c>
      <c r="H15">
        <f ca="1">(E5-E4)/0.5</f>
        <v>-6.5070938650613978E-4</v>
      </c>
      <c r="I15">
        <f ca="1">(F5-F4)/0.5</f>
        <v>-1.4118605266544063E-3</v>
      </c>
      <c r="J15">
        <f ca="1">(G5-G4)/0.5</f>
        <v>-4.9967327201114855E-3</v>
      </c>
      <c r="N15" t="s">
        <v>13</v>
      </c>
      <c r="S15">
        <f ca="1">(I9-I8)/0.5</f>
        <v>0.86219391306815107</v>
      </c>
      <c r="T15">
        <f ca="1">(J9-J8)/0.5</f>
        <v>0.75060376929615025</v>
      </c>
      <c r="U15">
        <f ca="1">(K9-K8)/0.5</f>
        <v>0.86209169441213396</v>
      </c>
    </row>
    <row r="16" spans="1:21" x14ac:dyDescent="0.25">
      <c r="C16" t="s">
        <v>5</v>
      </c>
      <c r="H16">
        <f ca="1">(E5-E6)/0.5</f>
        <v>-3.5245994219753274E-2</v>
      </c>
      <c r="I16">
        <f ca="1">(F5-F6)/0.5</f>
        <v>-7.1770471412157977E-2</v>
      </c>
      <c r="J16">
        <f ca="1">(G5-G6)/0.5</f>
        <v>-0.13617866874998324</v>
      </c>
      <c r="N16" t="s">
        <v>12</v>
      </c>
      <c r="S16">
        <f ca="1">(I9-I10)/0.5</f>
        <v>1.1626538201694234</v>
      </c>
      <c r="T16">
        <f ca="1">(J9-J10)/0.5</f>
        <v>1.0813253705566088</v>
      </c>
      <c r="U16">
        <f ca="1">(K9-K10)/0.5</f>
        <v>1.1626476620570114</v>
      </c>
    </row>
    <row r="17" spans="1:29" x14ac:dyDescent="0.25">
      <c r="C17" t="s">
        <v>0</v>
      </c>
      <c r="H17">
        <f ca="1">SUM(H15:H16)</f>
        <v>-3.5896703606259413E-2</v>
      </c>
      <c r="I17">
        <f ca="1">SUM(I15:I16)</f>
        <v>-7.3182331938812378E-2</v>
      </c>
      <c r="J17">
        <f ca="1">SUM(J15:J16)</f>
        <v>-0.14117540147009472</v>
      </c>
      <c r="N17" t="s">
        <v>0</v>
      </c>
      <c r="S17">
        <f ca="1">SUM(S15:S16)</f>
        <v>2.0248477332375745</v>
      </c>
      <c r="T17">
        <f ca="1">SUM(T15:T16)</f>
        <v>1.8319291398527591</v>
      </c>
      <c r="U17">
        <f ca="1">SUM(U15:U16)</f>
        <v>2.0247393564691452</v>
      </c>
    </row>
    <row r="18" spans="1:29" x14ac:dyDescent="0.25">
      <c r="C18" t="s">
        <v>1</v>
      </c>
      <c r="H18" s="7">
        <v>8.8541878128000006E-12</v>
      </c>
      <c r="I18" s="7">
        <v>8.8541878128000006E-12</v>
      </c>
      <c r="J18" s="7">
        <v>8.8541878128000006E-12</v>
      </c>
      <c r="N18" t="s">
        <v>1</v>
      </c>
      <c r="S18" s="7">
        <v>8.8541878128000006E-12</v>
      </c>
      <c r="T18" s="7">
        <v>8.8541878128000006E-12</v>
      </c>
      <c r="U18" s="7">
        <v>8.8541878128000006E-12</v>
      </c>
    </row>
    <row r="19" spans="1:29" x14ac:dyDescent="0.25">
      <c r="C19" t="s">
        <v>7</v>
      </c>
      <c r="H19" s="7">
        <f ca="1">H17*H18</f>
        <v>-3.1783615559023591E-13</v>
      </c>
      <c r="I19" s="7">
        <f ca="1">I17*I18</f>
        <v>-6.4797011156491683E-13</v>
      </c>
      <c r="J19" s="7">
        <f ca="1">J17*J18</f>
        <v>-1.24999351916366E-12</v>
      </c>
      <c r="N19" t="s">
        <v>7</v>
      </c>
      <c r="S19" s="7">
        <f ca="1">S18*S17</f>
        <v>1.7928382122407838E-11</v>
      </c>
      <c r="T19" s="7">
        <f t="shared" ref="T19" ca="1" si="4">T18*T17</f>
        <v>1.6220244663997486E-11</v>
      </c>
      <c r="U19" s="7">
        <f ca="1">U18*U17</f>
        <v>1.792742253414562E-11</v>
      </c>
    </row>
    <row r="20" spans="1:29" x14ac:dyDescent="0.25">
      <c r="C20" t="s">
        <v>8</v>
      </c>
      <c r="H20" s="7">
        <f ca="1">(H19+I19)/2</f>
        <v>-4.8290313357757637E-13</v>
      </c>
      <c r="I20" s="7">
        <f ca="1">(I19+J19)/2</f>
        <v>-9.4898181536428846E-13</v>
      </c>
      <c r="N20" t="s">
        <v>8</v>
      </c>
      <c r="S20" s="7">
        <f ca="1">(S19+T19)/2</f>
        <v>1.7074313393202664E-11</v>
      </c>
      <c r="T20" s="7">
        <f ca="1">(T19+U19)/2</f>
        <v>1.7073833599071553E-11</v>
      </c>
    </row>
    <row r="21" spans="1:29" x14ac:dyDescent="0.25">
      <c r="C21" t="s">
        <v>2</v>
      </c>
      <c r="H21" s="7">
        <f ca="1">H20*0.5</f>
        <v>-2.4145156678878818E-13</v>
      </c>
      <c r="I21" s="7">
        <f ca="1">I20*0.5</f>
        <v>-4.7449090768214423E-13</v>
      </c>
      <c r="K21" s="7">
        <f ca="1">SUM(H21:I21)</f>
        <v>-7.1594247447093246E-13</v>
      </c>
      <c r="N21" t="s">
        <v>2</v>
      </c>
      <c r="S21" s="7">
        <f ca="1">S20*0.5</f>
        <v>8.5371566966013318E-12</v>
      </c>
      <c r="T21" s="7">
        <f ca="1">T20*0.5</f>
        <v>8.5369167995357765E-12</v>
      </c>
      <c r="V21" s="7">
        <f ca="1">SUM(S21:T21)</f>
        <v>1.7074073496137107E-11</v>
      </c>
    </row>
    <row r="22" spans="1:29" x14ac:dyDescent="0.25">
      <c r="C22" t="s">
        <v>15</v>
      </c>
      <c r="K22" s="14">
        <f ca="1">K21*(-1000000000000000)</f>
        <v>715.94247447093244</v>
      </c>
      <c r="L22" s="19" t="s">
        <v>10</v>
      </c>
      <c r="N22" t="s">
        <v>11</v>
      </c>
      <c r="V22" s="14">
        <f ca="1">V21*(1000000000000)</f>
        <v>17.074073496137107</v>
      </c>
      <c r="W22" s="19" t="s">
        <v>9</v>
      </c>
    </row>
    <row r="28" spans="1:29" x14ac:dyDescent="0.25"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</row>
    <row r="29" spans="1:29" x14ac:dyDescent="0.25">
      <c r="C29">
        <v>0</v>
      </c>
      <c r="D29">
        <v>0.5</v>
      </c>
      <c r="E29">
        <v>1</v>
      </c>
      <c r="F29">
        <v>1.5</v>
      </c>
      <c r="G29">
        <v>2</v>
      </c>
      <c r="H29">
        <v>2.5</v>
      </c>
      <c r="I29">
        <v>3</v>
      </c>
      <c r="J29">
        <v>3.5</v>
      </c>
      <c r="K29">
        <v>4</v>
      </c>
      <c r="L29">
        <v>4.5</v>
      </c>
      <c r="M29">
        <v>5</v>
      </c>
      <c r="N29">
        <v>5.5</v>
      </c>
      <c r="O29">
        <v>6</v>
      </c>
      <c r="P29">
        <v>6.5</v>
      </c>
      <c r="Q29">
        <v>7</v>
      </c>
      <c r="R29">
        <v>7.5</v>
      </c>
      <c r="S29">
        <v>8</v>
      </c>
      <c r="T29">
        <v>8.5</v>
      </c>
      <c r="U29">
        <v>9</v>
      </c>
      <c r="V29">
        <v>9.5</v>
      </c>
      <c r="W29">
        <v>10</v>
      </c>
      <c r="X29">
        <v>10.5</v>
      </c>
      <c r="Y29">
        <v>11</v>
      </c>
      <c r="Z29">
        <v>11.5</v>
      </c>
      <c r="AA29">
        <v>12</v>
      </c>
      <c r="AB29">
        <v>12.5</v>
      </c>
      <c r="AC29">
        <v>13</v>
      </c>
    </row>
    <row r="30" spans="1:29" x14ac:dyDescent="0.25">
      <c r="A30">
        <v>0</v>
      </c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</row>
    <row r="31" spans="1:29" x14ac:dyDescent="0.25">
      <c r="A31">
        <v>1</v>
      </c>
      <c r="B31">
        <v>0.5</v>
      </c>
      <c r="C31" s="1">
        <v>0</v>
      </c>
      <c r="D31">
        <f ca="1">(E31+D30+C31+D32)/4</f>
        <v>1.3501024345017181E-5</v>
      </c>
      <c r="E31" s="11">
        <f t="shared" ref="E31:AB31" ca="1" si="5">(F31+E30+D31+E32)/4</f>
        <v>2.62475916935884E-5</v>
      </c>
      <c r="F31" s="11">
        <f t="shared" ca="1" si="5"/>
        <v>9.1489342429336423E-5</v>
      </c>
      <c r="G31" s="11">
        <f t="shared" ca="1" si="5"/>
        <v>3.3970977802375729E-4</v>
      </c>
      <c r="H31" s="11">
        <f t="shared" ca="1" si="5"/>
        <v>1.2673497696656928E-3</v>
      </c>
      <c r="I31" s="11">
        <f t="shared" ca="1" si="5"/>
        <v>4.7296893006390141E-3</v>
      </c>
      <c r="J31">
        <f t="shared" ca="1" si="5"/>
        <v>1.7651407432890363E-2</v>
      </c>
      <c r="K31">
        <f t="shared" ca="1" si="5"/>
        <v>4.7523020025741101E-3</v>
      </c>
      <c r="L31">
        <f t="shared" ca="1" si="5"/>
        <v>1.3578005774060758E-3</v>
      </c>
      <c r="M31">
        <f t="shared" ca="1" si="5"/>
        <v>6.7890030705019286E-4</v>
      </c>
      <c r="N31">
        <f t="shared" ca="1" si="5"/>
        <v>1.3578006507946956E-3</v>
      </c>
      <c r="O31">
        <f t="shared" ca="1" si="5"/>
        <v>4.7523022961285894E-3</v>
      </c>
      <c r="P31">
        <f t="shared" ca="1" si="5"/>
        <v>1.7651408533719663E-2</v>
      </c>
      <c r="Q31">
        <f t="shared" ca="1" si="5"/>
        <v>4.7296919987282341E-3</v>
      </c>
      <c r="R31">
        <f t="shared" ca="1" si="5"/>
        <v>1.2673594611932746E-3</v>
      </c>
      <c r="S31">
        <f t="shared" ca="1" si="5"/>
        <v>3.397458460448644E-4</v>
      </c>
      <c r="T31">
        <f t="shared" ca="1" si="5"/>
        <v>9.1623922986183116E-5</v>
      </c>
      <c r="U31">
        <f t="shared" ca="1" si="5"/>
        <v>2.6749845899868076E-5</v>
      </c>
      <c r="V31">
        <f t="shared" ca="1" si="5"/>
        <v>1.537546061328919E-5</v>
      </c>
      <c r="W31">
        <f t="shared" ca="1" si="5"/>
        <v>4.1198464573677074E-6</v>
      </c>
      <c r="X31">
        <f t="shared" ca="1" si="5"/>
        <v>1.1039252161816396E-6</v>
      </c>
      <c r="Y31">
        <f t="shared" ca="1" si="5"/>
        <v>2.9585440735885063E-7</v>
      </c>
      <c r="Z31">
        <f t="shared" ca="1" si="5"/>
        <v>7.9492413253763048E-8</v>
      </c>
      <c r="AA31">
        <f t="shared" ca="1" si="5"/>
        <v>2.2115245656201538E-8</v>
      </c>
      <c r="AB31">
        <f t="shared" ca="1" si="5"/>
        <v>8.9685693710431009E-9</v>
      </c>
      <c r="AC31" s="1">
        <v>0</v>
      </c>
    </row>
    <row r="32" spans="1:29" x14ac:dyDescent="0.25">
      <c r="A32">
        <v>2</v>
      </c>
      <c r="B32">
        <v>1</v>
      </c>
      <c r="C32" s="1">
        <v>0</v>
      </c>
      <c r="D32">
        <f ca="1">(E32+D31+C32+D33)/4</f>
        <v>2.775650568648032E-5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>
        <f ca="1">(K32+J31+I32+J33)/4</f>
        <v>6.112363842834833E-2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ca="1">(Q32+P31+O32+P33)/4</f>
        <v>6.1123639840021823E-2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>
        <f ca="1">(W32+V31+U32+V33)/4</f>
        <v>3.0632150095920977E-5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f ca="1">(AC32+AB31+AA32+AB33)/4</f>
        <v>1.3759031827970869E-8</v>
      </c>
      <c r="AC32" s="1">
        <v>0</v>
      </c>
    </row>
    <row r="33" spans="1:29" x14ac:dyDescent="0.25">
      <c r="A33">
        <v>3</v>
      </c>
      <c r="B33">
        <v>1.5</v>
      </c>
      <c r="C33" s="1">
        <v>0</v>
      </c>
      <c r="D33">
        <f t="shared" ref="D33:AB33" ca="1" si="6">(E33+D32+C33+D34)/4</f>
        <v>9.7524998400904102E-5</v>
      </c>
      <c r="E33" s="11">
        <f t="shared" ca="1" si="6"/>
        <v>3.1695624480293836E-4</v>
      </c>
      <c r="F33" s="11">
        <f t="shared" ca="1" si="6"/>
        <v>1.1702999808108493E-3</v>
      </c>
      <c r="G33" s="11">
        <f t="shared" ca="1" si="6"/>
        <v>4.3642436784404586E-3</v>
      </c>
      <c r="H33" s="11">
        <f t="shared" ca="1" si="6"/>
        <v>1.6286674732950986E-2</v>
      </c>
      <c r="I33" s="11">
        <f t="shared" ca="1" si="6"/>
        <v>6.0782455253363482E-2</v>
      </c>
      <c r="J33">
        <f t="shared" ca="1" si="6"/>
        <v>0.22684314628050295</v>
      </c>
      <c r="K33" s="11">
        <f t="shared" ca="1" si="6"/>
        <v>0.42645777015827113</v>
      </c>
      <c r="L33" s="11">
        <f t="shared" ca="1" si="6"/>
        <v>0.47898793435258158</v>
      </c>
      <c r="M33" s="11">
        <f t="shared" ca="1" si="6"/>
        <v>0.48949396725205518</v>
      </c>
      <c r="N33" s="11">
        <f t="shared" ca="1" si="6"/>
        <v>0.47898793465563921</v>
      </c>
      <c r="O33" s="11">
        <f t="shared" ca="1" si="6"/>
        <v>0.42645777137050173</v>
      </c>
      <c r="P33">
        <f t="shared" ca="1" si="6"/>
        <v>0.22684315082636763</v>
      </c>
      <c r="Q33">
        <f t="shared" ca="1" si="6"/>
        <v>6.0782468815193086E-2</v>
      </c>
      <c r="R33">
        <f t="shared" ca="1" si="6"/>
        <v>1.6286724434404706E-2</v>
      </c>
      <c r="S33">
        <f t="shared" ca="1" si="6"/>
        <v>4.3644289224257313E-3</v>
      </c>
      <c r="T33">
        <f t="shared" ca="1" si="6"/>
        <v>1.1709912552982213E-3</v>
      </c>
      <c r="U33">
        <f t="shared" ca="1" si="6"/>
        <v>3.19536098767154E-4</v>
      </c>
      <c r="V33">
        <f t="shared" ca="1" si="6"/>
        <v>1.071531397703947E-4</v>
      </c>
      <c r="W33">
        <f t="shared" ca="1" si="6"/>
        <v>2.8711605486628761E-5</v>
      </c>
      <c r="X33">
        <f t="shared" ca="1" si="6"/>
        <v>7.6932821761203424E-6</v>
      </c>
      <c r="Y33">
        <f t="shared" ca="1" si="6"/>
        <v>2.0615232178526068E-6</v>
      </c>
      <c r="Z33">
        <f t="shared" ca="1" si="6"/>
        <v>5.528106952900845E-7</v>
      </c>
      <c r="AA33">
        <f t="shared" ca="1" si="6"/>
        <v>1.4971956330773122E-7</v>
      </c>
      <c r="AB33">
        <f t="shared" ca="1" si="6"/>
        <v>4.6067557940840371E-8</v>
      </c>
      <c r="AC33" s="1">
        <v>0</v>
      </c>
    </row>
    <row r="34" spans="1:29" x14ac:dyDescent="0.25">
      <c r="A34">
        <v>4</v>
      </c>
      <c r="B34">
        <v>2</v>
      </c>
      <c r="C34" s="1">
        <v>0</v>
      </c>
      <c r="D34">
        <f ca="1">(E34+D33+C34+D35)/4</f>
        <v>4.5387243114197757E-5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f ca="1">(K34+J33+I34+J35)/4</f>
        <v>0.35900872128202888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>
        <f ca="1">(Q34+P33+O34+P35)/4</f>
        <v>0.35900872327975386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>
        <f ca="1">(W34+V33+U34+V35)/4</f>
        <v>4.9732704731875054E-5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f ca="1">(AC34+AB33+AA34+AB35)/4</f>
        <v>2.0791636627659409E-8</v>
      </c>
      <c r="AC34" s="1">
        <v>0</v>
      </c>
    </row>
    <row r="35" spans="1:29" x14ac:dyDescent="0.25">
      <c r="A35">
        <v>5</v>
      </c>
      <c r="B35">
        <v>2.5</v>
      </c>
      <c r="C35" s="1">
        <v>0</v>
      </c>
      <c r="D35">
        <f t="shared" ref="D35:AB35" ca="1" si="7">(E35+D34+C35+D36)/4</f>
        <v>8.4023974055886925E-5</v>
      </c>
      <c r="E35">
        <f t="shared" ca="1" si="7"/>
        <v>2.9070865310934995E-4</v>
      </c>
      <c r="F35">
        <f t="shared" ca="1" si="7"/>
        <v>1.0788106383815129E-3</v>
      </c>
      <c r="G35">
        <f t="shared" ca="1" si="7"/>
        <v>4.0245339004167015E-3</v>
      </c>
      <c r="H35">
        <f t="shared" ca="1" si="7"/>
        <v>1.5019324963285292E-2</v>
      </c>
      <c r="I35">
        <f t="shared" ca="1" si="7"/>
        <v>5.6052765952724466E-2</v>
      </c>
      <c r="J35">
        <f t="shared" ca="1" si="7"/>
        <v>0.20919173884761258</v>
      </c>
      <c r="K35" s="11">
        <f t="shared" ca="1" si="7"/>
        <v>0.42170546815569704</v>
      </c>
      <c r="L35" s="11">
        <f t="shared" ca="1" si="7"/>
        <v>0.47763013377517555</v>
      </c>
      <c r="M35" s="11">
        <f t="shared" ca="1" si="7"/>
        <v>0.48881506694500504</v>
      </c>
      <c r="N35" s="11">
        <f t="shared" ca="1" si="7"/>
        <v>0.47763013400484455</v>
      </c>
      <c r="O35" s="11">
        <f t="shared" ca="1" si="7"/>
        <v>0.42170546907437312</v>
      </c>
      <c r="P35">
        <f t="shared" ca="1" si="7"/>
        <v>0.20919174229264798</v>
      </c>
      <c r="Q35">
        <f t="shared" ca="1" si="7"/>
        <v>5.6052776816464853E-2</v>
      </c>
      <c r="R35">
        <f t="shared" ca="1" si="7"/>
        <v>1.501936497321143E-2</v>
      </c>
      <c r="S35">
        <f t="shared" ca="1" si="7"/>
        <v>4.0246830763808672E-3</v>
      </c>
      <c r="T35">
        <f t="shared" ca="1" si="7"/>
        <v>1.0793673323120383E-3</v>
      </c>
      <c r="U35">
        <f t="shared" ca="1" si="7"/>
        <v>2.9278625286728593E-4</v>
      </c>
      <c r="V35">
        <f t="shared" ca="1" si="7"/>
        <v>9.1777679157105513E-5</v>
      </c>
      <c r="W35">
        <f t="shared" ca="1" si="7"/>
        <v>2.4591759029261053E-5</v>
      </c>
      <c r="X35">
        <f t="shared" ca="1" si="7"/>
        <v>6.5893569599387025E-6</v>
      </c>
      <c r="Y35">
        <f t="shared" ca="1" si="7"/>
        <v>1.7656688104937559E-6</v>
      </c>
      <c r="Z35">
        <f t="shared" ca="1" si="7"/>
        <v>4.7331828203632138E-7</v>
      </c>
      <c r="AA35">
        <f t="shared" ca="1" si="7"/>
        <v>1.2760431765152966E-7</v>
      </c>
      <c r="AB35">
        <f t="shared" ca="1" si="7"/>
        <v>3.7098988569797267E-8</v>
      </c>
      <c r="AC35" s="1">
        <v>0</v>
      </c>
    </row>
    <row r="36" spans="1:29" x14ac:dyDescent="0.25">
      <c r="A36">
        <v>6</v>
      </c>
      <c r="B36">
        <v>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</row>
    <row r="38" spans="1:29" x14ac:dyDescent="0.25">
      <c r="C38" t="s">
        <v>18</v>
      </c>
    </row>
    <row r="39" spans="1:29" x14ac:dyDescent="0.25">
      <c r="C39" s="21" t="s">
        <v>19</v>
      </c>
    </row>
    <row r="40" spans="1:29" x14ac:dyDescent="0.25">
      <c r="C40" t="s">
        <v>4</v>
      </c>
      <c r="H40">
        <f ca="1">(E32-E31)/0.5</f>
        <v>-5.24951833871768E-5</v>
      </c>
      <c r="I40">
        <f ca="1">(F32-F31)/0.5</f>
        <v>-1.8297868485867285E-4</v>
      </c>
      <c r="J40">
        <f ca="1">(G32-G31)/0.5</f>
        <v>-6.7941955604751457E-4</v>
      </c>
      <c r="K40">
        <f ca="1">(H32-H31)/0.5</f>
        <v>-2.5346995393313856E-3</v>
      </c>
      <c r="L40">
        <f ca="1">(I32-I31)/0.5</f>
        <v>-9.4593786012780283E-3</v>
      </c>
      <c r="P40" t="s">
        <v>13</v>
      </c>
      <c r="U40">
        <f ca="1">(K34-K33)/0.5</f>
        <v>1.1470844596834577</v>
      </c>
      <c r="V40">
        <f ca="1">(L34-L33)/0.5</f>
        <v>1.0420241312948368</v>
      </c>
      <c r="W40">
        <f ca="1">(M34-M33)/0.5</f>
        <v>1.0210120654958896</v>
      </c>
      <c r="X40">
        <f ca="1">(N34-N33)/0.5</f>
        <v>1.0420241306887217</v>
      </c>
      <c r="Y40">
        <f ca="1">(O34-O33)/0.5</f>
        <v>1.1470844572589964</v>
      </c>
    </row>
    <row r="41" spans="1:29" x14ac:dyDescent="0.25">
      <c r="C41" t="s">
        <v>5</v>
      </c>
      <c r="H41">
        <f ca="1">(E32-E33)/0.5</f>
        <v>-6.3391248960587671E-4</v>
      </c>
      <c r="I41">
        <f ca="1">(F32-F33)/0.5</f>
        <v>-2.3405999616216986E-3</v>
      </c>
      <c r="J41">
        <f ca="1">(G32-G33)/0.5</f>
        <v>-8.7284873568809172E-3</v>
      </c>
      <c r="K41">
        <f ca="1">(H32-H33)/0.5</f>
        <v>-3.2573349465901971E-2</v>
      </c>
      <c r="L41">
        <f ca="1">(I32-I33)/0.5</f>
        <v>-0.12156491050672696</v>
      </c>
      <c r="P41" t="s">
        <v>12</v>
      </c>
      <c r="U41">
        <f ca="1">(K34-K35)/0.5</f>
        <v>1.1565890636886058</v>
      </c>
      <c r="V41">
        <f ca="1">(L34-L35)/0.5</f>
        <v>1.0447397324496488</v>
      </c>
      <c r="W41">
        <f ca="1">(M34-M35)/0.5</f>
        <v>1.0223698661099898</v>
      </c>
      <c r="X41">
        <f ca="1">(N34-N35)/0.5</f>
        <v>1.0447397319903109</v>
      </c>
      <c r="Y41">
        <f ca="1">(O34-O35)/0.5</f>
        <v>1.1565890618512538</v>
      </c>
    </row>
    <row r="42" spans="1:29" x14ac:dyDescent="0.25">
      <c r="C42" t="s">
        <v>0</v>
      </c>
      <c r="H42">
        <f ca="1">SUM(H40:H41)</f>
        <v>-6.8640767299305353E-4</v>
      </c>
      <c r="I42">
        <f ca="1">SUM(I40:I41)</f>
        <v>-2.5235786464803713E-3</v>
      </c>
      <c r="J42">
        <f ca="1">SUM(J40:J41)</f>
        <v>-9.4079069129284314E-3</v>
      </c>
      <c r="K42">
        <f ca="1">SUM(K40:K41)</f>
        <v>-3.5108049005233358E-2</v>
      </c>
      <c r="L42">
        <f ca="1">SUM(L40:L41)</f>
        <v>-0.13102428910800498</v>
      </c>
      <c r="P42" t="s">
        <v>0</v>
      </c>
      <c r="U42">
        <f ca="1">SUM(U40:U41)</f>
        <v>2.3036735233720638</v>
      </c>
      <c r="V42">
        <f ca="1">SUM(V40:V41)</f>
        <v>2.0867638637444856</v>
      </c>
      <c r="W42">
        <f ca="1">SUM(W40:W41)</f>
        <v>2.0433819316058797</v>
      </c>
      <c r="X42">
        <f ca="1">SUM(X40:X41)</f>
        <v>2.0867638626790326</v>
      </c>
      <c r="Y42">
        <f ca="1">SUM(Y40:Y41)</f>
        <v>2.3036735191102502</v>
      </c>
    </row>
    <row r="43" spans="1:29" x14ac:dyDescent="0.25">
      <c r="C43" t="s">
        <v>1</v>
      </c>
      <c r="H43" s="7">
        <v>8.8541878128000006E-12</v>
      </c>
      <c r="I43" s="7">
        <v>8.8541878128000006E-12</v>
      </c>
      <c r="J43" s="7">
        <v>8.8541878128000006E-12</v>
      </c>
      <c r="K43" s="7">
        <v>8.8541878128000006E-12</v>
      </c>
      <c r="L43" s="7">
        <v>8.8541878128000006E-12</v>
      </c>
      <c r="P43" t="s">
        <v>1</v>
      </c>
      <c r="U43" s="7">
        <v>8.8541878128000006E-12</v>
      </c>
      <c r="V43" s="7">
        <v>8.8541878128000006E-12</v>
      </c>
      <c r="W43" s="7">
        <v>8.8541878128000006E-12</v>
      </c>
      <c r="X43" s="7">
        <v>8.8541878128000006E-12</v>
      </c>
      <c r="Y43" s="7">
        <v>8.8541878128000006E-12</v>
      </c>
    </row>
    <row r="44" spans="1:29" x14ac:dyDescent="0.25">
      <c r="C44" t="s">
        <v>7</v>
      </c>
      <c r="H44" s="7">
        <f ca="1">H42*H43</f>
        <v>-6.0775824528275023E-15</v>
      </c>
      <c r="I44" s="7">
        <f ca="1">I42*I43</f>
        <v>-2.2344239296308825E-14</v>
      </c>
      <c r="J44" s="7">
        <f ca="1">J42*J43</f>
        <v>-8.3299374732407792E-14</v>
      </c>
      <c r="K44" s="7">
        <f ca="1">K42*K43</f>
        <v>-3.1085325963332238E-13</v>
      </c>
      <c r="L44" s="7">
        <f ca="1">L42*L43</f>
        <v>-1.1601136638008815E-12</v>
      </c>
      <c r="P44" t="s">
        <v>7</v>
      </c>
      <c r="U44" s="7">
        <f ca="1">U43*U42</f>
        <v>2.0397158035310963E-11</v>
      </c>
      <c r="V44" s="7">
        <f t="shared" ref="V44" ca="1" si="8">V43*V42</f>
        <v>1.8476599170557865E-11</v>
      </c>
      <c r="W44" s="7">
        <f ca="1">W43*W42</f>
        <v>1.8092487395720504E-11</v>
      </c>
      <c r="X44" s="7">
        <f ca="1">X43*X42</f>
        <v>1.8476599161124145E-11</v>
      </c>
      <c r="Y44" s="7">
        <f ca="1">Y43*Y42</f>
        <v>2.0397157997576066E-11</v>
      </c>
    </row>
    <row r="45" spans="1:29" x14ac:dyDescent="0.25">
      <c r="C45" t="s">
        <v>8</v>
      </c>
      <c r="H45" s="7">
        <f ca="1">(H44+I44)/2</f>
        <v>-1.4210910874568163E-14</v>
      </c>
      <c r="I45" s="7">
        <f ca="1">(I44+J44)/2</f>
        <v>-5.2821807014358309E-14</v>
      </c>
      <c r="J45" s="7">
        <f ca="1">(J44+K44)/2</f>
        <v>-1.9707631718286508E-13</v>
      </c>
      <c r="K45" s="7">
        <f ca="1">(K44+L44)/2</f>
        <v>-7.3548346171710202E-13</v>
      </c>
      <c r="L45" s="7"/>
      <c r="P45" t="s">
        <v>8</v>
      </c>
      <c r="U45" s="7">
        <f ca="1">(U44+V44)/2</f>
        <v>1.9436878602934414E-11</v>
      </c>
      <c r="V45" s="7">
        <f ca="1">(V44+W44)/2</f>
        <v>1.8284543283139186E-11</v>
      </c>
      <c r="W45" s="7">
        <f ca="1">(W44+X44)/2</f>
        <v>1.8284543278422324E-11</v>
      </c>
      <c r="X45" s="7">
        <f ca="1">(X44+Y44)/2</f>
        <v>1.9436878579350106E-11</v>
      </c>
    </row>
    <row r="46" spans="1:29" x14ac:dyDescent="0.25">
      <c r="C46" t="s">
        <v>2</v>
      </c>
      <c r="H46" s="7">
        <f ca="1">H45*0.5</f>
        <v>-7.1054554372840814E-15</v>
      </c>
      <c r="I46" s="7">
        <f ca="1">I45*0.5</f>
        <v>-2.6410903507179154E-14</v>
      </c>
      <c r="J46" s="7">
        <f ca="1">J45*0.5</f>
        <v>-9.8538158591432541E-14</v>
      </c>
      <c r="K46" s="7">
        <f ca="1">K45*0.5</f>
        <v>-3.6774173085855101E-13</v>
      </c>
      <c r="M46" s="7">
        <f ca="1">SUM(H46:K46)</f>
        <v>-4.9979624839444678E-13</v>
      </c>
      <c r="P46" t="s">
        <v>2</v>
      </c>
      <c r="U46" s="7">
        <f ca="1">U45*0.5</f>
        <v>9.7184393014672071E-12</v>
      </c>
      <c r="V46" s="7">
        <f ca="1">V45*0.5</f>
        <v>9.142271641569593E-12</v>
      </c>
      <c r="W46" s="7">
        <f ca="1">W45*0.5</f>
        <v>9.1422716392111622E-12</v>
      </c>
      <c r="X46" s="7">
        <f ca="1">X45*0.5</f>
        <v>9.7184392896750528E-12</v>
      </c>
      <c r="Z46" s="7">
        <f ca="1">SUM(U46:X46)</f>
        <v>3.7721421871923012E-11</v>
      </c>
    </row>
    <row r="47" spans="1:29" x14ac:dyDescent="0.25">
      <c r="C47" t="s">
        <v>15</v>
      </c>
      <c r="M47" s="14">
        <f ca="1">M46*(-1000000000000000)</f>
        <v>499.79624839444676</v>
      </c>
      <c r="N47" s="19" t="s">
        <v>10</v>
      </c>
      <c r="P47" t="s">
        <v>11</v>
      </c>
      <c r="Z47" s="14">
        <f ca="1">Z46*(1000000000000)</f>
        <v>37.721421871923013</v>
      </c>
      <c r="AA47" s="19" t="s">
        <v>9</v>
      </c>
    </row>
    <row r="53" spans="1:27" x14ac:dyDescent="0.25"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>
        <v>10</v>
      </c>
      <c r="N53">
        <v>11</v>
      </c>
      <c r="O53">
        <v>12</v>
      </c>
      <c r="P53">
        <v>13</v>
      </c>
      <c r="Q53">
        <v>14</v>
      </c>
      <c r="R53">
        <v>15</v>
      </c>
      <c r="S53">
        <v>16</v>
      </c>
      <c r="T53">
        <v>17</v>
      </c>
      <c r="U53">
        <v>18</v>
      </c>
      <c r="V53">
        <v>19</v>
      </c>
      <c r="W53">
        <v>20</v>
      </c>
      <c r="X53">
        <v>21</v>
      </c>
      <c r="Y53">
        <v>22</v>
      </c>
      <c r="Z53">
        <v>23</v>
      </c>
      <c r="AA53">
        <v>24</v>
      </c>
    </row>
    <row r="54" spans="1:27" x14ac:dyDescent="0.25">
      <c r="C54">
        <v>0</v>
      </c>
      <c r="D54">
        <v>0.5</v>
      </c>
      <c r="E54">
        <v>1</v>
      </c>
      <c r="F54">
        <v>1.5</v>
      </c>
      <c r="G54">
        <v>2</v>
      </c>
      <c r="H54">
        <v>2.5</v>
      </c>
      <c r="I54">
        <v>3</v>
      </c>
      <c r="J54">
        <v>3.5</v>
      </c>
      <c r="K54">
        <v>4</v>
      </c>
      <c r="L54">
        <v>4.5</v>
      </c>
      <c r="M54">
        <v>5</v>
      </c>
      <c r="N54">
        <v>5.5</v>
      </c>
      <c r="O54">
        <v>6</v>
      </c>
      <c r="P54">
        <v>6.5</v>
      </c>
      <c r="Q54">
        <v>7</v>
      </c>
      <c r="R54">
        <v>7.5</v>
      </c>
      <c r="S54">
        <v>8</v>
      </c>
      <c r="T54">
        <v>8.5</v>
      </c>
      <c r="U54">
        <v>9</v>
      </c>
      <c r="V54">
        <v>9.5</v>
      </c>
      <c r="W54">
        <v>10</v>
      </c>
      <c r="X54">
        <v>10.5</v>
      </c>
      <c r="Y54">
        <v>11</v>
      </c>
      <c r="Z54">
        <v>11.5</v>
      </c>
      <c r="AA54">
        <v>12</v>
      </c>
    </row>
    <row r="55" spans="1:27" x14ac:dyDescent="0.25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>
        <v>1</v>
      </c>
      <c r="B56">
        <v>0.5</v>
      </c>
      <c r="C56" s="1">
        <v>0</v>
      </c>
      <c r="D56">
        <f ca="1">(E56+D55+C56+D57)/4</f>
        <v>1.4931402798080032E-4</v>
      </c>
      <c r="E56" s="11">
        <f t="shared" ref="E56:Z60" ca="1" si="9">(F56+E55+D56+E57)/4</f>
        <v>4.4183716708344207E-4</v>
      </c>
      <c r="F56" s="11">
        <f t="shared" ca="1" si="9"/>
        <v>1.6180346403529679E-3</v>
      </c>
      <c r="G56" s="11">
        <f t="shared" ca="1" si="9"/>
        <v>6.0303013943284293E-3</v>
      </c>
      <c r="H56">
        <f t="shared" ca="1" si="9"/>
        <v>2.2503170936960748E-2</v>
      </c>
      <c r="I56">
        <f t="shared" ca="1" si="9"/>
        <v>3.6809796882397071E-2</v>
      </c>
      <c r="J56">
        <f t="shared" ca="1" si="9"/>
        <v>3.7433258125283822E-2</v>
      </c>
      <c r="K56">
        <f t="shared" ca="1" si="9"/>
        <v>1.0695218327580117E-2</v>
      </c>
      <c r="L56">
        <f t="shared" ca="1" si="9"/>
        <v>5.3476151850366431E-3</v>
      </c>
      <c r="M56">
        <f t="shared" ca="1" si="9"/>
        <v>1.0695242412566456E-2</v>
      </c>
      <c r="N56">
        <f t="shared" ca="1" si="9"/>
        <v>3.7433354465229177E-2</v>
      </c>
      <c r="O56">
        <f t="shared" ca="1" si="9"/>
        <v>3.6810005351817762E-2</v>
      </c>
      <c r="P56">
        <f t="shared" ca="1" si="9"/>
        <v>2.2503598109683505E-2</v>
      </c>
      <c r="Q56">
        <f t="shared" ca="1" si="9"/>
        <v>6.0313749237274131E-3</v>
      </c>
      <c r="R56">
        <f t="shared" ca="1" si="9"/>
        <v>1.6219015852261482E-3</v>
      </c>
      <c r="S56">
        <f t="shared" ca="1" si="9"/>
        <v>4.5623141717717982E-4</v>
      </c>
      <c r="T56">
        <f t="shared" ca="1" si="9"/>
        <v>2.0302408348257117E-4</v>
      </c>
      <c r="U56">
        <f t="shared" ca="1" si="9"/>
        <v>1.0966308280474725E-4</v>
      </c>
      <c r="V56">
        <f t="shared" ca="1" si="9"/>
        <v>5.3709469994925232E-5</v>
      </c>
      <c r="W56">
        <f t="shared" ca="1" si="9"/>
        <v>1.43923624499005E-5</v>
      </c>
      <c r="X56">
        <f t="shared" ca="1" si="9"/>
        <v>3.8599798046767695E-6</v>
      </c>
      <c r="Y56">
        <f t="shared" ca="1" si="9"/>
        <v>1.0475567688065763E-6</v>
      </c>
      <c r="Z56">
        <f t="shared" ca="1" si="9"/>
        <v>3.3024727054953611E-7</v>
      </c>
      <c r="AA56" s="1">
        <v>0</v>
      </c>
    </row>
    <row r="57" spans="1:27" x14ac:dyDescent="0.25">
      <c r="A57">
        <v>2</v>
      </c>
      <c r="B57">
        <v>1</v>
      </c>
      <c r="C57" s="1">
        <v>0</v>
      </c>
      <c r="D57">
        <f t="shared" ref="D57:S60" ca="1" si="10">(E57+D56+C57+D58)/4</f>
        <v>1.5541894483975919E-4</v>
      </c>
      <c r="E57" s="1">
        <v>0</v>
      </c>
      <c r="F57" s="1">
        <v>0</v>
      </c>
      <c r="G57" s="1">
        <v>0</v>
      </c>
      <c r="H57">
        <f t="shared" ca="1" si="9"/>
        <v>4.7172585471117488E-2</v>
      </c>
      <c r="I57">
        <f t="shared" ca="1" si="9"/>
        <v>8.7302758467343713E-2</v>
      </c>
      <c r="J57">
        <f t="shared" ca="1" si="9"/>
        <v>0.1022280172911581</v>
      </c>
      <c r="K57" s="1">
        <v>0</v>
      </c>
      <c r="L57" s="1">
        <v>0</v>
      </c>
      <c r="M57" s="1">
        <v>0</v>
      </c>
      <c r="N57">
        <f t="shared" ca="1" si="9"/>
        <v>0.1022281700965325</v>
      </c>
      <c r="O57">
        <f t="shared" ca="1" si="9"/>
        <v>8.730306883235836E-2</v>
      </c>
      <c r="P57">
        <f t="shared" ca="1" si="9"/>
        <v>4.7173012163188838E-2</v>
      </c>
      <c r="Q57" s="1">
        <v>0</v>
      </c>
      <c r="R57" s="1">
        <v>0</v>
      </c>
      <c r="S57" s="1">
        <v>0</v>
      </c>
      <c r="T57">
        <f t="shared" ca="1" si="9"/>
        <v>2.4620183394835762E-4</v>
      </c>
      <c r="U57">
        <f t="shared" ca="1" si="9"/>
        <v>1.8191877774149262E-4</v>
      </c>
      <c r="V57">
        <f t="shared" ca="1" si="9"/>
        <v>9.0782434725053182E-5</v>
      </c>
      <c r="W57" s="1">
        <v>0</v>
      </c>
      <c r="X57" s="1">
        <v>0</v>
      </c>
      <c r="Y57" s="1">
        <v>0</v>
      </c>
      <c r="Z57">
        <f t="shared" ca="1" si="9"/>
        <v>2.7343231339156799E-7</v>
      </c>
      <c r="AA57" s="1">
        <v>0</v>
      </c>
    </row>
    <row r="58" spans="1:27" x14ac:dyDescent="0.25">
      <c r="A58">
        <v>3</v>
      </c>
      <c r="B58">
        <v>1.5</v>
      </c>
      <c r="C58" s="1">
        <v>0</v>
      </c>
      <c r="D58">
        <f t="shared" ca="1" si="10"/>
        <v>4.7236175137823646E-4</v>
      </c>
      <c r="E58" s="11">
        <f t="shared" ca="1" si="10"/>
        <v>1.5351756919792685E-3</v>
      </c>
      <c r="F58" s="11">
        <f t="shared" ca="1" si="10"/>
        <v>5.6683410165388375E-3</v>
      </c>
      <c r="G58" s="11">
        <f t="shared" ca="1" si="10"/>
        <v>2.1138188374176081E-2</v>
      </c>
      <c r="H58">
        <f t="shared" ca="1" si="10"/>
        <v>7.8884412480165492E-2</v>
      </c>
      <c r="I58">
        <f t="shared" ca="1" si="10"/>
        <v>0.16300063422470218</v>
      </c>
      <c r="J58">
        <f t="shared" ca="1" si="10"/>
        <v>0.28417605257200484</v>
      </c>
      <c r="K58" s="11">
        <f t="shared" ca="1" si="10"/>
        <v>0.43833601867265382</v>
      </c>
      <c r="L58" s="11">
        <f t="shared" ca="1" si="10"/>
        <v>0.46916802211861053</v>
      </c>
      <c r="M58" s="11">
        <f t="shared" ca="1" si="10"/>
        <v>0.43833606980178824</v>
      </c>
      <c r="N58">
        <f t="shared" ca="1" si="10"/>
        <v>0.28417625708854244</v>
      </c>
      <c r="O58">
        <f t="shared" ca="1" si="10"/>
        <v>0.16300108771789434</v>
      </c>
      <c r="P58">
        <f t="shared" ca="1" si="10"/>
        <v>7.8885381710713492E-2</v>
      </c>
      <c r="Q58">
        <f t="shared" ca="1" si="10"/>
        <v>2.1140724823844138E-2</v>
      </c>
      <c r="R58">
        <f t="shared" ca="1" si="10"/>
        <v>5.677517584663061E-3</v>
      </c>
      <c r="S58">
        <f t="shared" ca="1" si="10"/>
        <v>1.5693455148081069E-3</v>
      </c>
      <c r="T58">
        <f t="shared" ca="1" si="9"/>
        <v>5.9986447456936663E-4</v>
      </c>
      <c r="U58">
        <f t="shared" ca="1" si="9"/>
        <v>2.8102775948781242E-4</v>
      </c>
      <c r="V58">
        <f t="shared" ca="1" si="9"/>
        <v>1.2750149116379488E-4</v>
      </c>
      <c r="W58">
        <f t="shared" ca="1" si="9"/>
        <v>3.416581873999893E-5</v>
      </c>
      <c r="X58">
        <f t="shared" ca="1" si="9"/>
        <v>9.1617837962008309E-6</v>
      </c>
      <c r="Y58">
        <f t="shared" ca="1" si="9"/>
        <v>2.4813164448043918E-6</v>
      </c>
      <c r="Z58">
        <f t="shared" ca="1" si="9"/>
        <v>7.6348198301673594E-7</v>
      </c>
      <c r="AA58" s="1">
        <v>0</v>
      </c>
    </row>
    <row r="59" spans="1:27" x14ac:dyDescent="0.25">
      <c r="A59">
        <v>4</v>
      </c>
      <c r="B59">
        <v>2</v>
      </c>
      <c r="C59" s="1">
        <v>0</v>
      </c>
      <c r="D59">
        <f t="shared" ca="1" si="10"/>
        <v>1.9885236869391816E-4</v>
      </c>
      <c r="E59" s="1">
        <v>0</v>
      </c>
      <c r="F59" s="1">
        <v>0</v>
      </c>
      <c r="G59" s="1">
        <v>0</v>
      </c>
      <c r="H59">
        <f ca="1">(I59+H58+G59+H60)/4</f>
        <v>8.4226241850666225E-2</v>
      </c>
      <c r="I59">
        <f t="shared" ca="1" si="10"/>
        <v>0.20163931337929467</v>
      </c>
      <c r="J59">
        <f t="shared" ca="1" si="10"/>
        <v>0.43313954009950517</v>
      </c>
      <c r="K59" s="3">
        <v>1</v>
      </c>
      <c r="L59" s="3">
        <v>1</v>
      </c>
      <c r="M59" s="3">
        <v>1</v>
      </c>
      <c r="N59">
        <f t="shared" ca="1" si="10"/>
        <v>0.43313970073795471</v>
      </c>
      <c r="O59">
        <f t="shared" ca="1" si="10"/>
        <v>0.20163964323996306</v>
      </c>
      <c r="P59">
        <f t="shared" ca="1" si="10"/>
        <v>8.4226702137926629E-2</v>
      </c>
      <c r="Q59" s="1">
        <v>0</v>
      </c>
      <c r="R59" s="1">
        <v>0</v>
      </c>
      <c r="S59" s="1">
        <v>0</v>
      </c>
      <c r="T59">
        <f t="shared" ca="1" si="9"/>
        <v>3.028827900331894E-4</v>
      </c>
      <c r="U59">
        <f t="shared" ca="1" si="9"/>
        <v>2.1482629447659553E-4</v>
      </c>
      <c r="V59">
        <f t="shared" ca="1" si="9"/>
        <v>1.0402995170231502E-4</v>
      </c>
      <c r="W59" s="1">
        <v>0</v>
      </c>
      <c r="X59" s="1">
        <v>0</v>
      </c>
      <c r="Y59" s="1">
        <v>0</v>
      </c>
      <c r="Z59">
        <f t="shared" ca="1" si="9"/>
        <v>2.9917917387098394E-7</v>
      </c>
      <c r="AA59" s="1">
        <v>0</v>
      </c>
    </row>
    <row r="60" spans="1:27" x14ac:dyDescent="0.25">
      <c r="A60">
        <v>5</v>
      </c>
      <c r="B60">
        <v>2.5</v>
      </c>
      <c r="C60" s="1">
        <v>0</v>
      </c>
      <c r="D60">
        <f t="shared" ca="1" si="10"/>
        <v>3.2304772339743616E-4</v>
      </c>
      <c r="E60">
        <f t="shared" ca="1" si="10"/>
        <v>1.0933385248958266E-3</v>
      </c>
      <c r="F60">
        <f t="shared" ca="1" si="10"/>
        <v>4.0503063761858698E-3</v>
      </c>
      <c r="G60">
        <f t="shared" ca="1" si="10"/>
        <v>1.5107886979847654E-2</v>
      </c>
      <c r="H60">
        <f t="shared" ca="1" si="10"/>
        <v>5.6381241543204744E-2</v>
      </c>
      <c r="I60">
        <f t="shared" ca="1" si="10"/>
        <v>0.1261908373423051</v>
      </c>
      <c r="J60">
        <f t="shared" ca="1" si="10"/>
        <v>0.24674279444672098</v>
      </c>
      <c r="K60" s="11">
        <f t="shared" ca="1" si="10"/>
        <v>0.42764080034507368</v>
      </c>
      <c r="L60" s="11">
        <f t="shared" ca="1" si="10"/>
        <v>0.46382040693357385</v>
      </c>
      <c r="M60" s="11">
        <f t="shared" ca="1" si="10"/>
        <v>0.42764082738922177</v>
      </c>
      <c r="N60">
        <f t="shared" ca="1" si="10"/>
        <v>0.24674290262331328</v>
      </c>
      <c r="O60">
        <f t="shared" ca="1" si="10"/>
        <v>0.12619108236607657</v>
      </c>
      <c r="P60">
        <f t="shared" ca="1" si="10"/>
        <v>5.6381783601029981E-2</v>
      </c>
      <c r="Q60">
        <f t="shared" ca="1" si="10"/>
        <v>1.5109349900116724E-2</v>
      </c>
      <c r="R60">
        <f t="shared" ca="1" si="10"/>
        <v>4.0556159994369128E-3</v>
      </c>
      <c r="S60">
        <f t="shared" ca="1" si="10"/>
        <v>1.1131140976309271E-3</v>
      </c>
      <c r="T60">
        <f t="shared" ca="1" si="9"/>
        <v>3.9684039108679541E-4</v>
      </c>
      <c r="U60">
        <f t="shared" ca="1" si="9"/>
        <v>1.7136467668306515E-4</v>
      </c>
      <c r="V60">
        <f t="shared" ca="1" si="9"/>
        <v>7.379202116886965E-5</v>
      </c>
      <c r="W60">
        <f t="shared" ca="1" si="9"/>
        <v>1.9773456290098426E-5</v>
      </c>
      <c r="X60">
        <f t="shared" ca="1" si="9"/>
        <v>5.3018039915240605E-6</v>
      </c>
      <c r="Y60">
        <f t="shared" ca="1" si="9"/>
        <v>1.4337596759978151E-6</v>
      </c>
      <c r="Z60">
        <f t="shared" ca="1" si="9"/>
        <v>4.3323471246719973E-7</v>
      </c>
      <c r="AA60" s="1">
        <v>0</v>
      </c>
    </row>
    <row r="61" spans="1:27" x14ac:dyDescent="0.25">
      <c r="A61">
        <v>6</v>
      </c>
      <c r="B6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3" spans="1:27" x14ac:dyDescent="0.25">
      <c r="C63" t="s">
        <v>21</v>
      </c>
    </row>
    <row r="64" spans="1:27" x14ac:dyDescent="0.25">
      <c r="C64" s="21" t="s">
        <v>22</v>
      </c>
    </row>
    <row r="65" spans="1:23" x14ac:dyDescent="0.25">
      <c r="C65" t="s">
        <v>4</v>
      </c>
      <c r="H65">
        <f ca="1">(E57-E56)/0.5</f>
        <v>-8.8367433416688414E-4</v>
      </c>
      <c r="I65">
        <f ca="1">(F57-F56)/0.5</f>
        <v>-3.2360692807059358E-3</v>
      </c>
      <c r="J65">
        <f ca="1">(G57-G56)/0.5</f>
        <v>-1.2060602788656859E-2</v>
      </c>
      <c r="N65" t="s">
        <v>13</v>
      </c>
      <c r="S65">
        <f ca="1">(K59-K58)/0.5</f>
        <v>1.1233279626546924</v>
      </c>
      <c r="T65">
        <f ca="1">(L59-L58)/0.5</f>
        <v>1.0616639557627789</v>
      </c>
      <c r="U65">
        <f ca="1">(M59-M58)/0.5</f>
        <v>1.1233278603964236</v>
      </c>
    </row>
    <row r="66" spans="1:23" x14ac:dyDescent="0.25">
      <c r="C66" t="s">
        <v>5</v>
      </c>
      <c r="H66">
        <f ca="1">(E57-E58)/0.5</f>
        <v>-3.0703513839585371E-3</v>
      </c>
      <c r="I66">
        <f ca="1">(F57-F58)/0.5</f>
        <v>-1.1336682033077675E-2</v>
      </c>
      <c r="J66">
        <f ca="1">(G57-G58)/0.5</f>
        <v>-4.2276376748352162E-2</v>
      </c>
      <c r="N66" t="s">
        <v>12</v>
      </c>
      <c r="S66">
        <f ca="1">(K59-K60)/0.5</f>
        <v>1.1447183993098526</v>
      </c>
      <c r="T66">
        <f ca="1">(L59-L60)/0.5</f>
        <v>1.0723591861328523</v>
      </c>
      <c r="U66">
        <f ca="1">(M59-M60)/0.5</f>
        <v>1.1447183452215564</v>
      </c>
    </row>
    <row r="67" spans="1:23" x14ac:dyDescent="0.25">
      <c r="C67" t="s">
        <v>0</v>
      </c>
      <c r="H67">
        <f ca="1">SUM(H65:H66)</f>
        <v>-3.954025718125421E-3</v>
      </c>
      <c r="I67">
        <f ca="1">SUM(I65:I66)</f>
        <v>-1.457275131378361E-2</v>
      </c>
      <c r="J67">
        <f ca="1">SUM(J65:J66)</f>
        <v>-5.4336979537009021E-2</v>
      </c>
      <c r="N67" t="s">
        <v>0</v>
      </c>
      <c r="S67">
        <f ca="1">SUM(S65:S66)</f>
        <v>2.268046361964545</v>
      </c>
      <c r="T67">
        <f ca="1">SUM(T65:T66)</f>
        <v>2.1340231418956312</v>
      </c>
      <c r="U67">
        <f ca="1">SUM(U65:U66)</f>
        <v>2.26804620561798</v>
      </c>
    </row>
    <row r="68" spans="1:23" x14ac:dyDescent="0.25">
      <c r="C68" t="s">
        <v>1</v>
      </c>
      <c r="H68" s="7">
        <v>8.8541878128000006E-12</v>
      </c>
      <c r="I68" s="7">
        <v>8.8541878128000006E-12</v>
      </c>
      <c r="J68" s="7">
        <v>8.8541878128000006E-12</v>
      </c>
      <c r="K68" s="7"/>
      <c r="L68" s="7"/>
      <c r="N68" t="s">
        <v>1</v>
      </c>
      <c r="S68" s="7">
        <v>8.8541878128000006E-12</v>
      </c>
      <c r="T68" s="7">
        <v>8.8541878128000006E-12</v>
      </c>
      <c r="U68" s="7">
        <v>8.8541878128000006E-12</v>
      </c>
      <c r="V68" s="7"/>
      <c r="W68" s="7"/>
    </row>
    <row r="69" spans="1:23" x14ac:dyDescent="0.25">
      <c r="C69" t="s">
        <v>7</v>
      </c>
      <c r="H69" s="7">
        <f ca="1">H67*H68</f>
        <v>-3.5009686324923874E-14</v>
      </c>
      <c r="I69" s="7">
        <f ca="1">I67*I68</f>
        <v>-1.2902987708146805E-13</v>
      </c>
      <c r="J69" s="7">
        <f ca="1">J67*J68</f>
        <v>-4.811098220009483E-13</v>
      </c>
      <c r="K69" s="7"/>
      <c r="L69" s="7"/>
      <c r="N69" t="s">
        <v>7</v>
      </c>
      <c r="S69" s="7">
        <f ca="1">S68*S67</f>
        <v>2.0081708456971852E-11</v>
      </c>
      <c r="T69" s="7">
        <f t="shared" ref="T69" ca="1" si="11">T68*T67</f>
        <v>1.8895041695205465E-11</v>
      </c>
      <c r="U69" s="7">
        <f ca="1">U68*U67</f>
        <v>2.0081707072650003E-11</v>
      </c>
      <c r="V69" s="7"/>
      <c r="W69" s="7"/>
    </row>
    <row r="70" spans="1:23" x14ac:dyDescent="0.25">
      <c r="C70" t="s">
        <v>8</v>
      </c>
      <c r="H70" s="7">
        <f ca="1">(H69+I69)/2</f>
        <v>-8.2019781703195958E-14</v>
      </c>
      <c r="I70" s="7">
        <f ca="1">(I69+J69)/2</f>
        <v>-3.0506984954120819E-13</v>
      </c>
      <c r="J70" s="7"/>
      <c r="K70" s="7"/>
      <c r="L70" s="7"/>
      <c r="N70" t="s">
        <v>8</v>
      </c>
      <c r="S70" s="7">
        <f ca="1">(S69+T69)/2</f>
        <v>1.9488375076088659E-11</v>
      </c>
      <c r="T70" s="7">
        <f ca="1">(T69+U69)/2</f>
        <v>1.9488374383927733E-11</v>
      </c>
      <c r="U70" s="7"/>
      <c r="V70" s="7"/>
    </row>
    <row r="71" spans="1:23" x14ac:dyDescent="0.25">
      <c r="C71" t="s">
        <v>2</v>
      </c>
      <c r="H71" s="7">
        <f ca="1">H70*0.5</f>
        <v>-4.1009890851597979E-14</v>
      </c>
      <c r="I71" s="7">
        <f ca="1">I70*0.5</f>
        <v>-1.5253492477060409E-13</v>
      </c>
      <c r="K71" s="7">
        <f ca="1">SUM(H71:I71)</f>
        <v>-1.9354481562220206E-13</v>
      </c>
      <c r="N71" t="s">
        <v>2</v>
      </c>
      <c r="S71" s="7">
        <f ca="1">S70*0.5</f>
        <v>9.7441875380443294E-12</v>
      </c>
      <c r="T71" s="7">
        <f ca="1">T70*0.5</f>
        <v>9.7441871919638663E-12</v>
      </c>
      <c r="U71" s="7"/>
      <c r="V71" s="7">
        <f ca="1">SUM(S71:T71)</f>
        <v>1.9488374730008197E-11</v>
      </c>
    </row>
    <row r="72" spans="1:23" x14ac:dyDescent="0.25">
      <c r="C72" t="s">
        <v>15</v>
      </c>
      <c r="K72" s="14">
        <f ca="1">K71*(-1000000000000000)</f>
        <v>193.54481562220207</v>
      </c>
      <c r="L72" s="19" t="s">
        <v>10</v>
      </c>
      <c r="N72" t="s">
        <v>11</v>
      </c>
      <c r="V72" s="14">
        <f ca="1">V71*(1000000000000)</f>
        <v>19.488374730008196</v>
      </c>
      <c r="W72" s="19" t="s">
        <v>9</v>
      </c>
    </row>
    <row r="78" spans="1:23" x14ac:dyDescent="0.25"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</row>
    <row r="79" spans="1:23" x14ac:dyDescent="0.25">
      <c r="C79">
        <v>0</v>
      </c>
      <c r="D79">
        <v>0.5</v>
      </c>
      <c r="E79">
        <v>1</v>
      </c>
      <c r="F79">
        <v>1.5</v>
      </c>
      <c r="G79">
        <v>2</v>
      </c>
      <c r="H79">
        <v>2.5</v>
      </c>
      <c r="I79">
        <v>3</v>
      </c>
      <c r="J79">
        <v>3.5</v>
      </c>
      <c r="K79">
        <v>4</v>
      </c>
      <c r="L79">
        <v>4.5</v>
      </c>
      <c r="M79">
        <v>5</v>
      </c>
      <c r="N79">
        <v>5.5</v>
      </c>
      <c r="O79">
        <v>6</v>
      </c>
      <c r="P79">
        <v>6.5</v>
      </c>
      <c r="Q79">
        <v>7</v>
      </c>
      <c r="R79">
        <v>7.5</v>
      </c>
      <c r="S79">
        <v>8</v>
      </c>
      <c r="T79">
        <v>8.5</v>
      </c>
      <c r="U79">
        <v>9</v>
      </c>
    </row>
    <row r="80" spans="1:23" x14ac:dyDescent="0.25">
      <c r="A80">
        <v>0</v>
      </c>
      <c r="B80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5">
      <c r="A81">
        <v>1</v>
      </c>
      <c r="B81">
        <v>0.5</v>
      </c>
      <c r="C81" s="1">
        <v>0</v>
      </c>
      <c r="D81">
        <f ca="1">(E81+D80+C81+D82)/4</f>
        <v>3.8421545502597234E-4</v>
      </c>
      <c r="E81">
        <f t="shared" ref="E81:T83" ca="1" si="12">(F81+E80+D81+E82)/4</f>
        <v>9.0577914706962558E-4</v>
      </c>
      <c r="F81">
        <f t="shared" ca="1" si="12"/>
        <v>1.751362703749702E-3</v>
      </c>
      <c r="G81">
        <f t="shared" ca="1" si="12"/>
        <v>2.9988988636516106E-3</v>
      </c>
      <c r="H81">
        <f t="shared" ca="1" si="12"/>
        <v>4.1900038044072989E-3</v>
      </c>
      <c r="I81">
        <f t="shared" ca="1" si="12"/>
        <v>3.6704248878348467E-3</v>
      </c>
      <c r="J81">
        <f t="shared" ca="1" si="12"/>
        <v>3.3151831562634997E-3</v>
      </c>
      <c r="K81">
        <f t="shared" ca="1" si="12"/>
        <v>3.673553552774809E-3</v>
      </c>
      <c r="L81">
        <f t="shared" ca="1" si="12"/>
        <v>4.1978962472859474E-3</v>
      </c>
      <c r="M81">
        <f t="shared" ca="1" si="12"/>
        <v>3.0156106678741771E-3</v>
      </c>
      <c r="N81">
        <f t="shared" ca="1" si="12"/>
        <v>1.7858163121627925E-3</v>
      </c>
      <c r="O81">
        <f t="shared" ca="1" si="12"/>
        <v>9.7573069650596733E-4</v>
      </c>
      <c r="P81">
        <f t="shared" ca="1" si="12"/>
        <v>5.2316585205172445E-4</v>
      </c>
      <c r="Q81">
        <f t="shared" ca="1" si="12"/>
        <v>2.6876975767357858E-4</v>
      </c>
      <c r="R81">
        <f t="shared" ca="1" si="12"/>
        <v>1.3299853325317101E-4</v>
      </c>
      <c r="S81">
        <f t="shared" ca="1" si="12"/>
        <v>6.2714132414466039E-5</v>
      </c>
      <c r="T81">
        <f t="shared" ca="1" si="12"/>
        <v>2.5047368828815063E-5</v>
      </c>
      <c r="U81" s="1">
        <v>0</v>
      </c>
    </row>
    <row r="82" spans="1:21" x14ac:dyDescent="0.25">
      <c r="A82">
        <v>2</v>
      </c>
      <c r="B82">
        <v>1</v>
      </c>
      <c r="C82" s="1">
        <v>0</v>
      </c>
      <c r="D82">
        <f ca="1">(E82+D81+C82+D83)/4</f>
        <v>6.3108267303426389E-4</v>
      </c>
      <c r="E82">
        <f t="shared" ca="1" si="12"/>
        <v>1.4875384295028279E-3</v>
      </c>
      <c r="F82">
        <f t="shared" ca="1" si="12"/>
        <v>3.100772804277572E-3</v>
      </c>
      <c r="G82">
        <f t="shared" ca="1" si="12"/>
        <v>6.0542289464494414E-3</v>
      </c>
      <c r="H82">
        <f t="shared" ca="1" si="12"/>
        <v>1.0090691466142738E-2</v>
      </c>
      <c r="I82">
        <f t="shared" ca="1" si="12"/>
        <v>7.1765125906685882E-3</v>
      </c>
      <c r="J82">
        <f t="shared" ca="1" si="12"/>
        <v>5.9167541844443424E-3</v>
      </c>
      <c r="K82">
        <f t="shared" ca="1" si="12"/>
        <v>7.1811348075497879E-3</v>
      </c>
      <c r="L82">
        <f t="shared" ca="1" si="12"/>
        <v>1.0102420768494803E-2</v>
      </c>
      <c r="M82">
        <f t="shared" ca="1" si="12"/>
        <v>6.0787301120479682E-3</v>
      </c>
      <c r="N82">
        <f t="shared" ca="1" si="12"/>
        <v>3.1519238842710254E-3</v>
      </c>
      <c r="O82">
        <f t="shared" ca="1" si="12"/>
        <v>1.5939406218093521E-3</v>
      </c>
      <c r="P82">
        <f t="shared" ca="1" si="12"/>
        <v>8.4816295402735209E-4</v>
      </c>
      <c r="Q82">
        <f t="shared" ca="1" si="12"/>
        <v>4.1891464538941882E-4</v>
      </c>
      <c r="R82">
        <f t="shared" ca="1" si="12"/>
        <v>2.0051024292463932E-4</v>
      </c>
      <c r="S82">
        <f t="shared" ca="1" si="12"/>
        <v>9.2810627575878093E-5</v>
      </c>
      <c r="T82">
        <f t="shared" ca="1" si="12"/>
        <v>3.7475342900794215E-5</v>
      </c>
      <c r="U82" s="1">
        <v>0</v>
      </c>
    </row>
    <row r="83" spans="1:21" x14ac:dyDescent="0.25">
      <c r="A83">
        <v>3</v>
      </c>
      <c r="B83">
        <v>1.5</v>
      </c>
      <c r="C83" s="1">
        <v>0</v>
      </c>
      <c r="D83">
        <f t="shared" ref="D83:S89" ca="1" si="13">(E83+D82+C83+D84)/4</f>
        <v>6.5257680760825521E-4</v>
      </c>
      <c r="E83" s="11">
        <f t="shared" ca="1" si="12"/>
        <v>1.3125190936298498E-3</v>
      </c>
      <c r="F83" s="11">
        <f t="shared" ca="1" si="12"/>
        <v>3.1099611374083166E-3</v>
      </c>
      <c r="G83" s="11">
        <f t="shared" ca="1" si="12"/>
        <v>8.0265526517258445E-3</v>
      </c>
      <c r="H83">
        <f t="shared" ca="1" si="12"/>
        <v>2.2942020523045621E-2</v>
      </c>
      <c r="I83">
        <f t="shared" ca="1" si="12"/>
        <v>9.0281798242524258E-3</v>
      </c>
      <c r="J83">
        <f t="shared" ca="1" si="12"/>
        <v>5.9941861832954919E-3</v>
      </c>
      <c r="K83">
        <f t="shared" ca="1" si="12"/>
        <v>9.0318107244851988E-3</v>
      </c>
      <c r="L83">
        <f t="shared" ca="1" si="12"/>
        <v>2.295192190709551E-2</v>
      </c>
      <c r="M83">
        <f t="shared" ca="1" si="12"/>
        <v>8.044965127551866E-3</v>
      </c>
      <c r="N83">
        <f t="shared" ca="1" si="12"/>
        <v>3.1492084910639886E-3</v>
      </c>
      <c r="O83">
        <f t="shared" ca="1" si="12"/>
        <v>1.3999449524330634E-3</v>
      </c>
      <c r="P83">
        <f t="shared" ca="1" si="12"/>
        <v>8.5663069685891296E-4</v>
      </c>
      <c r="Q83">
        <f t="shared" ca="1" si="12"/>
        <v>3.5821562693210529E-4</v>
      </c>
      <c r="R83">
        <f t="shared" ca="1" si="12"/>
        <v>1.5731716548008935E-4</v>
      </c>
      <c r="S83">
        <f t="shared" ca="1" si="12"/>
        <v>7.0542792063612794E-5</v>
      </c>
      <c r="T83">
        <f t="shared" ca="1" si="12"/>
        <v>3.2043375198483703E-5</v>
      </c>
      <c r="U83" s="1">
        <v>0</v>
      </c>
    </row>
    <row r="84" spans="1:21" x14ac:dyDescent="0.25">
      <c r="A84">
        <v>4</v>
      </c>
      <c r="B84">
        <v>2</v>
      </c>
      <c r="C84" s="1">
        <v>0</v>
      </c>
      <c r="D84">
        <f t="shared" ca="1" si="13"/>
        <v>6.6670546376890725E-4</v>
      </c>
      <c r="E84" s="1">
        <v>0</v>
      </c>
      <c r="F84" s="1">
        <v>0</v>
      </c>
      <c r="G84" s="1">
        <v>0</v>
      </c>
      <c r="H84">
        <f ca="1">(I84+H83+G84+H85)/4</f>
        <v>6.4622658150061477E-2</v>
      </c>
      <c r="I84" s="1">
        <v>0</v>
      </c>
      <c r="J84" s="1">
        <v>0</v>
      </c>
      <c r="K84" s="1">
        <v>0</v>
      </c>
      <c r="L84">
        <f ca="1">(M84+L83+K84+L85)/4</f>
        <v>6.4628491007850175E-2</v>
      </c>
      <c r="M84" s="1">
        <v>0</v>
      </c>
      <c r="N84" s="1">
        <v>0</v>
      </c>
      <c r="O84" s="1">
        <v>0</v>
      </c>
      <c r="P84">
        <f ca="1">(Q84+P83+O84+P85)/4</f>
        <v>8.201992540431309E-4</v>
      </c>
      <c r="Q84" s="1">
        <v>0</v>
      </c>
      <c r="R84" s="1">
        <v>0</v>
      </c>
      <c r="S84" s="1">
        <v>0</v>
      </c>
      <c r="T84">
        <f ca="1">(U84+T83+S84+T85)/4</f>
        <v>2.015536582952781E-5</v>
      </c>
      <c r="U84" s="1">
        <v>0</v>
      </c>
    </row>
    <row r="85" spans="1:21" x14ac:dyDescent="0.25">
      <c r="A85">
        <v>5</v>
      </c>
      <c r="B85">
        <v>2.5</v>
      </c>
      <c r="C85" s="1">
        <v>0</v>
      </c>
      <c r="D85">
        <f t="shared" ca="1" si="13"/>
        <v>2.0142450474673738E-3</v>
      </c>
      <c r="E85" s="11">
        <f t="shared" ca="1" si="13"/>
        <v>4.7457551390930521E-3</v>
      </c>
      <c r="F85" s="11">
        <f t="shared" ca="1" si="13"/>
        <v>1.6968775508904833E-2</v>
      </c>
      <c r="G85" s="11">
        <f t="shared" ca="1" si="13"/>
        <v>6.3129346896526287E-2</v>
      </c>
      <c r="H85">
        <f t="shared" ca="1" si="13"/>
        <v>0.23554861207720029</v>
      </c>
      <c r="I85" s="11">
        <f t="shared" ca="1" si="13"/>
        <v>0.42444270041575555</v>
      </c>
      <c r="J85" s="11">
        <f t="shared" ca="1" si="13"/>
        <v>0.46222218958582184</v>
      </c>
      <c r="K85" s="11">
        <f t="shared" ca="1" si="13"/>
        <v>0.42444605792753176</v>
      </c>
      <c r="L85">
        <f t="shared" ca="1" si="13"/>
        <v>0.23556204212430518</v>
      </c>
      <c r="M85">
        <f t="shared" ca="1" si="13"/>
        <v>6.314026425328377E-2</v>
      </c>
      <c r="N85">
        <f t="shared" ca="1" si="13"/>
        <v>1.6999014888829912E-2</v>
      </c>
      <c r="O85">
        <f t="shared" ca="1" si="13"/>
        <v>4.8557953020358802E-3</v>
      </c>
      <c r="P85">
        <f t="shared" ca="1" si="13"/>
        <v>2.4241663193136104E-3</v>
      </c>
      <c r="Q85">
        <f t="shared" ca="1" si="13"/>
        <v>6.5019772996113899E-4</v>
      </c>
      <c r="R85">
        <f t="shared" ca="1" si="13"/>
        <v>1.7662460053094556E-4</v>
      </c>
      <c r="S85">
        <f t="shared" ca="1" si="13"/>
        <v>5.630067216264328E-5</v>
      </c>
      <c r="T85">
        <f t="shared" ref="T85" ca="1" si="14">(U85+T84+S85+T86)/4</f>
        <v>4.8578088119627543E-5</v>
      </c>
      <c r="U85" s="1">
        <v>0</v>
      </c>
    </row>
    <row r="86" spans="1:21" x14ac:dyDescent="0.25">
      <c r="A86">
        <v>6</v>
      </c>
      <c r="B86">
        <v>3</v>
      </c>
      <c r="C86" s="1">
        <v>0</v>
      </c>
      <c r="D86">
        <f t="shared" ca="1" si="13"/>
        <v>2.644519587007536E-3</v>
      </c>
      <c r="E86" s="1">
        <v>0</v>
      </c>
      <c r="F86" s="1">
        <v>0</v>
      </c>
      <c r="G86" s="1">
        <v>0</v>
      </c>
      <c r="H86">
        <f ca="1">(I86+H85+G86+H87)/4</f>
        <v>0.38999974284645783</v>
      </c>
      <c r="I86" s="3">
        <v>1</v>
      </c>
      <c r="J86" s="3">
        <v>1</v>
      </c>
      <c r="K86" s="3">
        <v>1</v>
      </c>
      <c r="L86">
        <f ca="1">(M86+L85+K86+L87)/4</f>
        <v>0.39003335530855499</v>
      </c>
      <c r="M86" s="1">
        <v>0</v>
      </c>
      <c r="N86" s="1">
        <v>0</v>
      </c>
      <c r="O86" s="1">
        <v>0</v>
      </c>
      <c r="P86">
        <f ca="1">(Q86+P85+O86+P87)/4</f>
        <v>3.3704729912142906E-3</v>
      </c>
      <c r="Q86" s="1">
        <v>0</v>
      </c>
      <c r="R86" s="1">
        <v>0</v>
      </c>
      <c r="S86" s="1">
        <v>0</v>
      </c>
      <c r="T86">
        <f ca="1">(U86+T85+S86+T87)/4</f>
        <v>1.1785631448633906E-4</v>
      </c>
      <c r="U86" s="1">
        <v>0</v>
      </c>
    </row>
    <row r="87" spans="1:21" x14ac:dyDescent="0.25">
      <c r="A87">
        <v>7</v>
      </c>
      <c r="B87">
        <v>3.5</v>
      </c>
      <c r="C87" s="1">
        <v>0</v>
      </c>
      <c r="D87">
        <f t="shared" ca="1" si="13"/>
        <v>8.5638333005627707E-3</v>
      </c>
      <c r="E87">
        <f t="shared" ca="1" si="13"/>
        <v>2.120614374901128E-2</v>
      </c>
      <c r="F87">
        <f t="shared" ca="1" si="13"/>
        <v>5.0023845136793733E-2</v>
      </c>
      <c r="G87">
        <f t="shared" ca="1" si="13"/>
        <v>0.1224195927351312</v>
      </c>
      <c r="H87">
        <f t="shared" ca="1" si="13"/>
        <v>0.32445035930863103</v>
      </c>
      <c r="I87" s="11">
        <f t="shared" ca="1" si="13"/>
        <v>0.56777257209737797</v>
      </c>
      <c r="J87" s="11">
        <f t="shared" ca="1" si="13"/>
        <v>0.6235101006124526</v>
      </c>
      <c r="K87" s="11">
        <f t="shared" ca="1" si="13"/>
        <v>0.56781824474969411</v>
      </c>
      <c r="L87">
        <f t="shared" ca="1" si="13"/>
        <v>0.32457137910991474</v>
      </c>
      <c r="M87">
        <f t="shared" ca="1" si="13"/>
        <v>0.12266619362207809</v>
      </c>
      <c r="N87">
        <f t="shared" ca="1" si="13"/>
        <v>5.0548745372813675E-2</v>
      </c>
      <c r="O87">
        <f t="shared" ca="1" si="13"/>
        <v>2.2339388056722628E-2</v>
      </c>
      <c r="P87">
        <f t="shared" ca="1" si="13"/>
        <v>1.1057725645543552E-2</v>
      </c>
      <c r="Q87">
        <f t="shared" ca="1" si="13"/>
        <v>4.9533115798946281E-3</v>
      </c>
      <c r="R87">
        <f t="shared" ca="1" si="13"/>
        <v>2.2604318817782834E-3</v>
      </c>
      <c r="S87">
        <f t="shared" ca="1" si="13"/>
        <v>1.021662031621102E-3</v>
      </c>
      <c r="T87">
        <f t="shared" ref="T87:T89" ca="1" si="15">(U87+T86+S87+T88)/4</f>
        <v>4.2284716982572869E-4</v>
      </c>
      <c r="U87" s="1">
        <v>0</v>
      </c>
    </row>
    <row r="88" spans="1:21" x14ac:dyDescent="0.25">
      <c r="A88">
        <v>8</v>
      </c>
      <c r="B88">
        <v>4</v>
      </c>
      <c r="C88" s="1">
        <v>0</v>
      </c>
      <c r="D88">
        <f t="shared" ca="1" si="13"/>
        <v>1.0404669866232267E-2</v>
      </c>
      <c r="E88">
        <f t="shared" ca="1" si="13"/>
        <v>2.6236896558688615E-2</v>
      </c>
      <c r="F88">
        <f t="shared" ca="1" si="13"/>
        <v>5.6469644063032461E-2</v>
      </c>
      <c r="G88">
        <f t="shared" ca="1" si="13"/>
        <v>0.11520416649509999</v>
      </c>
      <c r="H88">
        <f t="shared" ca="1" si="13"/>
        <v>0.21760952955555712</v>
      </c>
      <c r="I88">
        <f t="shared" ca="1" si="13"/>
        <v>0.32312982846842836</v>
      </c>
      <c r="J88">
        <f t="shared" ca="1" si="13"/>
        <v>0.35844958560273826</v>
      </c>
      <c r="K88">
        <f t="shared" ca="1" si="13"/>
        <v>0.32319149927640922</v>
      </c>
      <c r="L88">
        <f t="shared" ca="1" si="13"/>
        <v>0.21776772275933179</v>
      </c>
      <c r="M88">
        <f t="shared" ca="1" si="13"/>
        <v>0.11554465000558396</v>
      </c>
      <c r="N88">
        <f t="shared" ca="1" si="13"/>
        <v>5.7189399812453974E-2</v>
      </c>
      <c r="O88">
        <f t="shared" ca="1" si="13"/>
        <v>2.7751081208533278E-2</v>
      </c>
      <c r="P88">
        <f t="shared" ca="1" si="13"/>
        <v>1.3567729954342661E-2</v>
      </c>
      <c r="Q88">
        <f t="shared" ca="1" si="13"/>
        <v>6.4950887922566774E-3</v>
      </c>
      <c r="R88">
        <f t="shared" ca="1" si="13"/>
        <v>3.0667539155974036E-3</v>
      </c>
      <c r="S88">
        <f t="shared" ca="1" si="13"/>
        <v>1.4033690748803962E-3</v>
      </c>
      <c r="T88">
        <f t="shared" ca="1" si="15"/>
        <v>5.5187033319547369E-4</v>
      </c>
      <c r="U88" s="1">
        <v>0</v>
      </c>
    </row>
    <row r="89" spans="1:21" x14ac:dyDescent="0.25">
      <c r="A89">
        <v>9</v>
      </c>
      <c r="B89">
        <v>4.5</v>
      </c>
      <c r="C89" s="1">
        <v>0</v>
      </c>
      <c r="D89">
        <f t="shared" ca="1" si="13"/>
        <v>6.8179496056776801E-3</v>
      </c>
      <c r="E89">
        <f t="shared" ca="1" si="13"/>
        <v>1.6867128556478452E-2</v>
      </c>
      <c r="F89">
        <f t="shared" ca="1" si="13"/>
        <v>3.4413668061547519E-2</v>
      </c>
      <c r="G89">
        <f t="shared" ca="1" si="13"/>
        <v>6.4317899626679151E-2</v>
      </c>
      <c r="H89">
        <f t="shared" ca="1" si="13"/>
        <v>0.10765376395006909</v>
      </c>
      <c r="I89">
        <f t="shared" ca="1" si="13"/>
        <v>0.14868762661804008</v>
      </c>
      <c r="J89">
        <f t="shared" ca="1" si="13"/>
        <v>0.16396691405366282</v>
      </c>
      <c r="K89">
        <f t="shared" ca="1" si="13"/>
        <v>0.14873044399387281</v>
      </c>
      <c r="L89">
        <f t="shared" ca="1" si="13"/>
        <v>0.10776336264541916</v>
      </c>
      <c r="M89">
        <f t="shared" ca="1" si="13"/>
        <v>6.4555283828472032E-2</v>
      </c>
      <c r="N89">
        <f t="shared" ca="1" si="13"/>
        <v>3.491312266288496E-2</v>
      </c>
      <c r="O89">
        <f t="shared" ca="1" si="13"/>
        <v>1.7907807010613841E-2</v>
      </c>
      <c r="P89">
        <f t="shared" ca="1" si="13"/>
        <v>8.9670241710371294E-3</v>
      </c>
      <c r="Q89">
        <f t="shared" ca="1" si="13"/>
        <v>4.3925597191920157E-3</v>
      </c>
      <c r="R89">
        <f t="shared" ca="1" si="13"/>
        <v>2.1081259134742561E-3</v>
      </c>
      <c r="S89">
        <f t="shared" ca="1" si="13"/>
        <v>9.7319001910760555E-4</v>
      </c>
      <c r="T89">
        <f t="shared" ca="1" si="15"/>
        <v>3.8126508807576981E-4</v>
      </c>
      <c r="U89" s="1">
        <v>0</v>
      </c>
    </row>
    <row r="90" spans="1:21" x14ac:dyDescent="0.25">
      <c r="A90">
        <v>10</v>
      </c>
      <c r="B90">
        <v>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2" spans="1:21" x14ac:dyDescent="0.25">
      <c r="C92" t="s">
        <v>23</v>
      </c>
    </row>
    <row r="93" spans="1:21" x14ac:dyDescent="0.25">
      <c r="C93" s="21" t="s">
        <v>24</v>
      </c>
    </row>
    <row r="94" spans="1:21" x14ac:dyDescent="0.25">
      <c r="C94" t="s">
        <v>4</v>
      </c>
      <c r="H94">
        <f ca="1">(E84-E83)/0.5</f>
        <v>-2.6250381872596996E-3</v>
      </c>
      <c r="I94">
        <f ca="1">(F84-F83)/0.5</f>
        <v>-6.2199222748166331E-3</v>
      </c>
      <c r="J94">
        <f ca="1">(G84-G83)/0.5</f>
        <v>-1.6053105303451689E-2</v>
      </c>
      <c r="N94" t="s">
        <v>13</v>
      </c>
      <c r="S94">
        <f ca="1">(I86-I85)/0.5</f>
        <v>1.1511145991684888</v>
      </c>
      <c r="T94">
        <f ca="1">(J86-J85)/0.5</f>
        <v>1.0755556208283563</v>
      </c>
      <c r="U94">
        <f ca="1">(K86-K85)/0.5</f>
        <v>1.1511078841449365</v>
      </c>
    </row>
    <row r="95" spans="1:21" x14ac:dyDescent="0.25">
      <c r="C95" t="s">
        <v>5</v>
      </c>
      <c r="H95">
        <f ca="1">(E84-E85)/0.5</f>
        <v>-9.4915102781861042E-3</v>
      </c>
      <c r="I95">
        <f ca="1">(F84-F85)/0.5</f>
        <v>-3.3937551017809667E-2</v>
      </c>
      <c r="J95">
        <f ca="1">(G84-G85)/0.5</f>
        <v>-0.12625869379305257</v>
      </c>
      <c r="N95" t="s">
        <v>12</v>
      </c>
      <c r="S95">
        <f ca="1">(I86-I87)/0.5</f>
        <v>0.86445485580524406</v>
      </c>
      <c r="T95">
        <f ca="1">(J86-J87)/0.5</f>
        <v>0.7529797987750948</v>
      </c>
      <c r="U95">
        <f ca="1">(K86-K87)/0.5</f>
        <v>0.86436351050061178</v>
      </c>
    </row>
    <row r="96" spans="1:21" x14ac:dyDescent="0.25">
      <c r="C96" t="s">
        <v>0</v>
      </c>
      <c r="H96">
        <f ca="1">SUM(H94:H95)</f>
        <v>-1.2116548465445805E-2</v>
      </c>
      <c r="I96">
        <f ca="1">SUM(I94:I95)</f>
        <v>-4.0157473292626297E-2</v>
      </c>
      <c r="J96">
        <f ca="1">SUM(J94:J95)</f>
        <v>-0.14231179909650427</v>
      </c>
      <c r="N96" t="s">
        <v>0</v>
      </c>
      <c r="S96">
        <f ca="1">SUM(S94:S95)</f>
        <v>2.0155694549737326</v>
      </c>
      <c r="T96">
        <f ca="1">SUM(T94:T95)</f>
        <v>1.8285354196034511</v>
      </c>
      <c r="U96">
        <f ca="1">SUM(U94:U95)</f>
        <v>2.015471394645548</v>
      </c>
    </row>
    <row r="97" spans="1:25" x14ac:dyDescent="0.25">
      <c r="C97" t="s">
        <v>1</v>
      </c>
      <c r="H97" s="7">
        <v>8.8541878128000006E-12</v>
      </c>
      <c r="I97" s="7">
        <v>8.8541878128000006E-12</v>
      </c>
      <c r="J97" s="7">
        <v>8.8541878128000006E-12</v>
      </c>
      <c r="K97" s="7"/>
      <c r="L97" s="7"/>
      <c r="N97" t="s">
        <v>1</v>
      </c>
      <c r="S97" s="7">
        <v>8.8541878128000006E-12</v>
      </c>
      <c r="T97" s="7">
        <v>8.8541878128000006E-12</v>
      </c>
      <c r="U97" s="7">
        <v>8.8541878128000006E-12</v>
      </c>
      <c r="V97" s="7"/>
      <c r="W97" s="7"/>
    </row>
    <row r="98" spans="1:25" x14ac:dyDescent="0.25">
      <c r="C98" t="s">
        <v>7</v>
      </c>
      <c r="H98" s="7">
        <f ca="1">H96*H97</f>
        <v>-1.0728219575595079E-13</v>
      </c>
      <c r="I98" s="7">
        <f ca="1">I96*I97</f>
        <v>-3.5556181062041329E-13</v>
      </c>
      <c r="J98" s="7">
        <f ca="1">J96*J97</f>
        <v>-1.2600553971779101E-12</v>
      </c>
      <c r="K98" s="7"/>
      <c r="L98" s="7"/>
      <c r="N98" t="s">
        <v>7</v>
      </c>
      <c r="S98" s="7">
        <f ca="1">S97*S96</f>
        <v>1.7846230504080363E-11</v>
      </c>
      <c r="T98" s="7">
        <f t="shared" ref="T98" ca="1" si="16">T97*T96</f>
        <v>1.6190196027526013E-11</v>
      </c>
      <c r="U98" s="7">
        <f ca="1">U97*U96</f>
        <v>1.7845362259517632E-11</v>
      </c>
      <c r="V98" s="7"/>
      <c r="W98" s="7"/>
    </row>
    <row r="99" spans="1:25" x14ac:dyDescent="0.25">
      <c r="C99" t="s">
        <v>8</v>
      </c>
      <c r="H99" s="7">
        <f ca="1">(H98+I98)/2</f>
        <v>-2.3142200318818206E-13</v>
      </c>
      <c r="I99" s="7">
        <f ca="1">(I98+J98)/2</f>
        <v>-8.0780860389916176E-13</v>
      </c>
      <c r="J99" s="7"/>
      <c r="K99" s="7"/>
      <c r="L99" s="7"/>
      <c r="N99" t="s">
        <v>8</v>
      </c>
      <c r="S99" s="7">
        <f ca="1">(S98+T98)/2</f>
        <v>1.7018213265803186E-11</v>
      </c>
      <c r="T99" s="7">
        <f ca="1">(T98+U98)/2</f>
        <v>1.7017779143521821E-11</v>
      </c>
      <c r="U99" s="7"/>
      <c r="V99" s="7"/>
    </row>
    <row r="100" spans="1:25" x14ac:dyDescent="0.25">
      <c r="C100" t="s">
        <v>2</v>
      </c>
      <c r="H100" s="7">
        <f ca="1">H99*0.5</f>
        <v>-1.1571100159409103E-13</v>
      </c>
      <c r="I100" s="7">
        <f ca="1">I99*0.5</f>
        <v>-4.0390430194958088E-13</v>
      </c>
      <c r="K100" s="7">
        <f ca="1">SUM(H100:I100)</f>
        <v>-5.1961530354367191E-13</v>
      </c>
      <c r="N100" t="s">
        <v>2</v>
      </c>
      <c r="S100" s="7">
        <f ca="1">S99*0.5</f>
        <v>8.5091066329015931E-12</v>
      </c>
      <c r="T100" s="7">
        <f ca="1">T99*0.5</f>
        <v>8.5088895717609104E-12</v>
      </c>
      <c r="U100" s="7"/>
      <c r="V100" s="7">
        <f ca="1">SUM(S100:T100)</f>
        <v>1.7017996204662504E-11</v>
      </c>
    </row>
    <row r="101" spans="1:25" x14ac:dyDescent="0.25">
      <c r="C101" t="s">
        <v>15</v>
      </c>
      <c r="K101" s="14">
        <f ca="1">K100*(-1000000000000000)</f>
        <v>519.61530354367187</v>
      </c>
      <c r="L101" s="19" t="s">
        <v>10</v>
      </c>
      <c r="N101" t="s">
        <v>11</v>
      </c>
      <c r="V101" s="14">
        <f ca="1">V100*(1000000000000)</f>
        <v>17.017996204662502</v>
      </c>
      <c r="W101" s="19" t="s">
        <v>9</v>
      </c>
    </row>
    <row r="107" spans="1:25" x14ac:dyDescent="0.25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</row>
    <row r="108" spans="1:25" x14ac:dyDescent="0.25">
      <c r="C108">
        <v>0</v>
      </c>
      <c r="D108">
        <v>0.5</v>
      </c>
      <c r="E108">
        <v>1</v>
      </c>
      <c r="F108">
        <v>1.5</v>
      </c>
      <c r="G108">
        <v>2</v>
      </c>
      <c r="H108">
        <v>2.5</v>
      </c>
      <c r="I108">
        <v>3</v>
      </c>
      <c r="J108">
        <v>3.5</v>
      </c>
      <c r="K108">
        <v>4</v>
      </c>
      <c r="L108">
        <v>4.5</v>
      </c>
      <c r="M108">
        <v>5</v>
      </c>
      <c r="N108">
        <v>5.5</v>
      </c>
      <c r="O108">
        <v>6</v>
      </c>
      <c r="P108">
        <v>6.5</v>
      </c>
      <c r="Q108">
        <v>7</v>
      </c>
      <c r="R108">
        <v>7.5</v>
      </c>
      <c r="S108">
        <v>8</v>
      </c>
      <c r="T108">
        <v>8.5</v>
      </c>
      <c r="U108">
        <v>9</v>
      </c>
      <c r="V108">
        <v>9.5</v>
      </c>
      <c r="W108">
        <v>10</v>
      </c>
      <c r="X108">
        <v>10.5</v>
      </c>
      <c r="Y108">
        <v>11</v>
      </c>
    </row>
    <row r="109" spans="1:25" x14ac:dyDescent="0.25">
      <c r="A109">
        <v>0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5">
      <c r="A110">
        <v>1</v>
      </c>
      <c r="B110">
        <v>0.5</v>
      </c>
      <c r="C110" s="1">
        <v>0</v>
      </c>
      <c r="D110">
        <f ca="1">(E110+D109+C110+D111)/4</f>
        <v>1.1148733539909473E-4</v>
      </c>
      <c r="E110">
        <f t="shared" ref="E110:X111" ca="1" si="17">(F110+E109+D110+E111)/4</f>
        <v>2.2080312680783235E-4</v>
      </c>
      <c r="F110">
        <f t="shared" ca="1" si="17"/>
        <v>3.093002437934554E-4</v>
      </c>
      <c r="G110" s="11">
        <f t="shared" ca="1" si="17"/>
        <v>3.9737186534317547E-4</v>
      </c>
      <c r="H110" s="11">
        <f t="shared" ca="1" si="17"/>
        <v>1.2801872175792464E-3</v>
      </c>
      <c r="I110" s="11">
        <f t="shared" ca="1" si="17"/>
        <v>4.7233770049738104E-3</v>
      </c>
      <c r="J110">
        <f t="shared" ca="1" si="17"/>
        <v>1.7613320802315997E-2</v>
      </c>
      <c r="K110">
        <f t="shared" ca="1" si="17"/>
        <v>5.0323658679892877E-3</v>
      </c>
      <c r="L110">
        <f t="shared" ca="1" si="17"/>
        <v>2.5161426696411531E-3</v>
      </c>
      <c r="M110">
        <f t="shared" ca="1" si="17"/>
        <v>5.0322048105753249E-3</v>
      </c>
      <c r="N110">
        <f t="shared" ca="1" si="17"/>
        <v>1.7612676572660146E-2</v>
      </c>
      <c r="O110">
        <f t="shared" ca="1" si="17"/>
        <v>4.7214863972384622E-3</v>
      </c>
      <c r="P110">
        <f t="shared" ca="1" si="17"/>
        <v>1.2732690162937036E-3</v>
      </c>
      <c r="Q110">
        <f t="shared" ca="1" si="17"/>
        <v>3.715896679363523E-4</v>
      </c>
      <c r="R110">
        <f t="shared" ca="1" si="17"/>
        <v>2.1308965545170552E-4</v>
      </c>
      <c r="S110">
        <f t="shared" ca="1" si="17"/>
        <v>5.712384714133097E-5</v>
      </c>
      <c r="T110">
        <f t="shared" ca="1" si="17"/>
        <v>1.5405733113618364E-5</v>
      </c>
      <c r="U110">
        <f t="shared" ca="1" si="17"/>
        <v>4.4990853131424822E-6</v>
      </c>
      <c r="V110">
        <f t="shared" ca="1" si="17"/>
        <v>2.5906081389515635E-6</v>
      </c>
      <c r="W110">
        <f t="shared" ca="1" si="17"/>
        <v>1.6283067180461783E-6</v>
      </c>
      <c r="X110">
        <f t="shared" ca="1" si="17"/>
        <v>7.8656878379267986E-7</v>
      </c>
      <c r="Y110" s="1">
        <v>0</v>
      </c>
    </row>
    <row r="111" spans="1:25" x14ac:dyDescent="0.25">
      <c r="A111">
        <v>2</v>
      </c>
      <c r="B111">
        <v>1</v>
      </c>
      <c r="C111" s="1">
        <v>0</v>
      </c>
      <c r="D111">
        <f t="shared" ref="D111:S114" ca="1" si="18">(E111+D110+C111+D112)/4</f>
        <v>2.2514621478854656E-4</v>
      </c>
      <c r="E111">
        <f t="shared" ca="1" si="18"/>
        <v>4.624249280387792E-4</v>
      </c>
      <c r="F111">
        <f t="shared" ca="1" si="18"/>
        <v>6.190259830228138E-4</v>
      </c>
      <c r="G111" s="1">
        <v>0</v>
      </c>
      <c r="H111" s="1">
        <v>0</v>
      </c>
      <c r="I111" s="1">
        <v>0</v>
      </c>
      <c r="J111">
        <f ca="1">(K111+J110+I111+J112)/4</f>
        <v>6.0697540336300891E-2</v>
      </c>
      <c r="K111" s="1">
        <v>0</v>
      </c>
      <c r="L111" s="1">
        <v>0</v>
      </c>
      <c r="M111" s="1">
        <v>0</v>
      </c>
      <c r="N111">
        <f ca="1">(O111+N110+M111+N112)/4</f>
        <v>6.0697015082826794E-2</v>
      </c>
      <c r="O111" s="1">
        <v>0</v>
      </c>
      <c r="P111" s="1">
        <v>0</v>
      </c>
      <c r="Q111" s="1">
        <v>0</v>
      </c>
      <c r="R111">
        <f ca="1">(S111+R110+Q111+R112)/4</f>
        <v>4.2364510672913882E-4</v>
      </c>
      <c r="S111" s="1">
        <v>0</v>
      </c>
      <c r="T111" s="1">
        <v>0</v>
      </c>
      <c r="U111" s="1">
        <v>0</v>
      </c>
      <c r="V111">
        <f ca="1">(W111+V110+U111+V112)/4</f>
        <v>4.235040524617593E-6</v>
      </c>
      <c r="W111">
        <f t="shared" ca="1" si="17"/>
        <v>3.1360499494404702E-6</v>
      </c>
      <c r="X111">
        <f t="shared" ca="1" si="17"/>
        <v>1.5179684171245414E-6</v>
      </c>
      <c r="Y111" s="1">
        <v>0</v>
      </c>
    </row>
    <row r="112" spans="1:25" x14ac:dyDescent="0.25">
      <c r="A112">
        <v>3</v>
      </c>
      <c r="B112">
        <v>1.5</v>
      </c>
      <c r="C112" s="1">
        <v>0</v>
      </c>
      <c r="D112">
        <f t="shared" ca="1" si="18"/>
        <v>3.2667259571631229E-4</v>
      </c>
      <c r="E112">
        <f t="shared" ca="1" si="18"/>
        <v>7.8472438753592413E-4</v>
      </c>
      <c r="F112">
        <f t="shared" ca="1" si="18"/>
        <v>1.7043787602590206E-3</v>
      </c>
      <c r="G112" s="11">
        <f t="shared" ca="1" si="18"/>
        <v>4.4775450347638015E-3</v>
      </c>
      <c r="H112" s="11">
        <f t="shared" ca="1" si="18"/>
        <v>1.6205801378796184E-2</v>
      </c>
      <c r="I112" s="11">
        <f t="shared" ca="1" si="18"/>
        <v>6.0345660480420935E-2</v>
      </c>
      <c r="J112">
        <f t="shared" ca="1" si="18"/>
        <v>0.22517684054288756</v>
      </c>
      <c r="K112" s="11">
        <f t="shared" ca="1" si="18"/>
        <v>0.42147907128396356</v>
      </c>
      <c r="L112" s="11">
        <f t="shared" ca="1" si="18"/>
        <v>0.46073944459296678</v>
      </c>
      <c r="M112" s="11">
        <f t="shared" ca="1" si="18"/>
        <v>0.42147870708790347</v>
      </c>
      <c r="N112">
        <f t="shared" ca="1" si="18"/>
        <v>0.22517538375864704</v>
      </c>
      <c r="O112">
        <f t="shared" ca="1" si="18"/>
        <v>6.0341290127699475E-2</v>
      </c>
      <c r="P112">
        <f t="shared" ca="1" si="18"/>
        <v>1.6189776752150851E-2</v>
      </c>
      <c r="Q112">
        <f t="shared" ca="1" si="18"/>
        <v>4.4178168809039251E-3</v>
      </c>
      <c r="R112">
        <f t="shared" ca="1" si="18"/>
        <v>1.4814907714648497E-3</v>
      </c>
      <c r="S112">
        <f t="shared" ca="1" si="18"/>
        <v>3.9702812635683613E-4</v>
      </c>
      <c r="T112">
        <f t="shared" ref="T112:X113" ca="1" si="19">(U112+T111+S112+T113)/4</f>
        <v>1.0662173396249486E-4</v>
      </c>
      <c r="U112">
        <f t="shared" ca="1" si="19"/>
        <v>2.9458809493143301E-5</v>
      </c>
      <c r="V112">
        <f t="shared" ca="1" si="19"/>
        <v>1.1213504010078338E-5</v>
      </c>
      <c r="W112">
        <f t="shared" ca="1" si="19"/>
        <v>5.1628841379735683E-6</v>
      </c>
      <c r="X112">
        <f t="shared" ca="1" si="19"/>
        <v>2.149254935265015E-6</v>
      </c>
      <c r="Y112" s="1">
        <v>0</v>
      </c>
    </row>
    <row r="113" spans="1:25" x14ac:dyDescent="0.25">
      <c r="A113">
        <v>4</v>
      </c>
      <c r="B113">
        <v>2</v>
      </c>
      <c r="C113" s="1">
        <v>0</v>
      </c>
      <c r="D113">
        <f t="shared" ca="1" si="18"/>
        <v>2.9681978054077853E-4</v>
      </c>
      <c r="E113">
        <f t="shared" ca="1" si="18"/>
        <v>6.4542126612958416E-4</v>
      </c>
      <c r="F113">
        <f t="shared" ca="1" si="18"/>
        <v>9.3621963571354253E-4</v>
      </c>
      <c r="G113" s="1">
        <v>0</v>
      </c>
      <c r="H113" s="1">
        <v>0</v>
      </c>
      <c r="I113" s="1">
        <v>0</v>
      </c>
      <c r="J113">
        <f ca="1">(K113+J112+I113+J114)/4</f>
        <v>0.3581850900708648</v>
      </c>
      <c r="K113" s="3">
        <v>1</v>
      </c>
      <c r="L113" s="3">
        <v>1</v>
      </c>
      <c r="M113" s="3">
        <v>1</v>
      </c>
      <c r="N113">
        <f ca="1">(O113+N112+M113+N114)/4</f>
        <v>0.35818452273615847</v>
      </c>
      <c r="O113" s="1">
        <v>0</v>
      </c>
      <c r="P113" s="1">
        <v>0</v>
      </c>
      <c r="Q113" s="1">
        <v>0</v>
      </c>
      <c r="R113">
        <f ca="1">(S113+R112+Q113+R114)/4</f>
        <v>6.8747297186949846E-4</v>
      </c>
      <c r="S113" s="1">
        <v>0</v>
      </c>
      <c r="T113" s="1">
        <v>0</v>
      </c>
      <c r="U113" s="1">
        <v>0</v>
      </c>
      <c r="V113">
        <f t="shared" ca="1" si="19"/>
        <v>5.9972818845788904E-6</v>
      </c>
      <c r="W113">
        <f t="shared" ca="1" si="19"/>
        <v>4.1527276571104496E-6</v>
      </c>
      <c r="X113">
        <f ca="1">(Y113+X112+W113+X114)/4</f>
        <v>1.9161671859619497E-6</v>
      </c>
      <c r="Y113" s="1">
        <v>0</v>
      </c>
    </row>
    <row r="114" spans="1:25" x14ac:dyDescent="0.25">
      <c r="A114">
        <v>5</v>
      </c>
      <c r="B114">
        <v>2.5</v>
      </c>
      <c r="C114" s="1">
        <v>0</v>
      </c>
      <c r="D114">
        <f t="shared" ca="1" si="18"/>
        <v>2.1518526031721758E-4</v>
      </c>
      <c r="E114">
        <f t="shared" ca="1" si="18"/>
        <v>5.6392126072809178E-4</v>
      </c>
      <c r="F114">
        <f t="shared" ca="1" si="18"/>
        <v>1.3950785164655653E-3</v>
      </c>
      <c r="G114">
        <f t="shared" ca="1" si="18"/>
        <v>4.0801731694206263E-3</v>
      </c>
      <c r="H114">
        <f t="shared" ca="1" si="18"/>
        <v>1.4925614161216939E-2</v>
      </c>
      <c r="I114">
        <f t="shared" ca="1" si="18"/>
        <v>5.5622283475447128E-2</v>
      </c>
      <c r="J114">
        <f t="shared" ca="1" si="18"/>
        <v>0.20756351974057158</v>
      </c>
      <c r="K114" s="11">
        <f t="shared" ca="1" si="18"/>
        <v>0.41644670541597434</v>
      </c>
      <c r="L114" s="11">
        <f t="shared" ca="1" si="18"/>
        <v>0.45822330192332567</v>
      </c>
      <c r="M114" s="11">
        <f t="shared" ca="1" si="18"/>
        <v>0.41644650227732816</v>
      </c>
      <c r="N114">
        <f t="shared" ca="1" si="18"/>
        <v>0.20756270718598691</v>
      </c>
      <c r="O114">
        <f t="shared" ca="1" si="18"/>
        <v>5.5619803730461014E-2</v>
      </c>
      <c r="P114">
        <f t="shared" ca="1" si="18"/>
        <v>1.4916507735857147E-2</v>
      </c>
      <c r="Q114">
        <f t="shared" ca="1" si="18"/>
        <v>4.0462272129675727E-3</v>
      </c>
      <c r="R114">
        <f t="shared" ca="1" si="18"/>
        <v>1.2684011160131441E-3</v>
      </c>
      <c r="S114">
        <f t="shared" ca="1" si="18"/>
        <v>3.3990427921550513E-4</v>
      </c>
      <c r="T114">
        <f t="shared" ref="T114:X114" ca="1" si="20">(U114+T113+S114+T115)/4</f>
        <v>9.1216000848876486E-5</v>
      </c>
      <c r="U114">
        <f t="shared" ca="1" si="20"/>
        <v>2.4959724180000813E-5</v>
      </c>
      <c r="V114">
        <f t="shared" ca="1" si="20"/>
        <v>8.6228958711267737E-6</v>
      </c>
      <c r="W114">
        <f t="shared" ca="1" si="20"/>
        <v>3.5345774199273896E-6</v>
      </c>
      <c r="X114">
        <f t="shared" ca="1" si="20"/>
        <v>1.3626861514723347E-6</v>
      </c>
      <c r="Y114" s="1">
        <v>0</v>
      </c>
    </row>
    <row r="115" spans="1:25" x14ac:dyDescent="0.25">
      <c r="A115">
        <v>6</v>
      </c>
      <c r="B115">
        <v>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7" spans="1:25" x14ac:dyDescent="0.25">
      <c r="C117" t="s">
        <v>20</v>
      </c>
    </row>
    <row r="118" spans="1:25" x14ac:dyDescent="0.25">
      <c r="C118" s="21" t="s">
        <v>25</v>
      </c>
    </row>
    <row r="119" spans="1:25" x14ac:dyDescent="0.25">
      <c r="C119" t="s">
        <v>4</v>
      </c>
      <c r="H119">
        <f ca="1">(G111-G110)/0.5</f>
        <v>-7.9474373068635093E-4</v>
      </c>
      <c r="I119">
        <f ca="1">(H111-H110)/0.5</f>
        <v>-2.5603744351584928E-3</v>
      </c>
      <c r="J119">
        <f ca="1">(I111-I110)/0.5</f>
        <v>-9.4467540099476208E-3</v>
      </c>
      <c r="N119" t="s">
        <v>13</v>
      </c>
      <c r="S119">
        <f ca="1">(K113-K112)/0.5</f>
        <v>1.1570418574320729</v>
      </c>
      <c r="T119">
        <f ca="1">(L113-L112)/0.5</f>
        <v>1.0785211108140664</v>
      </c>
      <c r="U119">
        <f ca="1">(M113-M112)/0.5</f>
        <v>1.1570425858241931</v>
      </c>
    </row>
    <row r="120" spans="1:25" x14ac:dyDescent="0.25">
      <c r="C120" t="s">
        <v>5</v>
      </c>
      <c r="H120">
        <f ca="1">(G111-G112)/0.5</f>
        <v>-8.955090069527603E-3</v>
      </c>
      <c r="I120">
        <f ca="1">(H111-H112)/0.5</f>
        <v>-3.2411602757592368E-2</v>
      </c>
      <c r="J120">
        <f ca="1">(I111-I112)/0.5</f>
        <v>-0.12069132096084187</v>
      </c>
      <c r="N120" t="s">
        <v>12</v>
      </c>
      <c r="S120">
        <f ca="1">(K113-K114)/0.5</f>
        <v>1.1671065891680512</v>
      </c>
      <c r="T120">
        <f ca="1">(L113-L114)/0.5</f>
        <v>1.0835533961533486</v>
      </c>
      <c r="U120">
        <f ca="1">(M113-M114)/0.5</f>
        <v>1.1671069954453437</v>
      </c>
    </row>
    <row r="121" spans="1:25" x14ac:dyDescent="0.25">
      <c r="C121" t="s">
        <v>0</v>
      </c>
      <c r="H121">
        <f ca="1">SUM(H119:H120)</f>
        <v>-9.7498338002139535E-3</v>
      </c>
      <c r="I121">
        <f ca="1">SUM(I119:I120)</f>
        <v>-3.4971977192750858E-2</v>
      </c>
      <c r="J121">
        <f ca="1">SUM(J119:J120)</f>
        <v>-0.1301380749707895</v>
      </c>
      <c r="N121" t="s">
        <v>0</v>
      </c>
      <c r="S121">
        <f ca="1">SUM(S119:S120)</f>
        <v>2.3241484466001241</v>
      </c>
      <c r="T121">
        <f ca="1">SUM(T119:T120)</f>
        <v>2.1620745069674152</v>
      </c>
      <c r="U121">
        <f ca="1">SUM(U119:U120)</f>
        <v>2.3241495812695367</v>
      </c>
    </row>
    <row r="122" spans="1:25" x14ac:dyDescent="0.25">
      <c r="C122" t="s">
        <v>1</v>
      </c>
      <c r="H122" s="7">
        <v>8.8541878128000006E-12</v>
      </c>
      <c r="I122" s="7">
        <v>8.8541878128000006E-12</v>
      </c>
      <c r="J122" s="7">
        <v>8.8541878128000006E-12</v>
      </c>
      <c r="K122" s="7"/>
      <c r="L122" s="7"/>
      <c r="N122" t="s">
        <v>1</v>
      </c>
      <c r="S122" s="7">
        <v>8.8541878128000006E-12</v>
      </c>
      <c r="T122" s="7">
        <v>8.8541878128000006E-12</v>
      </c>
      <c r="U122" s="7">
        <v>8.8541878128000006E-12</v>
      </c>
      <c r="V122" s="7"/>
      <c r="W122" s="7"/>
    </row>
    <row r="123" spans="1:25" x14ac:dyDescent="0.25">
      <c r="C123" t="s">
        <v>7</v>
      </c>
      <c r="H123" s="7">
        <f ca="1">H121*H122</f>
        <v>-8.6326859610679909E-14</v>
      </c>
      <c r="I123" s="7">
        <f ca="1">I121*I122</f>
        <v>-3.0964845424957422E-13</v>
      </c>
      <c r="J123" s="7">
        <f ca="1">J121*J122</f>
        <v>-1.1522669573876173E-12</v>
      </c>
      <c r="K123" s="7"/>
      <c r="L123" s="7"/>
      <c r="N123" t="s">
        <v>7</v>
      </c>
      <c r="S123" s="7">
        <f ca="1">S122*S121</f>
        <v>2.0578446851024872E-11</v>
      </c>
      <c r="T123" s="7">
        <f t="shared" ref="T123" ca="1" si="21">T122*T121</f>
        <v>1.9143413749956459E-11</v>
      </c>
      <c r="U123" s="7">
        <f ca="1">U122*U121</f>
        <v>2.0578456897600956E-11</v>
      </c>
      <c r="V123" s="7"/>
      <c r="W123" s="7"/>
    </row>
    <row r="124" spans="1:25" x14ac:dyDescent="0.25">
      <c r="C124" t="s">
        <v>8</v>
      </c>
      <c r="H124" s="7">
        <f ca="1">(H123+I123)/2</f>
        <v>-1.9798765693012705E-13</v>
      </c>
      <c r="I124" s="7">
        <f ca="1">(I123+J123)/2</f>
        <v>-7.3095770581859576E-13</v>
      </c>
      <c r="J124" s="7"/>
      <c r="K124" s="7"/>
      <c r="L124" s="7"/>
      <c r="N124" t="s">
        <v>8</v>
      </c>
      <c r="S124" s="7">
        <f ca="1">(S123+T123)/2</f>
        <v>1.9860930300490667E-11</v>
      </c>
      <c r="T124" s="7">
        <f ca="1">(T123+U123)/2</f>
        <v>1.9860935323778706E-11</v>
      </c>
      <c r="U124" s="7"/>
      <c r="V124" s="7"/>
    </row>
    <row r="125" spans="1:25" x14ac:dyDescent="0.25">
      <c r="C125" t="s">
        <v>2</v>
      </c>
      <c r="H125" s="7">
        <f ca="1">H124*0.5</f>
        <v>-9.8993828465063526E-14</v>
      </c>
      <c r="I125" s="7">
        <f ca="1">I124*0.5</f>
        <v>-3.6547885290929788E-13</v>
      </c>
      <c r="K125" s="7">
        <f ca="1">SUM(H125:I125)</f>
        <v>-4.6447268137436141E-13</v>
      </c>
      <c r="N125" t="s">
        <v>2</v>
      </c>
      <c r="S125" s="7">
        <f ca="1">S124*0.5</f>
        <v>9.9304651502453336E-12</v>
      </c>
      <c r="T125" s="7">
        <f ca="1">T124*0.5</f>
        <v>9.930467661889353E-12</v>
      </c>
      <c r="U125" s="7"/>
      <c r="V125" s="7">
        <f ca="1">SUM(S125:T125)</f>
        <v>1.9860932812134687E-11</v>
      </c>
    </row>
    <row r="126" spans="1:25" x14ac:dyDescent="0.25">
      <c r="C126" t="s">
        <v>15</v>
      </c>
      <c r="K126" s="14">
        <f ca="1">K125*(-1000000000000000)</f>
        <v>464.4726813743614</v>
      </c>
      <c r="L126" s="19" t="s">
        <v>10</v>
      </c>
      <c r="N126" t="s">
        <v>11</v>
      </c>
      <c r="V126" s="14">
        <f ca="1">V125*(1000000000000)</f>
        <v>19.860932812134685</v>
      </c>
      <c r="W126" s="1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zoomScale="85" zoomScaleNormal="85" workbookViewId="0">
      <selection activeCell="O21" sqref="O21"/>
    </sheetView>
  </sheetViews>
  <sheetFormatPr defaultRowHeight="15" x14ac:dyDescent="0.25"/>
  <cols>
    <col min="1" max="1" width="3.28515625" bestFit="1" customWidth="1"/>
    <col min="2" max="2" width="5.7109375" bestFit="1" customWidth="1"/>
    <col min="3" max="3" width="2.28515625" bestFit="1" customWidth="1"/>
    <col min="4" max="6" width="9.5703125" bestFit="1" customWidth="1"/>
    <col min="7" max="11" width="10.140625" bestFit="1" customWidth="1"/>
    <col min="12" max="14" width="9.5703125" bestFit="1" customWidth="1"/>
    <col min="15" max="17" width="10.140625" bestFit="1" customWidth="1"/>
    <col min="18" max="18" width="9.85546875" customWidth="1"/>
    <col min="19" max="19" width="10.140625" bestFit="1" customWidth="1"/>
    <col min="20" max="22" width="9.5703125" bestFit="1" customWidth="1"/>
    <col min="23" max="27" width="10.28515625" style="7" bestFit="1" customWidth="1"/>
    <col min="28" max="28" width="13.7109375" bestFit="1" customWidth="1"/>
    <col min="29" max="30" width="9.5703125" bestFit="1" customWidth="1"/>
    <col min="31" max="35" width="10.140625" bestFit="1" customWidth="1"/>
    <col min="36" max="38" width="9.5703125" bestFit="1" customWidth="1"/>
    <col min="39" max="39" width="3.285156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 t="shared" ref="B2:X2" si="3">B1*0.25</f>
        <v>0.25</v>
      </c>
      <c r="C2">
        <v>0</v>
      </c>
      <c r="D2">
        <v>0.25</v>
      </c>
      <c r="E2">
        <f t="shared" si="3"/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7">
        <f t="shared" ref="D4:AL4" ca="1" si="20">0.25*(E4+D3+C4+D5)</f>
        <v>4.3435023398492222E-2</v>
      </c>
      <c r="E4" s="7">
        <f t="shared" ca="1" si="20"/>
        <v>8.9243332194821834E-2</v>
      </c>
      <c r="F4" s="7">
        <f t="shared" ca="1" si="20"/>
        <v>0.13705782029680832</v>
      </c>
      <c r="G4" s="7">
        <f t="shared" ca="1" si="20"/>
        <v>0.18034075164123148</v>
      </c>
      <c r="H4" s="7">
        <f t="shared" ca="1" si="20"/>
        <v>0.2063557442317896</v>
      </c>
      <c r="I4" s="7">
        <f t="shared" ca="1" si="20"/>
        <v>0.2150168669542995</v>
      </c>
      <c r="J4" s="7">
        <f t="shared" ca="1" si="20"/>
        <v>0.20768283578818184</v>
      </c>
      <c r="K4" s="7">
        <f t="shared" ca="1" si="20"/>
        <v>0.18358076818721075</v>
      </c>
      <c r="L4" s="7">
        <f t="shared" ca="1" si="20"/>
        <v>0.14345935300985801</v>
      </c>
      <c r="M4" s="7">
        <f t="shared" ca="1" si="20"/>
        <v>0.10078315637908425</v>
      </c>
      <c r="N4" s="7">
        <f t="shared" ca="1" si="20"/>
        <v>6.3738739641722705E-2</v>
      </c>
      <c r="O4" s="7">
        <f t="shared" ca="1" si="20"/>
        <v>3.5854787988841577E-2</v>
      </c>
      <c r="P4" s="7">
        <f t="shared" ca="1" si="20"/>
        <v>1.8768726631524416E-2</v>
      </c>
      <c r="Q4" s="7">
        <f t="shared" ca="1" si="20"/>
        <v>9.4330721262225314E-3</v>
      </c>
      <c r="R4" s="7">
        <f t="shared" ca="1" si="20"/>
        <v>4.6525807720401192E-3</v>
      </c>
      <c r="S4" s="7">
        <f t="shared" ca="1" si="20"/>
        <v>2.3056734698818351E-3</v>
      </c>
      <c r="T4" s="7">
        <f t="shared" ca="1" si="20"/>
        <v>1.1885051860984215E-3</v>
      </c>
      <c r="U4" s="7">
        <f t="shared" ca="1" si="20"/>
        <v>6.3992137672811149E-4</v>
      </c>
      <c r="V4" s="7">
        <f t="shared" ca="1" si="20"/>
        <v>3.478610456415863E-4</v>
      </c>
      <c r="W4" s="7">
        <f t="shared" ca="1" si="20"/>
        <v>1.8136939832000813E-4</v>
      </c>
      <c r="X4" s="7">
        <f t="shared" ca="1" si="20"/>
        <v>9.1262641019642201E-5</v>
      </c>
      <c r="Y4" s="7">
        <f t="shared" ca="1" si="20"/>
        <v>4.4905039476111742E-5</v>
      </c>
      <c r="Z4" s="7">
        <f t="shared" ca="1" si="20"/>
        <v>2.1903027552711615E-5</v>
      </c>
      <c r="AA4" s="7">
        <f t="shared" ca="1" si="20"/>
        <v>1.0811331164965039E-5</v>
      </c>
      <c r="AB4" s="7">
        <f t="shared" ca="1" si="20"/>
        <v>5.5931062216945029E-6</v>
      </c>
      <c r="AC4" s="7">
        <f t="shared" ca="1" si="20"/>
        <v>3.0396113801992567E-6</v>
      </c>
      <c r="AD4" s="7">
        <f t="shared" ca="1" si="20"/>
        <v>1.6691075073930496E-6</v>
      </c>
      <c r="AE4" s="7">
        <f t="shared" ca="1" si="20"/>
        <v>8.7587452064160581E-7</v>
      </c>
      <c r="AF4" s="7">
        <f t="shared" ca="1" si="20"/>
        <v>4.4238345717857642E-7</v>
      </c>
      <c r="AG4" s="7">
        <f t="shared" ca="1" si="20"/>
        <v>2.1810801801971109E-7</v>
      </c>
      <c r="AH4" s="7">
        <f t="shared" ca="1" si="20"/>
        <v>1.0643094425190298E-7</v>
      </c>
      <c r="AI4" s="7">
        <f t="shared" ca="1" si="20"/>
        <v>5.2382219421759118E-8</v>
      </c>
      <c r="AJ4" s="7">
        <f t="shared" ca="1" si="20"/>
        <v>2.6709144850726339E-8</v>
      </c>
      <c r="AK4" s="7">
        <f t="shared" ca="1" si="20"/>
        <v>1.3690609230225315E-8</v>
      </c>
      <c r="AL4" s="7">
        <f t="shared" ca="1" si="20"/>
        <v>5.9132575325534026E-9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7">
        <f t="shared" ref="D5:AL5" ca="1" si="21">0.25*(E5+D4+C5+D6)</f>
        <v>8.4496761399147052E-2</v>
      </c>
      <c r="E5" s="7">
        <f t="shared" ca="1" si="21"/>
        <v>0.17648048508398678</v>
      </c>
      <c r="F5" s="7">
        <f t="shared" ca="1" si="21"/>
        <v>0.27864719735117999</v>
      </c>
      <c r="G5" s="7">
        <f t="shared" ca="1" si="21"/>
        <v>0.37794944203632791</v>
      </c>
      <c r="H5" s="7">
        <f t="shared" ca="1" si="21"/>
        <v>0.43006535833162746</v>
      </c>
      <c r="I5" s="7">
        <f t="shared" ca="1" si="21"/>
        <v>0.4460288877972266</v>
      </c>
      <c r="J5" s="7">
        <f t="shared" ca="1" si="21"/>
        <v>0.43213370801121709</v>
      </c>
      <c r="K5" s="7">
        <f t="shared" ca="1" si="21"/>
        <v>0.38318088395080319</v>
      </c>
      <c r="L5" s="7">
        <f t="shared" ca="1" si="21"/>
        <v>0.28947348747313706</v>
      </c>
      <c r="M5" s="7">
        <f t="shared" ca="1" si="21"/>
        <v>0.19593453286475623</v>
      </c>
      <c r="N5" s="7">
        <f t="shared" ca="1" si="21"/>
        <v>0.118317014198965</v>
      </c>
      <c r="O5" s="7">
        <f t="shared" ca="1" si="21"/>
        <v>6.0911685682119174E-2</v>
      </c>
      <c r="P5" s="7">
        <f t="shared" ca="1" si="21"/>
        <v>2.9787046411033559E-2</v>
      </c>
      <c r="Q5" s="7">
        <f t="shared" ca="1" si="21"/>
        <v>1.4310981101325589E-2</v>
      </c>
      <c r="R5" s="7">
        <f t="shared" ca="1" si="21"/>
        <v>6.8715774920561131E-3</v>
      </c>
      <c r="S5" s="7">
        <f t="shared" ca="1" si="21"/>
        <v>3.3816079213887995E-3</v>
      </c>
      <c r="T5" s="7">
        <f t="shared" ca="1" si="21"/>
        <v>1.8084258977837393E-3</v>
      </c>
      <c r="U5" s="7">
        <f t="shared" ca="1" si="21"/>
        <v>1.0233192751724382E-3</v>
      </c>
      <c r="V5" s="7">
        <f t="shared" ca="1" si="21"/>
        <v>5.7015340751822565E-4</v>
      </c>
      <c r="W5" s="7">
        <f t="shared" ca="1" si="21"/>
        <v>2.8635390661880405E-4</v>
      </c>
      <c r="X5" s="7">
        <f t="shared" ca="1" si="21"/>
        <v>1.3877612628244889E-4</v>
      </c>
      <c r="Y5" s="7">
        <f t="shared" ca="1" si="21"/>
        <v>6.6454489332093154E-5</v>
      </c>
      <c r="Z5" s="7">
        <f t="shared" ca="1" si="21"/>
        <v>3.1895739569769682E-5</v>
      </c>
      <c r="AA5" s="7">
        <f t="shared" ca="1" si="21"/>
        <v>1.5749190885454037E-5</v>
      </c>
      <c r="AB5" s="7">
        <f t="shared" ca="1" si="21"/>
        <v>8.5214823416137176E-6</v>
      </c>
      <c r="AC5" s="7">
        <f t="shared" ca="1" si="21"/>
        <v>4.8962317917094736E-6</v>
      </c>
      <c r="AD5" s="7">
        <f t="shared" ca="1" si="21"/>
        <v>2.760944128731336E-6</v>
      </c>
      <c r="AE5" s="7">
        <f t="shared" ca="1" si="21"/>
        <v>1.3920071179947973E-6</v>
      </c>
      <c r="AF5" s="7">
        <f t="shared" ca="1" si="21"/>
        <v>6.7555129005298875E-7</v>
      </c>
      <c r="AG5" s="7">
        <f t="shared" ca="1" si="21"/>
        <v>3.2361767064836497E-7</v>
      </c>
      <c r="AH5" s="7">
        <f t="shared" ca="1" si="21"/>
        <v>1.552335395661417E-7</v>
      </c>
      <c r="AI5" s="7">
        <f t="shared" ca="1" si="21"/>
        <v>7.6388788584407161E-8</v>
      </c>
      <c r="AJ5" s="7">
        <f t="shared" ca="1" si="21"/>
        <v>4.0763750750920919E-8</v>
      </c>
      <c r="AK5" s="7">
        <f t="shared" ca="1" si="21"/>
        <v>2.2140034537621515E-8</v>
      </c>
      <c r="AL5" s="7">
        <f t="shared" ca="1" si="21"/>
        <v>9.962420899988294E-9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7">
        <f t="shared" ref="D6:F6" ca="1" si="23">0.25*(E6+D5+C6+D7)</f>
        <v>0.11807153711410917</v>
      </c>
      <c r="E6" s="7">
        <f t="shared" ca="1" si="23"/>
        <v>0.25353464939079828</v>
      </c>
      <c r="F6" s="7">
        <f t="shared" ca="1" si="23"/>
        <v>0.42310104198759685</v>
      </c>
      <c r="G6" s="10">
        <f ca="1">0.25*(H6+G5+F6+G7)</f>
        <v>0.62274446082127266</v>
      </c>
      <c r="H6" s="10">
        <f t="shared" ref="H6:AL6" ca="1" si="24">0.25*(I6+H5+G6+H7)</f>
        <v>0.68992735926116566</v>
      </c>
      <c r="I6" s="10">
        <f t="shared" ca="1" si="24"/>
        <v>0.70689961789176226</v>
      </c>
      <c r="J6" s="10">
        <f t="shared" ca="1" si="24"/>
        <v>0.69164222450865676</v>
      </c>
      <c r="K6" s="10">
        <f t="shared" ca="1" si="24"/>
        <v>0.62753557213164768</v>
      </c>
      <c r="L6" s="7">
        <f t="shared" ca="1" si="24"/>
        <v>0.43531918006713066</v>
      </c>
      <c r="M6" s="7">
        <f t="shared" ca="1" si="24"/>
        <v>0.27516447340783856</v>
      </c>
      <c r="N6" s="7">
        <f t="shared" ca="1" si="24"/>
        <v>0.15268309860726187</v>
      </c>
      <c r="O6" s="7">
        <f t="shared" ca="1" si="24"/>
        <v>5.9687894129636529E-2</v>
      </c>
      <c r="P6" s="7">
        <f t="shared" ca="1" si="24"/>
        <v>2.5156792229165059E-2</v>
      </c>
      <c r="Q6" s="7">
        <f t="shared" ca="1" si="24"/>
        <v>1.1152228375990149E-2</v>
      </c>
      <c r="R6" s="7">
        <f t="shared" ca="1" si="24"/>
        <v>5.141140173469943E-3</v>
      </c>
      <c r="S6" s="7">
        <f t="shared" ca="1" si="24"/>
        <v>2.5407548258335102E-3</v>
      </c>
      <c r="T6" s="7">
        <f t="shared" ca="1" si="24"/>
        <v>1.6402712084752984E-3</v>
      </c>
      <c r="U6" s="7">
        <f t="shared" ca="1" si="24"/>
        <v>1.0747764186596759E-3</v>
      </c>
      <c r="V6" s="7">
        <f t="shared" ca="1" si="24"/>
        <v>6.2307940264007375E-4</v>
      </c>
      <c r="W6" s="7">
        <f t="shared" ca="1" si="24"/>
        <v>2.5511669435453351E-4</v>
      </c>
      <c r="X6" s="7">
        <f t="shared" ca="1" si="24"/>
        <v>1.1103346815925617E-4</v>
      </c>
      <c r="Y6" s="7">
        <f t="shared" ca="1" si="24"/>
        <v>5.0241052000042316E-5</v>
      </c>
      <c r="Z6" s="7">
        <f t="shared" ca="1" si="24"/>
        <v>2.3476250508819926E-5</v>
      </c>
      <c r="AA6" s="7">
        <f t="shared" ca="1" si="24"/>
        <v>1.1768210465467706E-5</v>
      </c>
      <c r="AB6" s="7">
        <f t="shared" ca="1" si="24"/>
        <v>7.8474004675968547E-6</v>
      </c>
      <c r="AC6" s="7">
        <f t="shared" ca="1" si="24"/>
        <v>5.2628893162935831E-6</v>
      </c>
      <c r="AD6" s="7">
        <f t="shared" ca="1" si="24"/>
        <v>3.0864300978280226E-6</v>
      </c>
      <c r="AE6" s="7">
        <f t="shared" ca="1" si="24"/>
        <v>1.2556585325532591E-6</v>
      </c>
      <c r="AF6" s="7">
        <f t="shared" ca="1" si="24"/>
        <v>5.4419691439021648E-7</v>
      </c>
      <c r="AG6" s="7">
        <f t="shared" ca="1" si="24"/>
        <v>2.4557783495461829E-7</v>
      </c>
      <c r="AH6" s="7">
        <f t="shared" ca="1" si="24"/>
        <v>1.1449675477989172E-7</v>
      </c>
      <c r="AI6" s="7">
        <f t="shared" ca="1" si="24"/>
        <v>5.7175644598806886E-8</v>
      </c>
      <c r="AJ6" s="7">
        <f t="shared" ca="1" si="24"/>
        <v>3.7817035030928669E-8</v>
      </c>
      <c r="AK6" s="7">
        <f t="shared" ca="1" si="24"/>
        <v>2.4143357269351525E-8</v>
      </c>
      <c r="AL6" s="7">
        <f t="shared" ca="1" si="24"/>
        <v>1.179639152977826E-8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7">
        <f t="shared" ref="D7:F7" ca="1" si="25">0.25*(E7+D6+C7+D8)</f>
        <v>0.13425473766649132</v>
      </c>
      <c r="E7" s="7">
        <f t="shared" ca="1" si="25"/>
        <v>0.29648553337750033</v>
      </c>
      <c r="F7" s="7">
        <f t="shared" ca="1" si="25"/>
        <v>0.53747786038713641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7">
        <f t="shared" ref="L7:N7" ca="1" si="26">0.25*(M7+L6+K7+L8)</f>
        <v>0.54910318725589924</v>
      </c>
      <c r="M7" s="7">
        <f t="shared" ca="1" si="26"/>
        <v>0.31672108209220551</v>
      </c>
      <c r="N7" s="7">
        <f t="shared" ca="1" si="26"/>
        <v>0.15756301269260742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ref="T7:V7" ca="1" si="27">0.25*(U7+T6+S7+T8)</f>
        <v>1.137127691624268E-3</v>
      </c>
      <c r="U7" s="7">
        <f t="shared" ca="1" si="27"/>
        <v>1.0124357883508931E-3</v>
      </c>
      <c r="V7" s="7">
        <f t="shared" ca="1" si="27"/>
        <v>5.9227109002785985E-4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ref="AB7:AD7" ca="1" si="28">0.25*(AC7+AB6+AA7+AB8)</f>
        <v>5.8370197470124123E-6</v>
      </c>
      <c r="AC7" s="7">
        <f t="shared" ca="1" si="28"/>
        <v>5.221494908039983E-6</v>
      </c>
      <c r="AD7" s="7">
        <f t="shared" ca="1" si="28"/>
        <v>3.0662284137339117E-6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ref="AJ7:AL7" ca="1" si="29">0.25*(AK7+AJ6+AI7+AJ8)</f>
        <v>2.918538750463535E-8</v>
      </c>
      <c r="AK7" s="7">
        <f t="shared" ca="1" si="29"/>
        <v>2.4819967979077641E-8</v>
      </c>
      <c r="AL7" s="7">
        <f t="shared" ca="1" si="29"/>
        <v>1.3079787949773215E-8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7">
        <f t="shared" ref="D8:F8" ca="1" si="30">0.25*(E8+D7+C8+D9)</f>
        <v>0.12246188017435577</v>
      </c>
      <c r="E8" s="7">
        <f t="shared" ca="1" si="30"/>
        <v>0.26067488606557532</v>
      </c>
      <c r="F8" s="7">
        <f t="shared" ca="1" si="30"/>
        <v>0.43032486618344834</v>
      </c>
      <c r="G8" s="10">
        <f t="shared" ref="G8:AL8" ca="1" si="31">0.25*(H8+G7+F8+G9)</f>
        <v>0.62792797992875304</v>
      </c>
      <c r="H8" s="10">
        <f t="shared" ca="1" si="31"/>
        <v>0.69351717716534045</v>
      </c>
      <c r="I8" s="10">
        <f t="shared" ca="1" si="31"/>
        <v>0.71005956049040431</v>
      </c>
      <c r="J8" s="10">
        <f t="shared" ca="1" si="31"/>
        <v>0.69566709842658636</v>
      </c>
      <c r="K8" s="10">
        <f t="shared" ca="1" si="31"/>
        <v>0.63373552155622803</v>
      </c>
      <c r="L8" s="7">
        <f t="shared" ca="1" si="31"/>
        <v>0.44437248686426073</v>
      </c>
      <c r="M8" s="7">
        <f t="shared" ca="1" si="31"/>
        <v>0.28505365501247681</v>
      </c>
      <c r="N8" s="7">
        <f t="shared" ca="1" si="31"/>
        <v>0.16084787007096224</v>
      </c>
      <c r="O8" s="7">
        <f t="shared" ca="1" si="31"/>
        <v>6.4868288807202537E-2</v>
      </c>
      <c r="P8" s="7">
        <f t="shared" ca="1" si="31"/>
        <v>2.8039596967227666E-2</v>
      </c>
      <c r="Q8" s="7">
        <f t="shared" ca="1" si="31"/>
        <v>1.2656817611046089E-2</v>
      </c>
      <c r="R8" s="7">
        <f t="shared" ca="1" si="31"/>
        <v>5.9134237715658452E-3</v>
      </c>
      <c r="S8" s="7">
        <f t="shared" ca="1" si="31"/>
        <v>2.956401289283127E-3</v>
      </c>
      <c r="T8" s="7">
        <f t="shared" ca="1" si="31"/>
        <v>1.8958037696708806E-3</v>
      </c>
      <c r="U8" s="7">
        <f t="shared" ca="1" si="31"/>
        <v>1.2455679530917689E-3</v>
      </c>
      <c r="V8" s="7">
        <f t="shared" ca="1" si="31"/>
        <v>7.3356916912047251E-4</v>
      </c>
      <c r="W8" s="7">
        <f t="shared" ca="1" si="31"/>
        <v>3.1849696287850011E-4</v>
      </c>
      <c r="X8" s="7">
        <f t="shared" ca="1" si="31"/>
        <v>1.4463489887018169E-4</v>
      </c>
      <c r="Y8" s="7">
        <f t="shared" ca="1" si="31"/>
        <v>6.7291291060559799E-5</v>
      </c>
      <c r="Z8" s="7">
        <f t="shared" ca="1" si="31"/>
        <v>3.1997790767003255E-5</v>
      </c>
      <c r="AA8" s="7">
        <f t="shared" ca="1" si="31"/>
        <v>1.6131942130680242E-5</v>
      </c>
      <c r="AB8" s="7">
        <f t="shared" ca="1" si="31"/>
        <v>1.0279183612412812E-5</v>
      </c>
      <c r="AC8" s="7">
        <f t="shared" ca="1" si="31"/>
        <v>6.719842155120023E-6</v>
      </c>
      <c r="AD8" s="7">
        <f t="shared" ca="1" si="31"/>
        <v>3.9569886490676409E-6</v>
      </c>
      <c r="AE8" s="7">
        <f t="shared" ca="1" si="31"/>
        <v>1.7352480540552358E-6</v>
      </c>
      <c r="AF8" s="7">
        <f t="shared" ca="1" si="31"/>
        <v>7.9310152214213413E-7</v>
      </c>
      <c r="AG8" s="7">
        <f t="shared" ca="1" si="31"/>
        <v>3.7028530277063621E-7</v>
      </c>
      <c r="AH8" s="7">
        <f t="shared" ca="1" si="31"/>
        <v>1.761042192462936E-7</v>
      </c>
      <c r="AI8" s="7">
        <f t="shared" ca="1" si="31"/>
        <v>8.8031137816284139E-8</v>
      </c>
      <c r="AJ8" s="7">
        <f t="shared" ca="1" si="31"/>
        <v>5.4104547008535093E-8</v>
      </c>
      <c r="AK8" s="7">
        <f t="shared" ca="1" si="31"/>
        <v>3.2871339192550464E-8</v>
      </c>
      <c r="AL8" s="7">
        <f t="shared" ca="1" si="31"/>
        <v>1.5702792290236963E-8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7">
        <f t="shared" ref="D9:F9" ca="1" si="32">0.25*(E9+D8+C9+D10)</f>
        <v>9.4917896965356491E-2</v>
      </c>
      <c r="E9" s="7">
        <f t="shared" ca="1" si="32"/>
        <v>0.19342726452699666</v>
      </c>
      <c r="F9" s="7">
        <f t="shared" ca="1" si="32"/>
        <v>0.29521873835232848</v>
      </c>
      <c r="G9" s="7">
        <f t="shared" ref="G9:AL9" ca="1" si="33">0.25*(H9+G8+F9+G10)</f>
        <v>0.3878698763662235</v>
      </c>
      <c r="H9" s="7">
        <f t="shared" ca="1" si="33"/>
        <v>0.43608116824220439</v>
      </c>
      <c r="I9" s="7">
        <f t="shared" ca="1" si="33"/>
        <v>0.45105396636969042</v>
      </c>
      <c r="J9" s="7">
        <f t="shared" ca="1" si="33"/>
        <v>0.43887331165971261</v>
      </c>
      <c r="K9" s="7">
        <f t="shared" ca="1" si="33"/>
        <v>0.39490250093406509</v>
      </c>
      <c r="L9" s="7">
        <f t="shared" ca="1" si="33"/>
        <v>0.30959758363243872</v>
      </c>
      <c r="M9" s="7">
        <f t="shared" ca="1" si="33"/>
        <v>0.21827318102247875</v>
      </c>
      <c r="N9" s="7">
        <f t="shared" ca="1" si="33"/>
        <v>0.13590652377156218</v>
      </c>
      <c r="O9" s="7">
        <f t="shared" ca="1" si="33"/>
        <v>7.0585688190620249E-2</v>
      </c>
      <c r="P9" s="7">
        <f t="shared" ca="1" si="33"/>
        <v>3.463328145066203E-2</v>
      </c>
      <c r="Q9" s="7">
        <f t="shared" ca="1" si="33"/>
        <v>1.6674249705390845E-2</v>
      </c>
      <c r="R9" s="7">
        <f t="shared" ca="1" si="33"/>
        <v>8.0404761859341652E-3</v>
      </c>
      <c r="S9" s="7">
        <f t="shared" ca="1" si="33"/>
        <v>4.0163776158957821E-3</v>
      </c>
      <c r="T9" s="7">
        <f t="shared" ca="1" si="33"/>
        <v>2.2441181446843581E-3</v>
      </c>
      <c r="U9" s="7">
        <f t="shared" ca="1" si="33"/>
        <v>1.340463085224829E-3</v>
      </c>
      <c r="V9" s="7">
        <f t="shared" ca="1" si="33"/>
        <v>7.7794067048376104E-4</v>
      </c>
      <c r="W9" s="7">
        <f t="shared" ca="1" si="33"/>
        <v>3.9578378352334628E-4</v>
      </c>
      <c r="X9" s="7">
        <f t="shared" ca="1" si="33"/>
        <v>1.9275134154166687E-4</v>
      </c>
      <c r="Y9" s="7">
        <f t="shared" ca="1" si="33"/>
        <v>9.2532474605054219E-5</v>
      </c>
      <c r="Z9" s="7">
        <f t="shared" ca="1" si="33"/>
        <v>4.4567929876772975E-5</v>
      </c>
      <c r="AA9" s="7">
        <f t="shared" ca="1" si="33"/>
        <v>2.2250794143304904E-5</v>
      </c>
      <c r="AB9" s="7">
        <f t="shared" ca="1" si="33"/>
        <v>1.2427930416838568E-5</v>
      </c>
      <c r="AC9" s="7">
        <f t="shared" ca="1" si="33"/>
        <v>7.4217014509596557E-6</v>
      </c>
      <c r="AD9" s="7">
        <f t="shared" ca="1" si="33"/>
        <v>4.3066359733613929E-6</v>
      </c>
      <c r="AE9" s="7">
        <f t="shared" ca="1" si="33"/>
        <v>2.1909020450111679E-6</v>
      </c>
      <c r="AF9" s="7">
        <f t="shared" ca="1" si="33"/>
        <v>1.0668727317426645E-6</v>
      </c>
      <c r="AG9" s="7">
        <f t="shared" ca="1" si="33"/>
        <v>5.1193546969411708E-7</v>
      </c>
      <c r="AH9" s="7">
        <f t="shared" ca="1" si="33"/>
        <v>2.4610043639825404E-7</v>
      </c>
      <c r="AI9" s="7">
        <f t="shared" ca="1" si="33"/>
        <v>1.2191578501030789E-7</v>
      </c>
      <c r="AJ9" s="7">
        <f t="shared" ca="1" si="33"/>
        <v>6.6330323520670391E-8</v>
      </c>
      <c r="AK9" s="7">
        <f t="shared" ca="1" si="33"/>
        <v>3.6858049492352159E-8</v>
      </c>
      <c r="AL9" s="7">
        <f t="shared" ca="1" si="33"/>
        <v>1.6860042018624174E-8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7">
        <f t="shared" ref="D10:F10" ca="1" si="34">0.25*(E10+D9+C10+D11)</f>
        <v>6.3782443160073518E-2</v>
      </c>
      <c r="E10" s="7">
        <f t="shared" ca="1" si="34"/>
        <v>0.12289753672472636</v>
      </c>
      <c r="F10" s="7">
        <f t="shared" ca="1" si="34"/>
        <v>0.16925294633264523</v>
      </c>
      <c r="G10" s="7">
        <f t="shared" ref="G10:AL10" ca="1" si="35">0.25*(H10+G9+F10+G11)</f>
        <v>0.192251618941608</v>
      </c>
      <c r="H10" s="7">
        <f t="shared" ca="1" si="35"/>
        <v>0.21188365306756324</v>
      </c>
      <c r="I10" s="7">
        <f t="shared" ca="1" si="35"/>
        <v>0.21920182508644054</v>
      </c>
      <c r="J10" s="7">
        <f t="shared" ca="1" si="35"/>
        <v>0.2138696809085085</v>
      </c>
      <c r="K10" s="7">
        <f t="shared" ca="1" si="35"/>
        <v>0.19740358688788096</v>
      </c>
      <c r="L10" s="7">
        <f t="shared" ca="1" si="35"/>
        <v>0.18084216570895018</v>
      </c>
      <c r="M10" s="7">
        <f t="shared" ca="1" si="35"/>
        <v>0.14253496167343724</v>
      </c>
      <c r="N10" s="7">
        <f t="shared" ca="1" si="35"/>
        <v>9.3919355802187479E-2</v>
      </c>
      <c r="O10" s="10">
        <f t="shared" ca="1" si="35"/>
        <v>4.6934658733054274E-2</v>
      </c>
      <c r="P10" s="10">
        <f t="shared" ca="1" si="35"/>
        <v>2.3233590939409351E-2</v>
      </c>
      <c r="Q10" s="10">
        <f t="shared" ca="1" si="35"/>
        <v>1.1366423573921095E-2</v>
      </c>
      <c r="R10" s="10">
        <f t="shared" ca="1" si="35"/>
        <v>5.5578536508841848E-3</v>
      </c>
      <c r="S10" s="10">
        <f t="shared" ca="1" si="35"/>
        <v>2.8245148436814773E-3</v>
      </c>
      <c r="T10" s="7">
        <f t="shared" ca="1" si="35"/>
        <v>1.7238281079459412E-3</v>
      </c>
      <c r="U10" s="7">
        <f t="shared" ca="1" si="35"/>
        <v>1.0942255726394282E-3</v>
      </c>
      <c r="V10" s="7">
        <f t="shared" ca="1" si="35"/>
        <v>6.4194664406639604E-4</v>
      </c>
      <c r="W10" s="13">
        <f t="shared" ca="1" si="35"/>
        <v>2.9394615918945687E-4</v>
      </c>
      <c r="X10" s="13">
        <f t="shared" ca="1" si="35"/>
        <v>1.3805420916808525E-4</v>
      </c>
      <c r="Y10" s="13">
        <f t="shared" ca="1" si="35"/>
        <v>6.5519335941217248E-5</v>
      </c>
      <c r="Z10" s="13">
        <f t="shared" ca="1" si="35"/>
        <v>3.1490659991729513E-5</v>
      </c>
      <c r="AA10" s="13">
        <f t="shared" ca="1" si="35"/>
        <v>1.5875374148927829E-5</v>
      </c>
      <c r="AB10" s="7">
        <f t="shared" ca="1" si="35"/>
        <v>9.7600424606768945E-6</v>
      </c>
      <c r="AC10" s="7">
        <f t="shared" ca="1" si="35"/>
        <v>6.2323972585186373E-6</v>
      </c>
      <c r="AD10" s="7">
        <f t="shared" ca="1" si="35"/>
        <v>3.656951748407105E-6</v>
      </c>
      <c r="AE10" s="7">
        <f t="shared" ca="1" si="35"/>
        <v>1.6548514208853779E-6</v>
      </c>
      <c r="AF10" s="7">
        <f t="shared" ca="1" si="35"/>
        <v>7.7155189012323898E-7</v>
      </c>
      <c r="AG10" s="7">
        <f t="shared" ca="1" si="35"/>
        <v>3.6448340786491341E-7</v>
      </c>
      <c r="AH10" s="7">
        <f t="shared" ca="1" si="35"/>
        <v>1.7444627164229762E-7</v>
      </c>
      <c r="AI10" s="7">
        <f t="shared" ca="1" si="35"/>
        <v>8.720124230602299E-8</v>
      </c>
      <c r="AJ10" s="7">
        <f t="shared" ca="1" si="35"/>
        <v>5.244291257148642E-8</v>
      </c>
      <c r="AK10" s="7">
        <f t="shared" ca="1" si="35"/>
        <v>3.1370493237563602E-8</v>
      </c>
      <c r="AL10" s="7">
        <f t="shared" ca="1" si="35"/>
        <v>1.4879326291907568E-8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7">
        <f t="shared" ref="D11:F11" ca="1" si="36">0.25*(E11+D10+C11+D12)</f>
        <v>3.7314338950211211E-2</v>
      </c>
      <c r="E11" s="7">
        <f t="shared" ca="1" si="36"/>
        <v>6.5127492879190035E-2</v>
      </c>
      <c r="F11" s="7">
        <f t="shared" ca="1" si="36"/>
        <v>6.6643891311918044E-2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7">
        <f t="shared" ref="L11:N11" ca="1" si="37">0.25*(M11+L10+K11+L12)</f>
        <v>7.3832530642043717E-2</v>
      </c>
      <c r="M11" s="7">
        <f t="shared" ca="1" si="37"/>
        <v>7.7105144160132547E-2</v>
      </c>
      <c r="N11" s="7">
        <f t="shared" ca="1" si="37"/>
        <v>5.03012790306962E-2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7">
        <f t="shared" ref="T11:V11" ca="1" si="38">0.25*(U11+T10+S11+T12)</f>
        <v>7.3245387077850181E-4</v>
      </c>
      <c r="U11" s="7">
        <f t="shared" ca="1" si="38"/>
        <v>6.7066445332054621E-4</v>
      </c>
      <c r="V11" s="7">
        <f t="shared" ca="1" si="38"/>
        <v>4.0167417395293797E-4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7">
        <f t="shared" ref="AB11:AD11" ca="1" si="39">0.25*(AC11+AB10+AA11+AB12)</f>
        <v>4.5044680184225446E-6</v>
      </c>
      <c r="AC11" s="7">
        <f t="shared" ca="1" si="39"/>
        <v>4.0908933740308938E-6</v>
      </c>
      <c r="AD11" s="7">
        <f t="shared" ca="1" si="39"/>
        <v>2.4339223408630137E-6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7">
        <f t="shared" ref="AJ11:AL11" ca="1" si="40">0.25*(AK11+AJ10+AI11+AJ12)</f>
        <v>2.4869591221688688E-8</v>
      </c>
      <c r="AK11" s="7">
        <f t="shared" ca="1" si="40"/>
        <v>2.1301684594508268E-8</v>
      </c>
      <c r="AL11" s="7">
        <f t="shared" ca="1" si="40"/>
        <v>1.12867699114425E-8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7">
        <f t="shared" ref="D12:F12" ca="1" si="41">0.25*(E12+D11+C12+D13)</f>
        <v>2.0347419761581297E-2</v>
      </c>
      <c r="E12" s="7">
        <f t="shared" ca="1" si="41"/>
        <v>3.365420452990453E-2</v>
      </c>
      <c r="F12" s="7">
        <f t="shared" ca="1" si="41"/>
        <v>3.21951260358369E-2</v>
      </c>
      <c r="G12" s="7">
        <f t="shared" ref="G12:AL12" ca="1" si="42">0.25*(H12+G11+F12+G13)</f>
        <v>1.1910867300376552E-2</v>
      </c>
      <c r="H12" s="7">
        <f t="shared" ca="1" si="42"/>
        <v>5.5279088357736645E-3</v>
      </c>
      <c r="I12" s="7">
        <f t="shared" ca="1" si="42"/>
        <v>4.1849581321410714E-3</v>
      </c>
      <c r="J12" s="7">
        <f t="shared" ca="1" si="42"/>
        <v>6.1868451203266946E-3</v>
      </c>
      <c r="K12" s="7">
        <f t="shared" ca="1" si="42"/>
        <v>1.3822818700670196E-2</v>
      </c>
      <c r="L12" s="7">
        <f t="shared" ca="1" si="42"/>
        <v>3.7382812699092147E-2</v>
      </c>
      <c r="M12" s="7">
        <f t="shared" ca="1" si="42"/>
        <v>4.1751805294352996E-2</v>
      </c>
      <c r="N12" s="7">
        <f t="shared" ca="1" si="42"/>
        <v>3.0180616160464774E-2</v>
      </c>
      <c r="O12" s="10">
        <f t="shared" ca="1" si="42"/>
        <v>1.1079870744212702E-2</v>
      </c>
      <c r="P12" s="10">
        <f t="shared" ca="1" si="42"/>
        <v>4.4648643078849352E-3</v>
      </c>
      <c r="Q12" s="10">
        <f t="shared" ca="1" si="42"/>
        <v>1.9333514476985647E-3</v>
      </c>
      <c r="R12" s="10">
        <f t="shared" ca="1" si="42"/>
        <v>9.0527287884406462E-4</v>
      </c>
      <c r="S12" s="10">
        <f t="shared" ca="1" si="42"/>
        <v>5.1884137379964177E-4</v>
      </c>
      <c r="T12" s="7">
        <f t="shared" ca="1" si="42"/>
        <v>5.3532292184751984E-4</v>
      </c>
      <c r="U12" s="7">
        <f t="shared" ca="1" si="42"/>
        <v>4.5430419591131673E-4</v>
      </c>
      <c r="V12" s="7">
        <f t="shared" ca="1" si="42"/>
        <v>2.9408559842480973E-4</v>
      </c>
      <c r="W12" s="13">
        <f t="shared" ca="1" si="42"/>
        <v>1.1257676086944873E-4</v>
      </c>
      <c r="X12" s="13">
        <f t="shared" ca="1" si="42"/>
        <v>4.6791568148443046E-5</v>
      </c>
      <c r="Y12" s="13">
        <f t="shared" ca="1" si="42"/>
        <v>2.0614296465105496E-5</v>
      </c>
      <c r="Z12" s="13">
        <f t="shared" ca="1" si="42"/>
        <v>9.5876324390178901E-6</v>
      </c>
      <c r="AA12" s="13">
        <f t="shared" ca="1" si="42"/>
        <v>5.0640429839627858E-6</v>
      </c>
      <c r="AB12" s="7">
        <f t="shared" ca="1" si="42"/>
        <v>4.1669362389823899E-6</v>
      </c>
      <c r="AC12" s="7">
        <f t="shared" ca="1" si="42"/>
        <v>3.1927858783193797E-6</v>
      </c>
      <c r="AD12" s="7">
        <f t="shared" ca="1" si="42"/>
        <v>1.9878442410140554E-6</v>
      </c>
      <c r="AE12" s="7">
        <f t="shared" ca="1" si="42"/>
        <v>7.7897690024377188E-7</v>
      </c>
      <c r="AF12" s="7">
        <f t="shared" ca="1" si="42"/>
        <v>3.2916843294466234E-7</v>
      </c>
      <c r="AG12" s="7">
        <f t="shared" ca="1" si="42"/>
        <v>1.4637538984520221E-7</v>
      </c>
      <c r="AH12" s="7">
        <f t="shared" ca="1" si="42"/>
        <v>6.8015327390394559E-8</v>
      </c>
      <c r="AI12" s="7">
        <f t="shared" ca="1" si="42"/>
        <v>3.4819022884263827E-8</v>
      </c>
      <c r="AJ12" s="7">
        <f t="shared" ca="1" si="42"/>
        <v>2.5733767720760061E-8</v>
      </c>
      <c r="AK12" s="7">
        <f t="shared" ca="1" si="42"/>
        <v>1.7679884007338283E-8</v>
      </c>
      <c r="AL12" s="7">
        <f t="shared" ca="1" si="42"/>
        <v>8.9660687593541656E-9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7">
        <f t="shared" ref="D13:AL13" ca="1" si="43">0.25*(E13+D12+C13+D14)</f>
        <v>1.0421135566209442E-2</v>
      </c>
      <c r="E13" s="7">
        <f t="shared" ca="1" si="43"/>
        <v>1.694677944300986E-2</v>
      </c>
      <c r="F13" s="7">
        <f t="shared" ca="1" si="43"/>
        <v>1.6571541001148476E-2</v>
      </c>
      <c r="G13" s="7">
        <f t="shared" ca="1" si="43"/>
        <v>9.9204343298956443E-3</v>
      </c>
      <c r="H13" s="7">
        <f t="shared" ca="1" si="43"/>
        <v>6.0158099105770352E-3</v>
      </c>
      <c r="I13" s="7">
        <f t="shared" ca="1" si="43"/>
        <v>5.0250785724639258E-3</v>
      </c>
      <c r="J13" s="7">
        <f t="shared" ca="1" si="43"/>
        <v>6.7396036484955128E-3</v>
      </c>
      <c r="K13" s="7">
        <f t="shared" ca="1" si="43"/>
        <v>1.1721616983261938E-2</v>
      </c>
      <c r="L13" s="7">
        <f t="shared" ca="1" si="43"/>
        <v>2.0124096159301667E-2</v>
      </c>
      <c r="M13" s="7">
        <f t="shared" ca="1" si="43"/>
        <v>2.2338648157722522E-2</v>
      </c>
      <c r="N13" s="7">
        <f t="shared" ca="1" si="43"/>
        <v>1.7589509572597188E-2</v>
      </c>
      <c r="O13" s="7">
        <f t="shared" ca="1" si="43"/>
        <v>9.6740025085010947E-3</v>
      </c>
      <c r="P13" s="7">
        <f t="shared" ca="1" si="43"/>
        <v>4.8462350396284732E-3</v>
      </c>
      <c r="Q13" s="7">
        <f t="shared" ca="1" si="43"/>
        <v>2.3632686040652583E-3</v>
      </c>
      <c r="R13" s="7">
        <f t="shared" ca="1" si="43"/>
        <v>1.1688986938780521E-3</v>
      </c>
      <c r="S13" s="7">
        <f t="shared" ca="1" si="43"/>
        <v>6.3476969450698239E-4</v>
      </c>
      <c r="T13" s="7">
        <f t="shared" ca="1" si="43"/>
        <v>4.3569224690061882E-4</v>
      </c>
      <c r="U13" s="7">
        <f t="shared" ca="1" si="43"/>
        <v>3.1714381005239098E-4</v>
      </c>
      <c r="V13" s="7">
        <f t="shared" ca="1" si="43"/>
        <v>2.0778726296553541E-4</v>
      </c>
      <c r="W13" s="7">
        <f t="shared" ca="1" si="43"/>
        <v>1.0942987690454218E-4</v>
      </c>
      <c r="X13" s="7">
        <f t="shared" ca="1" si="43"/>
        <v>5.3975215259217946E-5</v>
      </c>
      <c r="Y13" s="7">
        <f t="shared" ca="1" si="43"/>
        <v>2.6077985272961049E-5</v>
      </c>
      <c r="Z13" s="7">
        <f t="shared" ca="1" si="43"/>
        <v>1.267219030700328E-5</v>
      </c>
      <c r="AA13" s="7">
        <f t="shared" ca="1" si="43"/>
        <v>6.5016032578508624E-6</v>
      </c>
      <c r="AB13" s="7">
        <f t="shared" ca="1" si="43"/>
        <v>3.906448075224847E-6</v>
      </c>
      <c r="AC13" s="7">
        <f t="shared" ca="1" si="43"/>
        <v>2.52546965925018E-6</v>
      </c>
      <c r="AD13" s="7">
        <f t="shared" ca="1" si="43"/>
        <v>1.5456918446300556E-6</v>
      </c>
      <c r="AE13" s="7">
        <f t="shared" ca="1" si="43"/>
        <v>7.9889492701636977E-7</v>
      </c>
      <c r="AF13" s="7">
        <f t="shared" ca="1" si="43"/>
        <v>3.9132144168967532E-7</v>
      </c>
      <c r="AG13" s="7">
        <f t="shared" ca="1" si="43"/>
        <v>1.8831779904575189E-7</v>
      </c>
      <c r="AH13" s="7">
        <f t="shared" ca="1" si="43"/>
        <v>9.0866896832112233E-8</v>
      </c>
      <c r="AI13" s="7">
        <f t="shared" ca="1" si="43"/>
        <v>4.5526996425900686E-8</v>
      </c>
      <c r="AJ13" s="7">
        <f t="shared" ca="1" si="43"/>
        <v>2.5566572769749445E-8</v>
      </c>
      <c r="AK13" s="7">
        <f t="shared" ca="1" si="43"/>
        <v>1.4718014954730636E-8</v>
      </c>
      <c r="AL13" s="7">
        <f t="shared" ca="1" si="43"/>
        <v>6.8976211186358762E-9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7">
        <f t="shared" ref="D14:AL14" ca="1" si="44">0.25*(E14+D13+C14+D15)</f>
        <v>4.3903430602466077E-3</v>
      </c>
      <c r="E14" s="7">
        <f t="shared" ca="1" si="44"/>
        <v>7.1402366747769907E-3</v>
      </c>
      <c r="F14" s="7">
        <f t="shared" ca="1" si="44"/>
        <v>7.223824195851495E-3</v>
      </c>
      <c r="G14" s="7">
        <f t="shared" ca="1" si="44"/>
        <v>5.1835191074805116E-3</v>
      </c>
      <c r="H14" s="7">
        <f t="shared" ca="1" si="44"/>
        <v>3.5898179041749072E-3</v>
      </c>
      <c r="I14" s="7">
        <f t="shared" ca="1" si="44"/>
        <v>3.1599425986420814E-3</v>
      </c>
      <c r="J14" s="7">
        <f t="shared" ca="1" si="44"/>
        <v>4.0248739179294928E-3</v>
      </c>
      <c r="K14" s="7">
        <f t="shared" ca="1" si="44"/>
        <v>6.1999494245803758E-3</v>
      </c>
      <c r="L14" s="7">
        <f t="shared" ca="1" si="44"/>
        <v>9.0533067971300708E-3</v>
      </c>
      <c r="M14" s="7">
        <f t="shared" ca="1" si="44"/>
        <v>9.8891816046382391E-3</v>
      </c>
      <c r="N14" s="7">
        <f t="shared" ca="1" si="44"/>
        <v>8.1647714637003606E-3</v>
      </c>
      <c r="O14" s="7">
        <f t="shared" ca="1" si="44"/>
        <v>5.1803946775660159E-3</v>
      </c>
      <c r="P14" s="7">
        <f t="shared" ca="1" si="44"/>
        <v>2.8828047380626077E-3</v>
      </c>
      <c r="Q14" s="7">
        <f t="shared" ca="1" si="44"/>
        <v>1.5045892350559421E-3</v>
      </c>
      <c r="R14" s="7">
        <f t="shared" ca="1" si="44"/>
        <v>7.7228359809590279E-4</v>
      </c>
      <c r="S14" s="7">
        <f t="shared" ca="1" si="44"/>
        <v>4.1564646344961683E-4</v>
      </c>
      <c r="T14" s="7">
        <f t="shared" ca="1" si="44"/>
        <v>2.5553256119558213E-4</v>
      </c>
      <c r="U14" s="7">
        <f t="shared" ca="1" si="44"/>
        <v>1.7079153443209298E-4</v>
      </c>
      <c r="V14" s="7">
        <f t="shared" ca="1" si="44"/>
        <v>1.1048976648039876E-4</v>
      </c>
      <c r="W14" s="7">
        <f t="shared" ca="1" si="44"/>
        <v>6.3380268523966605E-5</v>
      </c>
      <c r="X14" s="7">
        <f t="shared" ca="1" si="44"/>
        <v>3.3601430710925509E-5</v>
      </c>
      <c r="Y14" s="7">
        <f t="shared" ca="1" si="44"/>
        <v>1.705023906051747E-5</v>
      </c>
      <c r="Z14" s="7">
        <f t="shared" ca="1" si="44"/>
        <v>8.5215402581833223E-6</v>
      </c>
      <c r="AA14" s="7">
        <f t="shared" ca="1" si="44"/>
        <v>4.3637316652125352E-6</v>
      </c>
      <c r="AB14" s="7">
        <f t="shared" ca="1" si="44"/>
        <v>2.4317831448159553E-6</v>
      </c>
      <c r="AC14" s="7">
        <f t="shared" ca="1" si="44"/>
        <v>1.4569528388264382E-6</v>
      </c>
      <c r="AD14" s="7">
        <f t="shared" ca="1" si="44"/>
        <v>8.7055855123961743E-7</v>
      </c>
      <c r="AE14" s="7">
        <f t="shared" ca="1" si="44"/>
        <v>4.7958952150197611E-7</v>
      </c>
      <c r="AF14" s="7">
        <f t="shared" ca="1" si="44"/>
        <v>2.4890460775191728E-7</v>
      </c>
      <c r="AG14" s="7">
        <f t="shared" ca="1" si="44"/>
        <v>1.2470746781601776E-7</v>
      </c>
      <c r="AH14" s="7">
        <f t="shared" ca="1" si="44"/>
        <v>6.1607464466401797E-8</v>
      </c>
      <c r="AI14" s="7">
        <f t="shared" ca="1" si="44"/>
        <v>3.085549321747722E-8</v>
      </c>
      <c r="AJ14" s="7">
        <f t="shared" ca="1" si="44"/>
        <v>1.6287511977606398E-8</v>
      </c>
      <c r="AK14" s="7">
        <f t="shared" ca="1" si="44"/>
        <v>8.7279819231989351E-9</v>
      </c>
      <c r="AL14" s="7">
        <f t="shared" ca="1" si="44"/>
        <v>3.9064007604587028E-9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:29" x14ac:dyDescent="0.25">
      <c r="A18" t="s">
        <v>4</v>
      </c>
      <c r="G18" s="7">
        <f ca="1">(G7-G6)/0.25</f>
        <v>1.5090221567149094</v>
      </c>
      <c r="H18" s="7">
        <f t="shared" ref="H18:K18" ca="1" si="45">(H7-H6)/0.25</f>
        <v>1.2402905629553374</v>
      </c>
      <c r="I18" s="7">
        <f t="shared" ca="1" si="45"/>
        <v>1.172401528432951</v>
      </c>
      <c r="J18" s="7">
        <f t="shared" ca="1" si="45"/>
        <v>1.233431101965373</v>
      </c>
      <c r="K18" s="7">
        <f t="shared" ca="1" si="45"/>
        <v>1.4898577114734093</v>
      </c>
      <c r="L18" s="7"/>
      <c r="R18" t="s">
        <v>13</v>
      </c>
      <c r="W18" s="7">
        <f ca="1">(O11-O10)/0.25</f>
        <v>-0.1877386349322171</v>
      </c>
      <c r="X18" s="7">
        <f t="shared" ref="X18:AA18" ca="1" si="46">(P11-P10)/0.25</f>
        <v>-9.2934363757637403E-2</v>
      </c>
      <c r="Y18" s="7">
        <f t="shared" ca="1" si="46"/>
        <v>-4.5465694295684381E-2</v>
      </c>
      <c r="Z18" s="7">
        <f t="shared" ca="1" si="46"/>
        <v>-2.2231414603536739E-2</v>
      </c>
      <c r="AA18" s="7">
        <f t="shared" ca="1" si="46"/>
        <v>-1.1298059374725909E-2</v>
      </c>
    </row>
    <row r="19" spans="1:29" x14ac:dyDescent="0.25">
      <c r="A19" t="s">
        <v>5</v>
      </c>
      <c r="G19" s="7">
        <f ca="1">(G7-G8)/0.25</f>
        <v>1.4882880802849878</v>
      </c>
      <c r="H19" s="7">
        <f t="shared" ref="H19:K19" ca="1" si="47">(H7-H8)/0.25</f>
        <v>1.2259312913386382</v>
      </c>
      <c r="I19" s="7">
        <f t="shared" ca="1" si="47"/>
        <v>1.1597617580383828</v>
      </c>
      <c r="J19" s="7">
        <f t="shared" ca="1" si="47"/>
        <v>1.2173316062936546</v>
      </c>
      <c r="K19" s="7">
        <f t="shared" ca="1" si="47"/>
        <v>1.4650579137750879</v>
      </c>
      <c r="L19" s="7"/>
      <c r="R19" t="s">
        <v>12</v>
      </c>
      <c r="W19" s="7">
        <f ca="1">(O11-O12)/0.25</f>
        <v>-4.4319482976850809E-2</v>
      </c>
      <c r="X19" s="7">
        <f t="shared" ref="X19:AA19" ca="1" si="48">(P11-P12)/0.25</f>
        <v>-1.7859457231539741E-2</v>
      </c>
      <c r="Y19" s="7">
        <f t="shared" ca="1" si="48"/>
        <v>-7.7334057907942587E-3</v>
      </c>
      <c r="Z19" s="7">
        <f t="shared" ca="1" si="48"/>
        <v>-3.6210915153762585E-3</v>
      </c>
      <c r="AA19" s="7">
        <f t="shared" ca="1" si="48"/>
        <v>-2.0753654951985671E-3</v>
      </c>
    </row>
    <row r="20" spans="1:29" x14ac:dyDescent="0.25">
      <c r="A20" t="s">
        <v>0</v>
      </c>
      <c r="F20" s="7"/>
      <c r="G20" s="7">
        <f ca="1">SUM(G18:G19)</f>
        <v>2.9973102369998972</v>
      </c>
      <c r="H20" s="7">
        <f t="shared" ref="H20:K20" ca="1" si="49">SUM(H18:H19)</f>
        <v>2.4662218542939756</v>
      </c>
      <c r="I20" s="7">
        <f t="shared" ca="1" si="49"/>
        <v>2.3321632864713338</v>
      </c>
      <c r="J20" s="7">
        <f t="shared" ca="1" si="49"/>
        <v>2.4507627082590275</v>
      </c>
      <c r="K20" s="7">
        <f t="shared" ca="1" si="49"/>
        <v>2.9549156252484972</v>
      </c>
      <c r="R20" t="s">
        <v>0</v>
      </c>
      <c r="W20" s="7">
        <f ca="1">SUM(W18:W19)</f>
        <v>-0.23205811790906791</v>
      </c>
      <c r="X20" s="7">
        <f t="shared" ref="X20:AA20" ca="1" si="50">SUM(X18:X19)</f>
        <v>-0.11079382098917714</v>
      </c>
      <c r="Y20" s="7">
        <f t="shared" ca="1" si="50"/>
        <v>-5.3199100086478643E-2</v>
      </c>
      <c r="Z20" s="7">
        <f t="shared" ca="1" si="50"/>
        <v>-2.5852506118912998E-2</v>
      </c>
      <c r="AA20" s="7">
        <f t="shared" ca="1" si="50"/>
        <v>-1.3373424869924476E-2</v>
      </c>
    </row>
    <row r="21" spans="1:29" x14ac:dyDescent="0.25">
      <c r="A21" t="s">
        <v>1</v>
      </c>
      <c r="F21" s="5"/>
      <c r="G21" s="5">
        <v>8.8541878128000006E-12</v>
      </c>
      <c r="H21" s="5">
        <v>8.8541878128000006E-12</v>
      </c>
      <c r="I21" s="5">
        <v>8.8541878128000006E-12</v>
      </c>
      <c r="J21" s="5">
        <v>8.8541878128000006E-12</v>
      </c>
      <c r="K21" s="5">
        <v>8.8541878128000006E-12</v>
      </c>
      <c r="R21" t="s">
        <v>1</v>
      </c>
      <c r="W21" s="5">
        <v>8.8541878128000006E-12</v>
      </c>
      <c r="X21" s="5">
        <v>8.8541878128000006E-12</v>
      </c>
      <c r="Y21" s="5">
        <v>8.8541878128000006E-12</v>
      </c>
      <c r="Z21" s="5">
        <v>8.8541878128000006E-12</v>
      </c>
      <c r="AA21" s="5">
        <v>8.8541878128000006E-12</v>
      </c>
    </row>
    <row r="22" spans="1:29" x14ac:dyDescent="0.25">
      <c r="A22" t="s">
        <v>7</v>
      </c>
      <c r="F22" s="7"/>
      <c r="G22" s="7">
        <f ca="1">G21*G20</f>
        <v>2.6538747771625172E-11</v>
      </c>
      <c r="H22" s="7">
        <f t="shared" ref="H22:K22" ca="1" si="51">H21*H20</f>
        <v>2.1836391485950738E-11</v>
      </c>
      <c r="I22" s="7">
        <f t="shared" ca="1" si="51"/>
        <v>2.064941174853408E-11</v>
      </c>
      <c r="J22" s="7">
        <f t="shared" ca="1" si="51"/>
        <v>2.1699513303531806E-11</v>
      </c>
      <c r="K22" s="7">
        <f t="shared" ca="1" si="51"/>
        <v>2.6163377916927539E-11</v>
      </c>
      <c r="L22" t="s">
        <v>3</v>
      </c>
      <c r="R22" t="s">
        <v>7</v>
      </c>
      <c r="W22" s="7">
        <f ca="1">W21*W20</f>
        <v>-2.0546861594517746E-12</v>
      </c>
      <c r="X22" s="7">
        <f t="shared" ref="X22:AA22" ca="1" si="52">X21*X20</f>
        <v>-9.8098929953591719E-13</v>
      </c>
      <c r="Y22" s="7">
        <f t="shared" ca="1" si="52"/>
        <v>-4.7103482363762669E-13</v>
      </c>
      <c r="Z22" s="7">
        <f t="shared" ca="1" si="52"/>
        <v>-2.2890294460841693E-13</v>
      </c>
      <c r="AA22" s="7">
        <f t="shared" ca="1" si="52"/>
        <v>-1.1841081549868172E-13</v>
      </c>
      <c r="AB22" t="s">
        <v>3</v>
      </c>
    </row>
    <row r="23" spans="1:29" x14ac:dyDescent="0.25">
      <c r="A23" t="s">
        <v>8</v>
      </c>
      <c r="F23" s="7"/>
      <c r="G23" s="7">
        <f ca="1">SUM(G22:H22)/2</f>
        <v>2.4187569628787955E-11</v>
      </c>
      <c r="H23" s="7">
        <f ca="1">SUM(H22:I22)/2</f>
        <v>2.1242901617242409E-11</v>
      </c>
      <c r="I23" s="7">
        <f ca="1">SUM(I22:J22)/2</f>
        <v>2.1174462526032941E-11</v>
      </c>
      <c r="J23" s="7">
        <f ca="1">(J22+K22)/2</f>
        <v>2.3931445610229674E-11</v>
      </c>
      <c r="K23" s="7"/>
      <c r="R23" t="s">
        <v>8</v>
      </c>
      <c r="W23" s="7">
        <f ca="1">SUM(W22:X22)/2</f>
        <v>-1.5178377294938459E-12</v>
      </c>
      <c r="X23" s="7">
        <f t="shared" ref="X23:Z23" ca="1" si="53">SUM(X22:Y22)/2</f>
        <v>-7.2601206158677194E-13</v>
      </c>
      <c r="Y23" s="7">
        <f t="shared" ca="1" si="53"/>
        <v>-3.4996888412302181E-13</v>
      </c>
      <c r="Z23" s="7">
        <f t="shared" ca="1" si="53"/>
        <v>-1.7365688005354934E-13</v>
      </c>
    </row>
    <row r="24" spans="1:29" x14ac:dyDescent="0.25">
      <c r="A24" t="s">
        <v>2</v>
      </c>
      <c r="F24" s="7"/>
      <c r="G24" s="7">
        <f ca="1">G23*0.25</f>
        <v>6.0468924071969888E-12</v>
      </c>
      <c r="H24" s="7">
        <f t="shared" ref="H24" ca="1" si="54">H23*0.25</f>
        <v>5.3107254043106023E-12</v>
      </c>
      <c r="I24" s="7">
        <f t="shared" ref="I24" ca="1" si="55">I23*0.25</f>
        <v>5.2936156315082354E-12</v>
      </c>
      <c r="J24" s="7">
        <f ca="1">J23*0.25</f>
        <v>5.9828614025574185E-12</v>
      </c>
      <c r="K24" s="7"/>
      <c r="L24" s="7">
        <f ca="1">SUM(G24:K24)</f>
        <v>2.2634094845573243E-11</v>
      </c>
      <c r="R24" t="s">
        <v>2</v>
      </c>
      <c r="W24" s="7">
        <f ca="1">W23*0.25</f>
        <v>-3.7945943237346148E-13</v>
      </c>
      <c r="X24" s="7">
        <f t="shared" ref="X24:Z24" ca="1" si="56">X23*0.25</f>
        <v>-1.8150301539669298E-13</v>
      </c>
      <c r="Y24" s="7">
        <f t="shared" ca="1" si="56"/>
        <v>-8.7492221030755452E-14</v>
      </c>
      <c r="Z24" s="7">
        <f t="shared" ca="1" si="56"/>
        <v>-4.3414220013387334E-14</v>
      </c>
      <c r="AB24" s="7">
        <f ca="1">SUM(W24:AA24)</f>
        <v>-6.9186888881429732E-13</v>
      </c>
    </row>
    <row r="25" spans="1:29" x14ac:dyDescent="0.25">
      <c r="A25" t="s">
        <v>6</v>
      </c>
      <c r="H25" s="7"/>
      <c r="I25" s="7"/>
      <c r="J25" s="7"/>
      <c r="K25" s="7"/>
      <c r="L25" s="12">
        <f ca="1">L24*1000000000000</f>
        <v>22.634094845573244</v>
      </c>
      <c r="M25" s="10" t="s">
        <v>9</v>
      </c>
      <c r="R25" t="s">
        <v>14</v>
      </c>
      <c r="AB25" s="12">
        <f ca="1">AB24*(-1000000000000000)</f>
        <v>691.86888881429729</v>
      </c>
      <c r="AC2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56"/>
  <sheetViews>
    <sheetView topLeftCell="B1" zoomScale="80" zoomScaleNormal="80" zoomScaleSheetLayoutView="40" workbookViewId="0">
      <selection activeCell="S142" sqref="S142:W142"/>
    </sheetView>
  </sheetViews>
  <sheetFormatPr defaultRowHeight="15" x14ac:dyDescent="0.25"/>
  <cols>
    <col min="4" max="4" width="10.28515625" customWidth="1"/>
    <col min="7" max="7" width="10.7109375" customWidth="1"/>
    <col min="8" max="8" width="9.7109375" customWidth="1"/>
    <col min="9" max="9" width="10.140625" customWidth="1"/>
    <col min="10" max="10" width="10.28515625" customWidth="1"/>
    <col min="11" max="11" width="10" customWidth="1"/>
    <col min="12" max="12" width="10.140625" customWidth="1"/>
    <col min="13" max="13" width="10.28515625" customWidth="1"/>
    <col min="14" max="14" width="10.140625" customWidth="1"/>
    <col min="15" max="15" width="10.28515625" customWidth="1"/>
    <col min="16" max="16" width="10" customWidth="1"/>
    <col min="17" max="17" width="9.7109375" customWidth="1"/>
    <col min="18" max="18" width="10.5703125" customWidth="1"/>
    <col min="19" max="19" width="9.5703125" customWidth="1"/>
    <col min="20" max="20" width="9.42578125" customWidth="1"/>
    <col min="21" max="21" width="10" customWidth="1"/>
    <col min="22" max="22" width="10.140625" customWidth="1"/>
    <col min="23" max="23" width="10.28515625" customWidth="1"/>
    <col min="24" max="24" width="9.85546875" customWidth="1"/>
    <col min="25" max="25" width="10.28515625" customWidth="1"/>
    <col min="26" max="26" width="10" customWidth="1"/>
    <col min="27" max="27" width="9.85546875" customWidth="1"/>
    <col min="31" max="31" width="10.5703125" customWidth="1"/>
    <col min="32" max="32" width="10.28515625" customWidth="1"/>
    <col min="33" max="33" width="10.140625" customWidth="1"/>
    <col min="34" max="34" width="10.85546875" customWidth="1"/>
    <col min="35" max="35" width="10.5703125" customWidth="1"/>
  </cols>
  <sheetData>
    <row r="1" spans="1:40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40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40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"/>
    </row>
    <row r="4" spans="1:40" x14ac:dyDescent="0.25">
      <c r="A4">
        <f>A1+1</f>
        <v>1</v>
      </c>
      <c r="B4">
        <f t="shared" ref="B4:B15" si="2">A4*0.25</f>
        <v>0.25</v>
      </c>
      <c r="C4" s="1">
        <v>0</v>
      </c>
      <c r="D4" s="7">
        <f ca="1">(E4+D3+C4+D5)/4</f>
        <v>4.4728779887526118E-2</v>
      </c>
      <c r="E4" s="7">
        <f t="shared" ref="E4:AL4" ca="1" si="3">(F4+E3+D4+E5)/4</f>
        <v>9.1351999548987331E-2</v>
      </c>
      <c r="F4" s="7">
        <f t="shared" ca="1" si="3"/>
        <v>0.13920366469620099</v>
      </c>
      <c r="G4" s="7">
        <f t="shared" ca="1" si="3"/>
        <v>0.18190957757217732</v>
      </c>
      <c r="H4" s="7">
        <f t="shared" ca="1" si="3"/>
        <v>0.2075018084413259</v>
      </c>
      <c r="I4" s="7">
        <f t="shared" ca="1" si="3"/>
        <v>0.21612675699371026</v>
      </c>
      <c r="J4" s="7">
        <f t="shared" ca="1" si="3"/>
        <v>0.20921432066021317</v>
      </c>
      <c r="K4" s="7">
        <f t="shared" ca="1" si="3"/>
        <v>0.18602810630556324</v>
      </c>
      <c r="L4" s="7">
        <f t="shared" ca="1" si="3"/>
        <v>0.14709877535809271</v>
      </c>
      <c r="M4" s="7">
        <f t="shared" ca="1" si="3"/>
        <v>0.1048547791734975</v>
      </c>
      <c r="N4" s="7">
        <f t="shared" ca="1" si="3"/>
        <v>6.7183425113239562E-2</v>
      </c>
      <c r="O4" s="7">
        <f t="shared" ca="1" si="3"/>
        <v>3.8074487962631451E-2</v>
      </c>
      <c r="P4" s="7">
        <f t="shared" ca="1" si="3"/>
        <v>2.0037590708138091E-2</v>
      </c>
      <c r="Q4" s="7">
        <f t="shared" ca="1" si="3"/>
        <v>1.0153540174669469E-2</v>
      </c>
      <c r="R4" s="7">
        <f t="shared" ca="1" si="3"/>
        <v>5.1303185829223285E-3</v>
      </c>
      <c r="S4" s="7">
        <f t="shared" ca="1" si="3"/>
        <v>2.7440231037473032E-3</v>
      </c>
      <c r="T4" s="7">
        <f t="shared" ca="1" si="3"/>
        <v>1.6943663949024854E-3</v>
      </c>
      <c r="U4" s="7">
        <f t="shared" ca="1" si="3"/>
        <v>1.1538832652198811E-3</v>
      </c>
      <c r="V4" s="7">
        <f t="shared" ca="1" si="3"/>
        <v>7.6377495690250585E-4</v>
      </c>
      <c r="W4" s="7">
        <f t="shared" ca="1" si="3"/>
        <v>4.4422167180686336E-4</v>
      </c>
      <c r="X4" s="7">
        <f t="shared" ca="1" si="3"/>
        <v>2.3865334283503114E-4</v>
      </c>
      <c r="Y4" s="7">
        <f t="shared" ca="1" si="3"/>
        <v>1.2481359784627746E-4</v>
      </c>
      <c r="Z4" s="7">
        <f t="shared" ca="1" si="3"/>
        <v>6.8743019301172655E-5</v>
      </c>
      <c r="AA4" s="7">
        <f t="shared" ca="1" si="3"/>
        <v>4.5871663022851487E-5</v>
      </c>
      <c r="AB4" s="7">
        <f t="shared" ca="1" si="3"/>
        <v>4.0011144082282374E-5</v>
      </c>
      <c r="AC4" s="7">
        <f t="shared" ca="1" si="3"/>
        <v>3.5615932707393826E-5</v>
      </c>
      <c r="AD4" s="7">
        <f t="shared" ca="1" si="3"/>
        <v>2.7280059847846527E-5</v>
      </c>
      <c r="AE4" s="7">
        <f t="shared" ca="1" si="3"/>
        <v>1.6876093209601105E-5</v>
      </c>
      <c r="AF4" s="7">
        <f t="shared" ca="1" si="3"/>
        <v>9.3360075301947871E-6</v>
      </c>
      <c r="AG4" s="7">
        <f t="shared" ca="1" si="3"/>
        <v>4.9553563266988473E-6</v>
      </c>
      <c r="AH4" s="7">
        <f t="shared" ca="1" si="3"/>
        <v>2.7444795708937366E-6</v>
      </c>
      <c r="AI4" s="7">
        <f t="shared" ca="1" si="3"/>
        <v>1.8181154543747316E-6</v>
      </c>
      <c r="AJ4" s="7">
        <f t="shared" ca="1" si="3"/>
        <v>1.5350823024335745E-6</v>
      </c>
      <c r="AK4" s="7">
        <f t="shared" ca="1" si="3"/>
        <v>1.2352331808328266E-6</v>
      </c>
      <c r="AL4" s="7">
        <f t="shared" ca="1" si="3"/>
        <v>7.0177111712556919E-7</v>
      </c>
      <c r="AM4" s="1">
        <v>0</v>
      </c>
    </row>
    <row r="5" spans="1:40" x14ac:dyDescent="0.25">
      <c r="A5">
        <f>A4+1</f>
        <v>2</v>
      </c>
      <c r="B5">
        <f t="shared" si="2"/>
        <v>0.5</v>
      </c>
      <c r="C5" s="1">
        <v>0</v>
      </c>
      <c r="D5" s="7">
        <f t="shared" ref="D5:F5" ca="1" si="4">(E5+D4+C5+D6)/4</f>
        <v>8.7563120001117156E-2</v>
      </c>
      <c r="E5" s="7">
        <f t="shared" ca="1" si="4"/>
        <v>0.18147555361222223</v>
      </c>
      <c r="F5" s="7">
        <f t="shared" ca="1" si="4"/>
        <v>0.28355308166363935</v>
      </c>
      <c r="G5" s="7">
        <f t="shared" ref="G5:AL5" ca="1" si="5">(H5+G4+F5+G6)/4</f>
        <v>0.38093283715118242</v>
      </c>
      <c r="H5" s="7">
        <f t="shared" ca="1" si="5"/>
        <v>0.431970899199416</v>
      </c>
      <c r="I5" s="7">
        <f t="shared" ca="1" si="5"/>
        <v>0.44779089887330198</v>
      </c>
      <c r="J5" s="7">
        <f t="shared" ca="1" si="5"/>
        <v>0.43470241934157916</v>
      </c>
      <c r="K5" s="7">
        <f t="shared" ca="1" si="5"/>
        <v>0.38779932920394711</v>
      </c>
      <c r="L5" s="7">
        <f t="shared" ca="1" si="5"/>
        <v>0.29751221595331012</v>
      </c>
      <c r="M5" s="7">
        <f t="shared" ca="1" si="5"/>
        <v>0.20513691622265773</v>
      </c>
      <c r="N5" s="7">
        <f t="shared" ca="1" si="5"/>
        <v>0.12580443331682928</v>
      </c>
      <c r="O5" s="7">
        <f t="shared" ca="1" si="5"/>
        <v>6.5076936029148158E-2</v>
      </c>
      <c r="P5" s="7">
        <f t="shared" ca="1" si="5"/>
        <v>3.1922334695251443E-2</v>
      </c>
      <c r="Q5" s="7">
        <f t="shared" ca="1" si="5"/>
        <v>1.5446251407617458E-2</v>
      </c>
      <c r="R5" s="7">
        <f t="shared" ca="1" si="5"/>
        <v>7.6237110532725409E-3</v>
      </c>
      <c r="S5" s="7">
        <f t="shared" ca="1" si="5"/>
        <v>4.1514074371643995E-3</v>
      </c>
      <c r="T5" s="7">
        <f t="shared" ca="1" si="5"/>
        <v>2.8795592106427566E-3</v>
      </c>
      <c r="U5" s="7">
        <f t="shared" ca="1" si="5"/>
        <v>2.1573917090745333E-3</v>
      </c>
      <c r="V5" s="7">
        <f t="shared" ca="1" si="5"/>
        <v>1.4569948905832793E-3</v>
      </c>
      <c r="W5" s="7">
        <f t="shared" ca="1" si="5"/>
        <v>7.7445838748991657E-4</v>
      </c>
      <c r="X5" s="7">
        <f t="shared" ca="1" si="5"/>
        <v>3.8557810168698373E-4</v>
      </c>
      <c r="Y5" s="7">
        <f t="shared" ca="1" si="5"/>
        <v>1.9185802924890602E-4</v>
      </c>
      <c r="Z5" s="7">
        <f t="shared" ca="1" si="5"/>
        <v>1.0428681633556171E-4</v>
      </c>
      <c r="AA5" s="7">
        <f t="shared" ca="1" si="5"/>
        <v>7.4732488707950914E-5</v>
      </c>
      <c r="AB5" s="7">
        <f t="shared" ca="1" si="5"/>
        <v>7.8556980598884182E-5</v>
      </c>
      <c r="AC5" s="7">
        <f t="shared" ca="1" si="5"/>
        <v>7.5172526899446414E-5</v>
      </c>
      <c r="AD5" s="7">
        <f t="shared" ca="1" si="5"/>
        <v>5.6628213474391173E-5</v>
      </c>
      <c r="AE5" s="7">
        <f t="shared" ca="1" si="5"/>
        <v>3.0888305460363106E-5</v>
      </c>
      <c r="AF5" s="7">
        <f t="shared" ca="1" si="5"/>
        <v>1.5512580584479201E-5</v>
      </c>
      <c r="AG5" s="7">
        <f t="shared" ca="1" si="5"/>
        <v>7.7409382057068654E-6</v>
      </c>
      <c r="AH5" s="7">
        <f t="shared" ca="1" si="5"/>
        <v>4.2044465025013684E-6</v>
      </c>
      <c r="AI5" s="7">
        <f t="shared" ca="1" si="5"/>
        <v>2.9928999441716148E-6</v>
      </c>
      <c r="AJ5" s="7">
        <f t="shared" ca="1" si="5"/>
        <v>3.0869805745267392E-6</v>
      </c>
      <c r="AK5" s="7">
        <f t="shared" ca="1" si="5"/>
        <v>2.7040793037721629E-6</v>
      </c>
      <c r="AL5" s="7">
        <f t="shared" ca="1" si="5"/>
        <v>1.5718512876694499E-6</v>
      </c>
      <c r="AM5" s="1">
        <v>0</v>
      </c>
    </row>
    <row r="6" spans="1:40" x14ac:dyDescent="0.25">
      <c r="A6">
        <f t="shared" ref="A6:A15" si="6">A5+1</f>
        <v>3</v>
      </c>
      <c r="B6">
        <f t="shared" si="2"/>
        <v>0.75</v>
      </c>
      <c r="C6" s="1">
        <v>0</v>
      </c>
      <c r="D6" s="7">
        <f t="shared" ref="D6:F6" ca="1" si="7">(E6+D5+C6+D7)/4</f>
        <v>0.12404814650472031</v>
      </c>
      <c r="E6" s="7">
        <f t="shared" ca="1" si="7"/>
        <v>0.26343401323514515</v>
      </c>
      <c r="F6" s="7">
        <f t="shared" ca="1" si="7"/>
        <v>0.43260027119495192</v>
      </c>
      <c r="G6" s="10">
        <f t="shared" ref="G6:AL6" ca="1" si="8">(H6+G5+F6+G7)/4</f>
        <v>0.62629779016949705</v>
      </c>
      <c r="H6" s="10">
        <f t="shared" ca="1" si="8"/>
        <v>0.69165805233185385</v>
      </c>
      <c r="I6" s="10">
        <f t="shared" ca="1" si="8"/>
        <v>0.70836351995850255</v>
      </c>
      <c r="J6" s="10">
        <f t="shared" ca="1" si="8"/>
        <v>0.69400512862885444</v>
      </c>
      <c r="K6" s="10">
        <f t="shared" ca="1" si="8"/>
        <v>0.63295457521533605</v>
      </c>
      <c r="L6" s="7">
        <f t="shared" ca="1" si="8"/>
        <v>0.45001384302854291</v>
      </c>
      <c r="M6" s="7">
        <f t="shared" ca="1" si="8"/>
        <v>0.29237623644699401</v>
      </c>
      <c r="N6" s="7">
        <f t="shared" ca="1" si="8"/>
        <v>0.16582045590227168</v>
      </c>
      <c r="O6" s="7">
        <f t="shared" ca="1" si="8"/>
        <v>6.450648814188048E-2</v>
      </c>
      <c r="P6" s="7">
        <f t="shared" ca="1" si="8"/>
        <v>2.7128560636102077E-2</v>
      </c>
      <c r="Q6" s="7">
        <f t="shared" ca="1" si="8"/>
        <v>1.2085419707276378E-2</v>
      </c>
      <c r="R6" s="7">
        <f t="shared" ca="1" si="8"/>
        <v>5.7668667853859792E-3</v>
      </c>
      <c r="S6" s="7">
        <f t="shared" ca="1" si="8"/>
        <v>3.3583363809949968E-3</v>
      </c>
      <c r="T6" s="7">
        <f t="shared" ca="1" si="8"/>
        <v>3.5150713014296085E-3</v>
      </c>
      <c r="U6" s="7">
        <f t="shared" ca="1" si="8"/>
        <v>3.1391294698522171E-3</v>
      </c>
      <c r="V6" s="7">
        <f t="shared" ca="1" si="8"/>
        <v>2.1323545088661614E-3</v>
      </c>
      <c r="W6" s="7">
        <f t="shared" ca="1" si="8"/>
        <v>8.1103888588253978E-4</v>
      </c>
      <c r="X6" s="7">
        <f t="shared" ca="1" si="8"/>
        <v>3.3734264717408117E-4</v>
      </c>
      <c r="Y6" s="7">
        <f t="shared" ca="1" si="8"/>
        <v>1.5275360112680111E-4</v>
      </c>
      <c r="Z6" s="7">
        <f t="shared" ca="1" si="8"/>
        <v>8.1813728084217276E-5</v>
      </c>
      <c r="AA6" s="7">
        <f t="shared" ca="1" si="8"/>
        <v>7.0214494874506299E-5</v>
      </c>
      <c r="AB6" s="7">
        <f t="shared" ca="1" si="8"/>
        <v>1.2431176270585702E-4</v>
      </c>
      <c r="AC6" s="7">
        <f t="shared" ca="1" si="8"/>
        <v>1.2988898081711648E-4</v>
      </c>
      <c r="AD6" s="7">
        <f t="shared" ca="1" si="8"/>
        <v>9.3171961689908663E-5</v>
      </c>
      <c r="AE6" s="7">
        <f t="shared" ca="1" si="8"/>
        <v>3.4536334572980956E-5</v>
      </c>
      <c r="AF6" s="7">
        <f t="shared" ca="1" si="8"/>
        <v>1.408507114165205E-5</v>
      </c>
      <c r="AG6" s="7">
        <f t="shared" ca="1" si="8"/>
        <v>6.2913694091480426E-6</v>
      </c>
      <c r="AH6" s="7">
        <f t="shared" ca="1" si="8"/>
        <v>3.3394682892332576E-6</v>
      </c>
      <c r="AI6" s="7">
        <f t="shared" ca="1" si="8"/>
        <v>2.8620572452836191E-6</v>
      </c>
      <c r="AJ6" s="7">
        <f t="shared" ca="1" si="8"/>
        <v>5.115860747729605E-6</v>
      </c>
      <c r="AK6" s="7">
        <f t="shared" ca="1" si="8"/>
        <v>4.9222521720596362E-6</v>
      </c>
      <c r="AL6" s="7">
        <f t="shared" ca="1" si="8"/>
        <v>2.8815547297800674E-6</v>
      </c>
      <c r="AM6" s="1">
        <v>0</v>
      </c>
    </row>
    <row r="7" spans="1:40" x14ac:dyDescent="0.25">
      <c r="A7">
        <f t="shared" si="6"/>
        <v>4</v>
      </c>
      <c r="B7">
        <f t="shared" si="2"/>
        <v>1</v>
      </c>
      <c r="C7" s="1">
        <v>0</v>
      </c>
      <c r="D7" s="7">
        <f t="shared" ref="D7:F7" ca="1" si="9">(E7+D6+C7+D8)/4</f>
        <v>0.14519545278261892</v>
      </c>
      <c r="E7" s="7">
        <f t="shared" ca="1" si="9"/>
        <v>0.31561208162868615</v>
      </c>
      <c r="F7" s="7">
        <f t="shared" ca="1" si="9"/>
        <v>0.55711619971152615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7">
        <f t="shared" ref="L7:N7" ca="1" si="10">(M7+L6+K7+L8)/4</f>
        <v>0.57721234449853154</v>
      </c>
      <c r="M7" s="7">
        <f t="shared" ca="1" si="10"/>
        <v>0.34853373063450377</v>
      </c>
      <c r="N7" s="7">
        <f t="shared" ca="1" si="10"/>
        <v>0.18059466570338295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ref="T7:V7" ca="1" si="11">(U7+T6+S7+T8)/4</f>
        <v>4.6832601442284641E-3</v>
      </c>
      <c r="U7" s="7">
        <f t="shared" ca="1" si="11"/>
        <v>4.751700360038566E-3</v>
      </c>
      <c r="V7" s="7">
        <f t="shared" ca="1" si="11"/>
        <v>3.1222547891466093E-3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ref="AB7:AD7" ca="1" si="12">(AC7+AB6+AA7+AB8)/4</f>
        <v>2.1858659453292105E-4</v>
      </c>
      <c r="AC7" s="7">
        <f t="shared" ca="1" si="12"/>
        <v>2.2689967197325387E-4</v>
      </c>
      <c r="AD7" s="7">
        <f t="shared" ca="1" si="12"/>
        <v>1.5163431789514607E-4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ref="AJ7:AL7" ca="1" si="13">(AK7+AJ6+AI7+AJ8)/4</f>
        <v>9.5921529990484254E-6</v>
      </c>
      <c r="AK7" s="7">
        <f t="shared" ca="1" si="13"/>
        <v>8.9875139069567103E-6</v>
      </c>
      <c r="AL7" s="7">
        <f t="shared" ca="1" si="13"/>
        <v>5.0321154593911835E-6</v>
      </c>
      <c r="AM7" s="1">
        <v>0</v>
      </c>
    </row>
    <row r="8" spans="1:40" x14ac:dyDescent="0.25">
      <c r="A8">
        <f t="shared" si="6"/>
        <v>5</v>
      </c>
      <c r="B8">
        <f t="shared" si="2"/>
        <v>1.25</v>
      </c>
      <c r="C8" s="1">
        <v>0</v>
      </c>
      <c r="D8" s="7">
        <f t="shared" ref="D8:AL8" ca="1" si="14">(E8+D7+C8+D9)/4</f>
        <v>0.1411215829970692</v>
      </c>
      <c r="E8" s="7">
        <f t="shared" ca="1" si="14"/>
        <v>0.29670266078545443</v>
      </c>
      <c r="F8" s="7">
        <f t="shared" ca="1" si="14"/>
        <v>0.48025244602246647</v>
      </c>
      <c r="G8" s="10">
        <f t="shared" ca="1" si="14"/>
        <v>0.68556583098048396</v>
      </c>
      <c r="H8" s="10">
        <f t="shared" ca="1" si="14"/>
        <v>0.75895323972775786</v>
      </c>
      <c r="I8" s="10">
        <f t="shared" ca="1" si="14"/>
        <v>0.77961410930136588</v>
      </c>
      <c r="J8" s="10">
        <f t="shared" ca="1" si="14"/>
        <v>0.76508296977123502</v>
      </c>
      <c r="K8" s="10">
        <f t="shared" ca="1" si="14"/>
        <v>0.70011268037641905</v>
      </c>
      <c r="L8" s="7">
        <f t="shared" ca="1" si="14"/>
        <v>0.51030180433107952</v>
      </c>
      <c r="M8" s="7">
        <f t="shared" ca="1" si="14"/>
        <v>0.34395167588910647</v>
      </c>
      <c r="N8" s="7">
        <f t="shared" ca="1" si="14"/>
        <v>0.20802447627675641</v>
      </c>
      <c r="O8" s="7">
        <f t="shared" ca="1" si="14"/>
        <v>9.7703170046050253E-2</v>
      </c>
      <c r="P8" s="7">
        <f t="shared" ca="1" si="14"/>
        <v>5.2386639670589846E-2</v>
      </c>
      <c r="Q8" s="7">
        <f t="shared" ca="1" si="14"/>
        <v>3.0805572030216628E-2</v>
      </c>
      <c r="R8" s="7">
        <f t="shared" ca="1" si="14"/>
        <v>1.937610663273397E-2</v>
      </c>
      <c r="S8" s="7">
        <f t="shared" ca="1" si="14"/>
        <v>1.3123901165076442E-2</v>
      </c>
      <c r="T8" s="7">
        <f t="shared" ca="1" si="14"/>
        <v>1.0466268915445682E-2</v>
      </c>
      <c r="U8" s="7">
        <f t="shared" ca="1" si="14"/>
        <v>8.0621570369269757E-3</v>
      </c>
      <c r="V8" s="7">
        <f t="shared" ca="1" si="14"/>
        <v>5.6049642876817097E-3</v>
      </c>
      <c r="W8" s="7">
        <f t="shared" ca="1" si="14"/>
        <v>3.2502874905466599E-3</v>
      </c>
      <c r="X8" s="7">
        <f t="shared" ca="1" si="14"/>
        <v>2.0433028923168982E-3</v>
      </c>
      <c r="Y8" s="7">
        <f t="shared" ca="1" si="14"/>
        <v>1.3413459733171624E-3</v>
      </c>
      <c r="Z8" s="7">
        <f t="shared" ca="1" si="14"/>
        <v>9.0789847457075051E-4</v>
      </c>
      <c r="AA8" s="7">
        <f t="shared" ca="1" si="14"/>
        <v>6.439560588171958E-4</v>
      </c>
      <c r="AB8" s="7">
        <f t="shared" ca="1" si="14"/>
        <v>5.231349434525733E-4</v>
      </c>
      <c r="AC8" s="7">
        <f t="shared" ca="1" si="14"/>
        <v>4.0748879464783182E-4</v>
      </c>
      <c r="AD8" s="7">
        <f t="shared" ca="1" si="14"/>
        <v>2.864656379174217E-4</v>
      </c>
      <c r="AE8" s="7">
        <f t="shared" ca="1" si="14"/>
        <v>1.6892260644265017E-4</v>
      </c>
      <c r="AF8" s="7">
        <f t="shared" ca="1" si="14"/>
        <v>1.0718706667238638E-4</v>
      </c>
      <c r="AG8" s="7">
        <f t="shared" ca="1" si="14"/>
        <v>7.0433073301379108E-5</v>
      </c>
      <c r="AH8" s="7">
        <f t="shared" ca="1" si="14"/>
        <v>4.7145560805072679E-5</v>
      </c>
      <c r="AI8" s="7">
        <f t="shared" ca="1" si="14"/>
        <v>3.2312487990419813E-5</v>
      </c>
      <c r="AJ8" s="7">
        <f t="shared" ca="1" si="14"/>
        <v>2.4265237341507388E-5</v>
      </c>
      <c r="AK8" s="7">
        <f t="shared" ca="1" si="14"/>
        <v>1.64035349973276E-5</v>
      </c>
      <c r="AL8" s="7">
        <f t="shared" ca="1" si="14"/>
        <v>8.2593932008279543E-6</v>
      </c>
      <c r="AM8" s="1">
        <v>0</v>
      </c>
    </row>
    <row r="9" spans="1:40" x14ac:dyDescent="0.25">
      <c r="A9">
        <f t="shared" si="6"/>
        <v>6</v>
      </c>
      <c r="B9">
        <f t="shared" si="2"/>
        <v>1.5</v>
      </c>
      <c r="C9" s="1">
        <v>0</v>
      </c>
      <c r="D9" s="7">
        <f t="shared" ref="D9:AL9" ca="1" si="15">(E9+D8+C9+D10)/4</f>
        <v>0.1225882184202035</v>
      </c>
      <c r="E9" s="7">
        <f t="shared" ca="1" si="15"/>
        <v>0.24982453249359576</v>
      </c>
      <c r="F9" s="7">
        <f t="shared" ca="1" si="15"/>
        <v>0.38162509261240146</v>
      </c>
      <c r="G9" s="7">
        <f t="shared" ca="1" si="15"/>
        <v>0.50305763817171167</v>
      </c>
      <c r="H9" s="7">
        <f t="shared" ca="1" si="15"/>
        <v>0.57063301862918192</v>
      </c>
      <c r="I9" s="7">
        <f t="shared" ca="1" si="15"/>
        <v>0.59442022770647041</v>
      </c>
      <c r="J9" s="7">
        <f t="shared" ca="1" si="15"/>
        <v>0.58060508940715527</v>
      </c>
      <c r="K9" s="7">
        <f t="shared" ca="1" si="15"/>
        <v>0.52506594740336188</v>
      </c>
      <c r="L9" s="7">
        <f t="shared" ca="1" si="15"/>
        <v>0.4199305165602612</v>
      </c>
      <c r="M9" s="7">
        <f t="shared" ca="1" si="15"/>
        <v>0.30894669231408634</v>
      </c>
      <c r="N9" s="7">
        <f t="shared" ca="1" si="15"/>
        <v>0.20984839346848591</v>
      </c>
      <c r="O9" s="7">
        <f t="shared" ca="1" si="15"/>
        <v>0.13040156423685476</v>
      </c>
      <c r="P9" s="7">
        <f t="shared" ca="1" si="15"/>
        <v>8.1037816606092494E-2</v>
      </c>
      <c r="Q9" s="7">
        <f t="shared" ca="1" si="15"/>
        <v>5.1459541817542698E-2</v>
      </c>
      <c r="R9" s="7">
        <f t="shared" ca="1" si="15"/>
        <v>3.357495333564281E-2</v>
      </c>
      <c r="S9" s="7">
        <f t="shared" ca="1" si="15"/>
        <v>2.2653229112126118E-2</v>
      </c>
      <c r="T9" s="7">
        <f t="shared" ca="1" si="15"/>
        <v>1.5995757315550842E-2</v>
      </c>
      <c r="U9" s="7">
        <f t="shared" ca="1" si="15"/>
        <v>1.142569458454195E-2</v>
      </c>
      <c r="V9" s="7">
        <f t="shared" ca="1" si="15"/>
        <v>7.9851578341065942E-3</v>
      </c>
      <c r="W9" s="7">
        <f t="shared" ca="1" si="15"/>
        <v>5.3528827821880311E-3</v>
      </c>
      <c r="X9" s="7">
        <f t="shared" ca="1" si="15"/>
        <v>3.581578105403771E-3</v>
      </c>
      <c r="Y9" s="7">
        <f t="shared" ca="1" si="15"/>
        <v>2.4141825263810012E-3</v>
      </c>
      <c r="Z9" s="7">
        <f t="shared" ca="1" si="15"/>
        <v>1.6462918661486439E-3</v>
      </c>
      <c r="AA9" s="7">
        <f t="shared" ca="1" si="15"/>
        <v>1.1447908172454594E-3</v>
      </c>
      <c r="AB9" s="7">
        <f t="shared" ca="1" si="15"/>
        <v>8.2250832581234456E-4</v>
      </c>
      <c r="AC9" s="7">
        <f t="shared" ca="1" si="15"/>
        <v>5.9345492524807844E-4</v>
      </c>
      <c r="AD9" s="7">
        <f t="shared" ca="1" si="15"/>
        <v>4.1781683268405869E-4</v>
      </c>
      <c r="AE9" s="7">
        <f t="shared" ca="1" si="15"/>
        <v>2.8203772118079267E-4</v>
      </c>
      <c r="AF9" s="7">
        <f t="shared" ca="1" si="15"/>
        <v>1.8939258694551626E-4</v>
      </c>
      <c r="AG9" s="7">
        <f t="shared" ca="1" si="15"/>
        <v>1.2739966572805739E-4</v>
      </c>
      <c r="AH9" s="7">
        <f t="shared" ca="1" si="15"/>
        <v>8.5836681928491793E-5</v>
      </c>
      <c r="AI9" s="7">
        <f t="shared" ca="1" si="15"/>
        <v>5.783915381509918E-5</v>
      </c>
      <c r="AJ9" s="7">
        <f t="shared" ca="1" si="15"/>
        <v>3.8752773379233712E-5</v>
      </c>
      <c r="AK9" s="7">
        <f t="shared" ca="1" si="15"/>
        <v>2.4101995540018354E-5</v>
      </c>
      <c r="AL9" s="7">
        <f t="shared" ca="1" si="15"/>
        <v>1.1601922346593036E-5</v>
      </c>
      <c r="AM9" s="1">
        <v>0</v>
      </c>
    </row>
    <row r="10" spans="1:40" x14ac:dyDescent="0.25">
      <c r="A10">
        <f t="shared" si="6"/>
        <v>7</v>
      </c>
      <c r="B10">
        <f t="shared" si="2"/>
        <v>1.75</v>
      </c>
      <c r="C10" s="1">
        <v>0</v>
      </c>
      <c r="D10" s="7">
        <f t="shared" ref="D10:AL10" ca="1" si="16">(E10+D9+C10+D11)/4</f>
        <v>9.9406758190149047E-2</v>
      </c>
      <c r="E10" s="7">
        <f t="shared" ca="1" si="16"/>
        <v>0.19838215815632371</v>
      </c>
      <c r="F10" s="7">
        <f t="shared" ca="1" si="16"/>
        <v>0.29336575376183194</v>
      </c>
      <c r="G10" s="7">
        <f t="shared" ca="1" si="16"/>
        <v>0.37440661046477952</v>
      </c>
      <c r="H10" s="7">
        <f t="shared" ca="1" si="16"/>
        <v>0.42610096891078814</v>
      </c>
      <c r="I10" s="7">
        <f t="shared" ca="1" si="16"/>
        <v>0.44682869348817866</v>
      </c>
      <c r="J10" s="7">
        <f t="shared" ca="1" si="16"/>
        <v>0.43785121274755345</v>
      </c>
      <c r="K10" s="7">
        <f t="shared" ca="1" si="16"/>
        <v>0.39961550326961226</v>
      </c>
      <c r="L10" s="7">
        <f t="shared" ca="1" si="16"/>
        <v>0.33540762219251713</v>
      </c>
      <c r="M10" s="7">
        <f t="shared" ca="1" si="16"/>
        <v>0.26205618333849168</v>
      </c>
      <c r="N10" s="7">
        <f t="shared" ca="1" si="16"/>
        <v>0.19202084104624617</v>
      </c>
      <c r="O10" s="7">
        <f t="shared" ca="1" si="16"/>
        <v>0.13301687682679039</v>
      </c>
      <c r="P10" s="7">
        <f t="shared" ca="1" si="16"/>
        <v>8.9903520699382705E-2</v>
      </c>
      <c r="Q10" s="7">
        <f t="shared" ca="1" si="16"/>
        <v>6.0419825298218884E-2</v>
      </c>
      <c r="R10" s="7">
        <f t="shared" ca="1" si="16"/>
        <v>4.0810935780168464E-2</v>
      </c>
      <c r="S10" s="7">
        <f t="shared" ca="1" si="16"/>
        <v>2.7918304632234388E-2</v>
      </c>
      <c r="T10" s="7">
        <f t="shared" ca="1" si="16"/>
        <v>1.9437836650089621E-2</v>
      </c>
      <c r="U10" s="7">
        <f t="shared" ca="1" si="16"/>
        <v>1.3659706151583389E-2</v>
      </c>
      <c r="V10" s="7">
        <f t="shared" ca="1" si="16"/>
        <v>9.5570896820146856E-3</v>
      </c>
      <c r="W10" s="7">
        <f t="shared" ca="1" si="16"/>
        <v>6.5945076986951012E-3</v>
      </c>
      <c r="X10" s="7">
        <f t="shared" ca="1" si="16"/>
        <v>4.5159442207291537E-3</v>
      </c>
      <c r="Y10" s="7">
        <f t="shared" ca="1" si="16"/>
        <v>3.0875141606544272E-3</v>
      </c>
      <c r="Z10" s="7">
        <f t="shared" ca="1" si="16"/>
        <v>2.118295646397365E-3</v>
      </c>
      <c r="AA10" s="7">
        <f t="shared" ca="1" si="16"/>
        <v>1.4664070182036533E-3</v>
      </c>
      <c r="AB10" s="7">
        <f t="shared" ca="1" si="16"/>
        <v>1.0286526173032672E-3</v>
      </c>
      <c r="AC10" s="7">
        <f t="shared" ca="1" si="16"/>
        <v>7.2600574784807887E-4</v>
      </c>
      <c r="AD10" s="7">
        <f t="shared" ca="1" si="16"/>
        <v>5.0930904638994191E-4</v>
      </c>
      <c r="AE10" s="7">
        <f t="shared" ca="1" si="16"/>
        <v>3.5201885865094554E-4</v>
      </c>
      <c r="AF10" s="7">
        <f t="shared" ca="1" si="16"/>
        <v>2.4094589420082857E-4</v>
      </c>
      <c r="AG10" s="7">
        <f t="shared" ca="1" si="16"/>
        <v>1.6393632073684241E-4</v>
      </c>
      <c r="AH10" s="7">
        <f t="shared" ca="1" si="16"/>
        <v>1.1096234736573794E-4</v>
      </c>
      <c r="AI10" s="7">
        <f t="shared" ca="1" si="16"/>
        <v>7.4454671962251428E-5</v>
      </c>
      <c r="AJ10" s="7">
        <f t="shared" ca="1" si="16"/>
        <v>4.8804706820309925E-5</v>
      </c>
      <c r="AK10" s="7">
        <f t="shared" ca="1" si="16"/>
        <v>2.9649751436919067E-5</v>
      </c>
      <c r="AL10" s="7">
        <f t="shared" ca="1" si="16"/>
        <v>1.4046300645525837E-5</v>
      </c>
      <c r="AM10" s="1">
        <v>0</v>
      </c>
    </row>
    <row r="11" spans="1:40" x14ac:dyDescent="0.25">
      <c r="A11">
        <f t="shared" si="6"/>
        <v>8</v>
      </c>
      <c r="B11">
        <f t="shared" si="2"/>
        <v>2</v>
      </c>
      <c r="C11" s="1">
        <v>0</v>
      </c>
      <c r="D11" s="7">
        <f t="shared" ref="D11:AL11" ca="1" si="17">(E11+D10+C11+D12)/4</f>
        <v>7.6656656184069E-2</v>
      </c>
      <c r="E11" s="7">
        <f t="shared" ca="1" si="17"/>
        <v>0.15093158817971822</v>
      </c>
      <c r="F11" s="7">
        <f t="shared" ca="1" si="17"/>
        <v>0.21904915381382314</v>
      </c>
      <c r="G11" s="7">
        <f t="shared" ca="1" si="17"/>
        <v>0.27510208101478645</v>
      </c>
      <c r="H11" s="7">
        <f t="shared" ca="1" si="17"/>
        <v>0.31253555306101227</v>
      </c>
      <c r="I11" s="7">
        <f t="shared" ca="1" si="17"/>
        <v>0.32894236458790271</v>
      </c>
      <c r="J11" s="7">
        <f t="shared" ca="1" si="17"/>
        <v>0.32435556482526773</v>
      </c>
      <c r="K11" s="7">
        <f t="shared" ca="1" si="17"/>
        <v>0.30013723073501675</v>
      </c>
      <c r="L11" s="7">
        <f t="shared" ca="1" si="17"/>
        <v>0.26002828560170332</v>
      </c>
      <c r="M11" s="7">
        <f t="shared" ca="1" si="17"/>
        <v>0.21184957780111713</v>
      </c>
      <c r="N11" s="7">
        <f t="shared" ca="1" si="17"/>
        <v>0.16316191055121682</v>
      </c>
      <c r="O11" s="7">
        <f t="shared" ca="1" si="17"/>
        <v>0.11974158132467796</v>
      </c>
      <c r="P11" s="7">
        <f t="shared" ca="1" si="17"/>
        <v>8.5139564066429099E-2</v>
      </c>
      <c r="Q11" s="7">
        <f t="shared" ca="1" si="17"/>
        <v>5.9505302895781681E-2</v>
      </c>
      <c r="R11" s="7">
        <f t="shared" ca="1" si="17"/>
        <v>4.1330659854577775E-2</v>
      </c>
      <c r="S11" s="7">
        <f t="shared" ca="1" si="17"/>
        <v>2.8771216986553359E-2</v>
      </c>
      <c r="T11" s="7">
        <f t="shared" ca="1" si="17"/>
        <v>2.0177578500989855E-2</v>
      </c>
      <c r="U11" s="7">
        <f t="shared" ca="1" si="17"/>
        <v>1.4218203689687302E-2</v>
      </c>
      <c r="V11" s="7">
        <f t="shared" ca="1" si="17"/>
        <v>9.9889870436736562E-3</v>
      </c>
      <c r="W11" s="7">
        <f t="shared" ca="1" si="17"/>
        <v>6.9521141098485336E-3</v>
      </c>
      <c r="X11" s="7">
        <f t="shared" ca="1" si="17"/>
        <v>4.800176918163316E-3</v>
      </c>
      <c r="Y11" s="7">
        <f t="shared" ca="1" si="17"/>
        <v>3.3016342491101898E-3</v>
      </c>
      <c r="Z11" s="7">
        <f t="shared" ca="1" si="17"/>
        <v>2.2729695405827358E-3</v>
      </c>
      <c r="AA11" s="7">
        <f t="shared" ca="1" si="17"/>
        <v>1.5738889918685218E-3</v>
      </c>
      <c r="AB11" s="7">
        <f t="shared" ca="1" si="17"/>
        <v>1.0996893773489919E-3</v>
      </c>
      <c r="AC11" s="7">
        <f t="shared" ca="1" si="17"/>
        <v>7.726064024510277E-4</v>
      </c>
      <c r="AD11" s="7">
        <f t="shared" ca="1" si="17"/>
        <v>5.413947463766848E-4</v>
      </c>
      <c r="AE11" s="7">
        <f t="shared" ca="1" si="17"/>
        <v>3.7578277283221913E-4</v>
      </c>
      <c r="AF11" s="7">
        <f t="shared" ca="1" si="17"/>
        <v>2.5843581047001012E-4</v>
      </c>
      <c r="AG11" s="7">
        <f t="shared" ca="1" si="17"/>
        <v>1.7643737565274572E-4</v>
      </c>
      <c r="AH11" s="7">
        <f t="shared" ca="1" si="17"/>
        <v>1.1962171483536615E-4</v>
      </c>
      <c r="AI11" s="7">
        <f t="shared" ca="1" si="17"/>
        <v>8.021247984785867E-5</v>
      </c>
      <c r="AJ11" s="7">
        <f t="shared" ca="1" si="17"/>
        <v>5.2361630502835484E-5</v>
      </c>
      <c r="AK11" s="7">
        <f t="shared" ca="1" si="17"/>
        <v>3.1646002741822152E-5</v>
      </c>
      <c r="AL11" s="7">
        <f t="shared" ca="1" si="17"/>
        <v>1.4933528798591248E-5</v>
      </c>
      <c r="AM11" s="1">
        <v>0</v>
      </c>
    </row>
    <row r="12" spans="1:40" x14ac:dyDescent="0.25">
      <c r="A12">
        <f t="shared" si="6"/>
        <v>9</v>
      </c>
      <c r="B12">
        <f t="shared" si="2"/>
        <v>2.25</v>
      </c>
      <c r="C12" s="1">
        <v>0</v>
      </c>
      <c r="D12" s="7">
        <f t="shared" ref="D12:AL12" ca="1" si="18">(E12+D11+C12+D13)/4</f>
        <v>5.6288278366408706E-2</v>
      </c>
      <c r="E12" s="7">
        <f t="shared" ca="1" si="18"/>
        <v>0.10963838456465706</v>
      </c>
      <c r="F12" s="7">
        <f t="shared" ca="1" si="18"/>
        <v>0.15679719229895606</v>
      </c>
      <c r="G12" s="7">
        <f t="shared" ca="1" si="18"/>
        <v>0.19441700671953094</v>
      </c>
      <c r="H12" s="7">
        <f t="shared" ca="1" si="18"/>
        <v>0.21999679773057196</v>
      </c>
      <c r="I12" s="7">
        <f t="shared" ca="1" si="18"/>
        <v>0.2320496469771523</v>
      </c>
      <c r="J12" s="7">
        <f t="shared" ca="1" si="18"/>
        <v>0.23049145123059811</v>
      </c>
      <c r="K12" s="7">
        <f t="shared" ca="1" si="18"/>
        <v>0.21654956924348362</v>
      </c>
      <c r="L12" s="7">
        <f t="shared" ca="1" si="18"/>
        <v>0.19271871167816235</v>
      </c>
      <c r="M12" s="7">
        <f t="shared" ca="1" si="18"/>
        <v>0.16215193171305659</v>
      </c>
      <c r="N12" s="7">
        <f t="shared" ca="1" si="18"/>
        <v>0.12903564203282608</v>
      </c>
      <c r="O12" s="7">
        <f t="shared" ca="1" si="18"/>
        <v>9.7647973854275538E-2</v>
      </c>
      <c r="P12" s="7">
        <f t="shared" ca="1" si="18"/>
        <v>7.140785134587406E-2</v>
      </c>
      <c r="Q12" s="7">
        <f t="shared" ca="1" si="18"/>
        <v>5.1131162363900966E-2</v>
      </c>
      <c r="R12" s="7">
        <f t="shared" ca="1" si="18"/>
        <v>3.6235183755807587E-2</v>
      </c>
      <c r="S12" s="7">
        <f t="shared" ca="1" si="18"/>
        <v>2.5658324958411419E-2</v>
      </c>
      <c r="T12" s="7">
        <f t="shared" ca="1" si="18"/>
        <v>1.8283056677629139E-2</v>
      </c>
      <c r="U12" s="7">
        <f t="shared" ca="1" si="18"/>
        <v>1.3046543062502313E-2</v>
      </c>
      <c r="V12" s="7">
        <f t="shared" ca="1" si="18"/>
        <v>9.228540693144105E-3</v>
      </c>
      <c r="W12" s="7">
        <f t="shared" ca="1" si="18"/>
        <v>6.4247847788620593E-3</v>
      </c>
      <c r="X12" s="7">
        <f t="shared" ca="1" si="18"/>
        <v>4.4310150929653871E-3</v>
      </c>
      <c r="Y12" s="7">
        <f t="shared" ca="1" si="18"/>
        <v>3.0458763770402804E-3</v>
      </c>
      <c r="Z12" s="7">
        <f t="shared" ca="1" si="18"/>
        <v>2.0980592749548677E-3</v>
      </c>
      <c r="AA12" s="7">
        <f t="shared" ca="1" si="18"/>
        <v>1.4564900313387063E-3</v>
      </c>
      <c r="AB12" s="7">
        <f t="shared" ca="1" si="18"/>
        <v>1.0236094977731512E-3</v>
      </c>
      <c r="AC12" s="7">
        <f t="shared" ca="1" si="18"/>
        <v>7.2333573823035496E-4</v>
      </c>
      <c r="AD12" s="7">
        <f t="shared" ca="1" si="18"/>
        <v>5.0788076383355071E-4</v>
      </c>
      <c r="AE12" s="7">
        <f t="shared" ca="1" si="18"/>
        <v>3.5128167583123603E-4</v>
      </c>
      <c r="AF12" s="7">
        <f t="shared" ca="1" si="18"/>
        <v>2.4057719919424721E-4</v>
      </c>
      <c r="AG12" s="7">
        <f t="shared" ca="1" si="18"/>
        <v>1.6375565656876425E-4</v>
      </c>
      <c r="AH12" s="7">
        <f t="shared" ca="1" si="18"/>
        <v>1.1087465647512226E-4</v>
      </c>
      <c r="AI12" s="7">
        <f t="shared" ca="1" si="18"/>
        <v>7.4411902090981656E-5</v>
      </c>
      <c r="AJ12" s="7">
        <f t="shared" ca="1" si="18"/>
        <v>4.8783332601351202E-5</v>
      </c>
      <c r="AK12" s="7">
        <f t="shared" ca="1" si="18"/>
        <v>2.963910022894281E-5</v>
      </c>
      <c r="AL12" s="7">
        <f t="shared" ca="1" si="18"/>
        <v>1.4041811807017003E-5</v>
      </c>
      <c r="AM12" s="1">
        <v>0</v>
      </c>
    </row>
    <row r="13" spans="1:40" x14ac:dyDescent="0.25">
      <c r="A13">
        <f t="shared" si="6"/>
        <v>10</v>
      </c>
      <c r="B13">
        <f t="shared" si="2"/>
        <v>2.5</v>
      </c>
      <c r="C13" s="1">
        <v>0</v>
      </c>
      <c r="D13" s="7">
        <f t="shared" ref="D13:AL13" ca="1" si="19">(E13+D12+C13+D14)/4</f>
        <v>3.8858072716908776E-2</v>
      </c>
      <c r="E13" s="7">
        <f t="shared" ca="1" si="19"/>
        <v>7.4536479413545312E-2</v>
      </c>
      <c r="F13" s="7">
        <f t="shared" ca="1" si="19"/>
        <v>0.1040842240978132</v>
      </c>
      <c r="G13" s="7">
        <f t="shared" ca="1" si="19"/>
        <v>0.12577195583380929</v>
      </c>
      <c r="H13" s="7">
        <f t="shared" ca="1" si="19"/>
        <v>0.14098498416459232</v>
      </c>
      <c r="I13" s="7">
        <f t="shared" ca="1" si="19"/>
        <v>0.14876797435953651</v>
      </c>
      <c r="J13" s="7">
        <f t="shared" ca="1" si="19"/>
        <v>0.14901102387648874</v>
      </c>
      <c r="K13" s="7">
        <f t="shared" ca="1" si="19"/>
        <v>0.14285088333015727</v>
      </c>
      <c r="L13" s="7">
        <f t="shared" ca="1" si="19"/>
        <v>0.13214506015440589</v>
      </c>
      <c r="M13" s="7">
        <f t="shared" ca="1" si="19"/>
        <v>0.1150037953401209</v>
      </c>
      <c r="N13" s="7">
        <f t="shared" ca="1" si="19"/>
        <v>9.3180752012755386E-2</v>
      </c>
      <c r="O13" s="7">
        <f t="shared" ca="1" si="19"/>
        <v>7.0406820713724047E-2</v>
      </c>
      <c r="P13" s="7">
        <f t="shared" ca="1" si="19"/>
        <v>5.1712705098890643E-2</v>
      </c>
      <c r="Q13" s="7">
        <f t="shared" ca="1" si="19"/>
        <v>3.7376311458140549E-2</v>
      </c>
      <c r="R13" s="7">
        <f t="shared" ca="1" si="19"/>
        <v>2.6820587846340206E-2</v>
      </c>
      <c r="S13" s="7">
        <f t="shared" ca="1" si="19"/>
        <v>1.9343842413655596E-2</v>
      </c>
      <c r="T13" s="7">
        <f t="shared" ca="1" si="19"/>
        <v>1.4249780188612974E-2</v>
      </c>
      <c r="U13" s="7">
        <f t="shared" ca="1" si="19"/>
        <v>1.0456371189548706E-2</v>
      </c>
      <c r="V13" s="7">
        <f t="shared" ca="1" si="19"/>
        <v>7.4538478875383904E-3</v>
      </c>
      <c r="W13" s="7">
        <f t="shared" ca="1" si="19"/>
        <v>5.0874692194902132E-3</v>
      </c>
      <c r="X13" s="7">
        <f t="shared" ca="1" si="19"/>
        <v>3.4532222977958936E-3</v>
      </c>
      <c r="Y13" s="7">
        <f t="shared" ca="1" si="19"/>
        <v>2.3527968911306769E-3</v>
      </c>
      <c r="Z13" s="7">
        <f t="shared" ca="1" si="19"/>
        <v>1.6169011508577491E-3</v>
      </c>
      <c r="AA13" s="7">
        <f t="shared" ca="1" si="19"/>
        <v>1.1304023607582852E-3</v>
      </c>
      <c r="AB13" s="7">
        <f t="shared" ca="1" si="19"/>
        <v>8.1492284417455192E-4</v>
      </c>
      <c r="AC13" s="7">
        <f t="shared" ca="1" si="19"/>
        <v>5.8924628886369032E-4</v>
      </c>
      <c r="AD13" s="7">
        <f t="shared" ca="1" si="19"/>
        <v>4.1551089489592712E-4</v>
      </c>
      <c r="AE13" s="7">
        <f t="shared" ca="1" si="19"/>
        <v>2.80885967464927E-4</v>
      </c>
      <c r="AF13" s="7">
        <f t="shared" ca="1" si="19"/>
        <v>1.888356539069785E-4</v>
      </c>
      <c r="AG13" s="7">
        <f t="shared" ca="1" si="19"/>
        <v>1.2713339495294177E-4</v>
      </c>
      <c r="AH13" s="7">
        <f t="shared" ca="1" si="19"/>
        <v>8.5709352405377045E-5</v>
      </c>
      <c r="AI13" s="7">
        <f t="shared" ca="1" si="19"/>
        <v>5.7777139439594466E-5</v>
      </c>
      <c r="AJ13" s="7">
        <f t="shared" ca="1" si="19"/>
        <v>3.8720697582644883E-5</v>
      </c>
      <c r="AK13" s="7">
        <f t="shared" ca="1" si="19"/>
        <v>2.4085253765580879E-5</v>
      </c>
      <c r="AL13" s="7">
        <f t="shared" ca="1" si="19"/>
        <v>1.1594618200533954E-5</v>
      </c>
      <c r="AM13" s="1">
        <v>0</v>
      </c>
    </row>
    <row r="14" spans="1:40" x14ac:dyDescent="0.25">
      <c r="A14">
        <f t="shared" si="6"/>
        <v>11</v>
      </c>
      <c r="B14">
        <f t="shared" si="2"/>
        <v>2.75</v>
      </c>
      <c r="C14" s="1">
        <v>0</v>
      </c>
      <c r="D14" s="7">
        <f t="shared" ref="D14:AL15" ca="1" si="20">(E14+D13+C14+D15)/4</f>
        <v>2.4607533087681096E-2</v>
      </c>
      <c r="E14" s="7">
        <f t="shared" ca="1" si="20"/>
        <v>4.5565236274802211E-2</v>
      </c>
      <c r="F14" s="7">
        <f t="shared" ca="1" si="20"/>
        <v>5.9231268844942161E-2</v>
      </c>
      <c r="G14" s="7">
        <f t="shared" ca="1" si="20"/>
        <v>6.3601608353300726E-2</v>
      </c>
      <c r="H14" s="7">
        <f t="shared" ca="1" si="20"/>
        <v>6.9403208734451452E-2</v>
      </c>
      <c r="I14" s="7">
        <f t="shared" ca="1" si="20"/>
        <v>7.3026242419912762E-2</v>
      </c>
      <c r="J14" s="7">
        <f t="shared" ca="1" si="20"/>
        <v>7.3933786585663075E-2</v>
      </c>
      <c r="K14" s="7">
        <f t="shared" ca="1" si="20"/>
        <v>7.369788004625083E-2</v>
      </c>
      <c r="L14" s="7">
        <f t="shared" ca="1" si="20"/>
        <v>7.8006850269182998E-2</v>
      </c>
      <c r="M14" s="7">
        <f t="shared" ca="1" si="20"/>
        <v>7.2537437480265782E-2</v>
      </c>
      <c r="N14" s="7">
        <f t="shared" ca="1" si="20"/>
        <v>5.8276749964350505E-2</v>
      </c>
      <c r="O14" s="10">
        <f t="shared" ca="1" si="20"/>
        <v>3.9085851888974614E-2</v>
      </c>
      <c r="P14" s="10">
        <f t="shared" ca="1" si="20"/>
        <v>2.7659836877823911E-2</v>
      </c>
      <c r="Q14" s="10">
        <f t="shared" ca="1" si="20"/>
        <v>1.9840790523430386E-2</v>
      </c>
      <c r="R14" s="10">
        <f t="shared" ca="1" si="20"/>
        <v>1.4327013757757094E-2</v>
      </c>
      <c r="S14" s="10">
        <f t="shared" ca="1" si="20"/>
        <v>1.0646676661257787E-2</v>
      </c>
      <c r="T14" s="7">
        <f t="shared" ca="1" si="20"/>
        <v>8.9158504736184616E-3</v>
      </c>
      <c r="U14" s="7">
        <f t="shared" ca="1" si="20"/>
        <v>7.0753136195411508E-3</v>
      </c>
      <c r="V14" s="7">
        <f t="shared" ca="1" si="20"/>
        <v>5.0430104479705406E-3</v>
      </c>
      <c r="W14" s="7">
        <f t="shared" ca="1" si="20"/>
        <v>3.0180219137645129E-3</v>
      </c>
      <c r="X14" s="7">
        <f t="shared" ca="1" si="20"/>
        <v>1.9416079875972979E-3</v>
      </c>
      <c r="Y14" s="7">
        <f t="shared" ca="1" si="20"/>
        <v>1.2951877388287854E-3</v>
      </c>
      <c r="Z14" s="7">
        <f t="shared" ca="1" si="20"/>
        <v>8.8634607658716683E-4</v>
      </c>
      <c r="AA14" s="7">
        <f t="shared" ca="1" si="20"/>
        <v>6.3329541666213326E-4</v>
      </c>
      <c r="AB14" s="7">
        <f t="shared" ca="1" si="20"/>
        <v>5.1643322930308092E-4</v>
      </c>
      <c r="AC14" s="7">
        <f t="shared" ca="1" si="20"/>
        <v>4.0321567815392744E-4</v>
      </c>
      <c r="AD14" s="7">
        <f t="shared" ca="1" si="20"/>
        <v>2.8403055942154067E-4</v>
      </c>
      <c r="AE14" s="7">
        <f t="shared" ca="1" si="20"/>
        <v>1.6791564522556642E-4</v>
      </c>
      <c r="AF14" s="7">
        <f t="shared" ca="1" si="20"/>
        <v>1.0674605401579807E-4</v>
      </c>
      <c r="AG14" s="7">
        <f t="shared" ca="1" si="20"/>
        <v>7.0232916930647378E-5</v>
      </c>
      <c r="AH14" s="7">
        <f t="shared" ca="1" si="20"/>
        <v>4.705221875384968E-5</v>
      </c>
      <c r="AI14" s="7">
        <f t="shared" ca="1" si="20"/>
        <v>3.2266605679374282E-5</v>
      </c>
      <c r="AJ14" s="7">
        <f ca="1">(AK14+AJ13+AI14+AJ15)/4</f>
        <v>2.4237064524053E-5</v>
      </c>
      <c r="AK14" s="7">
        <f t="shared" ca="1" si="20"/>
        <v>1.6386599050201868E-5</v>
      </c>
      <c r="AL14" s="7">
        <f t="shared" ca="1" si="20"/>
        <v>8.2514072295379339E-6</v>
      </c>
      <c r="AM14" s="1">
        <v>0</v>
      </c>
    </row>
    <row r="15" spans="1:40" x14ac:dyDescent="0.25">
      <c r="A15">
        <f t="shared" si="6"/>
        <v>12</v>
      </c>
      <c r="B15">
        <f t="shared" si="2"/>
        <v>3</v>
      </c>
      <c r="C15" s="1">
        <v>0</v>
      </c>
      <c r="D15" s="7">
        <f t="shared" ref="D15:F15" ca="1" si="21">(E15+D14+C15+D16)/4</f>
        <v>1.400682335901339E-2</v>
      </c>
      <c r="E15" s="7">
        <f t="shared" ca="1" si="21"/>
        <v>2.3885663753040267E-2</v>
      </c>
      <c r="F15" s="7">
        <f t="shared" ca="1" si="21"/>
        <v>2.3674006653852501E-2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7">
        <f t="shared" ref="L15:N15" ca="1" si="22">(M15+L14+K15+L16)/4</f>
        <v>3.3647023395809508E-2</v>
      </c>
      <c r="M15" s="7">
        <f t="shared" ca="1" si="22"/>
        <v>3.8862354347408701E-2</v>
      </c>
      <c r="N15" s="7">
        <f t="shared" ca="1" si="22"/>
        <v>2.8302958475406245E-2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7">
        <f t="shared" ref="T15:V15" ca="1" si="23">(U15+T14+S15+T16)/4</f>
        <v>3.6916314250619374E-3</v>
      </c>
      <c r="U15" s="7">
        <f t="shared" ca="1" si="23"/>
        <v>3.8860223670268974E-3</v>
      </c>
      <c r="V15" s="7">
        <f t="shared" ca="1" si="23"/>
        <v>2.6248583710381077E-3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7">
        <f t="shared" ref="AB15:AD15" ca="1" si="24">(AC15+AB14+AA15+AB16)/4</f>
        <v>2.1429897822171091E-4</v>
      </c>
      <c r="AC15" s="7">
        <f t="shared" ca="1" si="24"/>
        <v>2.2315263502739805E-4</v>
      </c>
      <c r="AD15" s="7">
        <f t="shared" ca="1" si="24"/>
        <v>1.4948001941074161E-4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7">
        <f ca="1">(AK15+AJ14+AI15+AJ16)/4</f>
        <v>9.5743557839909714E-6</v>
      </c>
      <c r="AK15" s="7">
        <f t="shared" ca="1" si="20"/>
        <v>8.9726706816356638E-6</v>
      </c>
      <c r="AL15" s="7">
        <f t="shared" ca="1" si="20"/>
        <v>5.0244116674159107E-6</v>
      </c>
      <c r="AM15" s="1">
        <v>0</v>
      </c>
    </row>
    <row r="16" spans="1:40" x14ac:dyDescent="0.25">
      <c r="A16">
        <v>13</v>
      </c>
      <c r="B16">
        <v>3.25</v>
      </c>
      <c r="C16" s="1">
        <v>0</v>
      </c>
      <c r="D16" s="7">
        <f t="shared" ref="D16:AL16" ca="1" si="25">(E16+D15+C16+D17)/4</f>
        <v>7.5340965953321981E-3</v>
      </c>
      <c r="E16" s="7">
        <f t="shared" ca="1" si="25"/>
        <v>1.2296588724492959E-2</v>
      </c>
      <c r="F16" s="7">
        <f t="shared" ca="1" si="25"/>
        <v>1.1579094017427577E-2</v>
      </c>
      <c r="G16" s="7">
        <f t="shared" ca="1" si="25"/>
        <v>4.3335675423137286E-3</v>
      </c>
      <c r="H16" s="7">
        <f t="shared" ca="1" si="25"/>
        <v>2.1080213385473792E-3</v>
      </c>
      <c r="I16" s="7">
        <f t="shared" ca="1" si="25"/>
        <v>1.7756530770494979E-3</v>
      </c>
      <c r="J16" s="7">
        <f t="shared" ca="1" si="25"/>
        <v>2.8559454432825104E-3</v>
      </c>
      <c r="K16" s="7">
        <f t="shared" ca="1" si="25"/>
        <v>6.5397748851678279E-3</v>
      </c>
      <c r="L16" s="7">
        <f t="shared" ca="1" si="25"/>
        <v>1.7718888966646341E-2</v>
      </c>
      <c r="M16" s="7">
        <f t="shared" ca="1" si="25"/>
        <v>2.0961998038153275E-2</v>
      </c>
      <c r="N16" s="7">
        <f t="shared" ca="1" si="25"/>
        <v>1.6072729589865768E-2</v>
      </c>
      <c r="O16" s="10">
        <f t="shared" ca="1" si="25"/>
        <v>5.8891699848048302E-3</v>
      </c>
      <c r="P16" s="10">
        <f t="shared" ca="1" si="25"/>
        <v>2.4017578433361319E-3</v>
      </c>
      <c r="Q16" s="10">
        <f t="shared" ca="1" si="25"/>
        <v>1.1206382004901308E-3</v>
      </c>
      <c r="R16" s="10">
        <f t="shared" ca="1" si="25"/>
        <v>7.177739104091E-4</v>
      </c>
      <c r="S16" s="10">
        <f t="shared" ca="1" si="25"/>
        <v>8.8111187717634086E-4</v>
      </c>
      <c r="T16" s="7">
        <f t="shared" ca="1" si="25"/>
        <v>1.9646528596023905E-3</v>
      </c>
      <c r="U16" s="7">
        <f t="shared" ca="1" si="25"/>
        <v>2.1522860524663934E-3</v>
      </c>
      <c r="V16" s="7">
        <f t="shared" ca="1" si="25"/>
        <v>1.5704006691549934E-3</v>
      </c>
      <c r="W16" s="7">
        <f t="shared" ca="1" si="25"/>
        <v>5.7877330910039392E-4</v>
      </c>
      <c r="X16" s="7">
        <f t="shared" ca="1" si="25"/>
        <v>2.3564774245448148E-4</v>
      </c>
      <c r="Y16" s="7">
        <f t="shared" ca="1" si="25"/>
        <v>1.0659536663842447E-4</v>
      </c>
      <c r="Z16" s="7">
        <f t="shared" ca="1" si="25"/>
        <v>6.0261330100633905E-5</v>
      </c>
      <c r="AA16" s="7">
        <f t="shared" ca="1" si="25"/>
        <v>5.9553852719443867E-5</v>
      </c>
      <c r="AB16" s="7">
        <f t="shared" ca="1" si="25"/>
        <v>1.1761004855636467E-4</v>
      </c>
      <c r="AC16" s="7">
        <f t="shared" ca="1" si="25"/>
        <v>1.2561586432321221E-4</v>
      </c>
      <c r="AD16" s="7">
        <f t="shared" ca="1" si="25"/>
        <v>9.0736883194027712E-5</v>
      </c>
      <c r="AE16" s="7">
        <f t="shared" ca="1" si="25"/>
        <v>3.3529373355897255E-5</v>
      </c>
      <c r="AF16" s="7">
        <f t="shared" ca="1" si="25"/>
        <v>1.3644058485063775E-5</v>
      </c>
      <c r="AG16" s="7">
        <f t="shared" ca="1" si="25"/>
        <v>6.0912130384163348E-6</v>
      </c>
      <c r="AH16" s="7">
        <f t="shared" ca="1" si="25"/>
        <v>3.2461262380102676E-6</v>
      </c>
      <c r="AI16" s="7">
        <f t="shared" ca="1" si="25"/>
        <v>2.8161749342380994E-6</v>
      </c>
      <c r="AJ16" s="7">
        <f t="shared" ca="1" si="25"/>
        <v>5.0876879302752252E-6</v>
      </c>
      <c r="AK16" s="7">
        <f t="shared" ca="1" si="25"/>
        <v>4.905316224933907E-6</v>
      </c>
      <c r="AL16" s="7">
        <f t="shared" ca="1" si="25"/>
        <v>2.8735687584900465E-6</v>
      </c>
      <c r="AM16" s="1">
        <v>0</v>
      </c>
    </row>
    <row r="17" spans="1:39" x14ac:dyDescent="0.25">
      <c r="A17">
        <v>14</v>
      </c>
      <c r="B17">
        <v>3.5</v>
      </c>
      <c r="C17" s="1">
        <v>0</v>
      </c>
      <c r="D17" s="7">
        <f t="shared" ref="D17:AL17" ca="1" si="26">(E17+D16+C17+D18)/4</f>
        <v>3.8329742978224436E-3</v>
      </c>
      <c r="E17" s="7">
        <f t="shared" ca="1" si="26"/>
        <v>6.1875005321717982E-3</v>
      </c>
      <c r="F17" s="7">
        <f t="shared" ca="1" si="26"/>
        <v>6.0122131490511141E-3</v>
      </c>
      <c r="G17" s="7">
        <f t="shared" ca="1" si="26"/>
        <v>3.6471548132799587E-3</v>
      </c>
      <c r="H17" s="7">
        <f t="shared" ca="1" si="26"/>
        <v>2.322864734826291E-3</v>
      </c>
      <c r="I17" s="7">
        <f t="shared" ca="1" si="26"/>
        <v>2.1386455263681025E-3</v>
      </c>
      <c r="J17" s="7">
        <f t="shared" ca="1" si="26"/>
        <v>3.1083538109127162E-3</v>
      </c>
      <c r="K17" s="7">
        <f t="shared" ca="1" si="26"/>
        <v>5.5842651307424608E-3</v>
      </c>
      <c r="L17" s="7">
        <f t="shared" ca="1" si="26"/>
        <v>9.7267595474547549E-3</v>
      </c>
      <c r="M17" s="7">
        <f t="shared" ca="1" si="26"/>
        <v>1.1194019248692292E-2</v>
      </c>
      <c r="N17" s="7">
        <f t="shared" ca="1" si="26"/>
        <v>9.1367918610987288E-3</v>
      </c>
      <c r="O17" s="7">
        <f t="shared" ca="1" si="26"/>
        <v>5.0821925060174225E-3</v>
      </c>
      <c r="P17" s="7">
        <f t="shared" ca="1" si="26"/>
        <v>2.5972231880495656E-3</v>
      </c>
      <c r="Q17" s="7">
        <f t="shared" ca="1" si="26"/>
        <v>1.3630210482152912E-3</v>
      </c>
      <c r="R17" s="7">
        <f t="shared" ca="1" si="26"/>
        <v>8.6934556396992869E-4</v>
      </c>
      <c r="S17" s="7">
        <f t="shared" ca="1" si="26"/>
        <v>8.4202073869387329E-4</v>
      </c>
      <c r="T17" s="7">
        <f t="shared" ca="1" si="26"/>
        <v>1.1335820837048908E-3</v>
      </c>
      <c r="U17" s="7">
        <f t="shared" ca="1" si="26"/>
        <v>1.1880683140812922E-3</v>
      </c>
      <c r="V17" s="7">
        <f t="shared" ca="1" si="26"/>
        <v>9.2568494401507842E-4</v>
      </c>
      <c r="W17" s="7">
        <f t="shared" ca="1" si="26"/>
        <v>5.0904482479210077E-4</v>
      </c>
      <c r="X17" s="7">
        <f t="shared" ca="1" si="26"/>
        <v>2.5722229407910757E-4</v>
      </c>
      <c r="Y17" s="7">
        <f t="shared" ca="1" si="26"/>
        <v>1.3047239399858256E-4</v>
      </c>
      <c r="Z17" s="7">
        <f t="shared" ca="1" si="26"/>
        <v>7.4896101044667272E-5</v>
      </c>
      <c r="AA17" s="7">
        <f t="shared" ca="1" si="26"/>
        <v>6.0344032220776899E-5</v>
      </c>
      <c r="AB17" s="7">
        <f t="shared" ca="1" si="26"/>
        <v>7.097149896109165E-5</v>
      </c>
      <c r="AC17" s="7">
        <f t="shared" ca="1" si="26"/>
        <v>7.0963890515058441E-5</v>
      </c>
      <c r="AD17" s="7">
        <f t="shared" ca="1" si="26"/>
        <v>5.4322275686259756E-5</v>
      </c>
      <c r="AE17" s="7">
        <f t="shared" ca="1" si="26"/>
        <v>2.9736551744497524E-5</v>
      </c>
      <c r="AF17" s="7">
        <f t="shared" ca="1" si="26"/>
        <v>1.4955647545941511E-5</v>
      </c>
      <c r="AG17" s="7">
        <f t="shared" ca="1" si="26"/>
        <v>7.4746674305912972E-6</v>
      </c>
      <c r="AH17" s="7">
        <f t="shared" ca="1" si="26"/>
        <v>4.077116979386636E-6</v>
      </c>
      <c r="AI17" s="7">
        <f t="shared" ca="1" si="26"/>
        <v>2.9308855686669045E-6</v>
      </c>
      <c r="AJ17" s="7">
        <f t="shared" ca="1" si="26"/>
        <v>3.0549047779379213E-6</v>
      </c>
      <c r="AK17" s="7">
        <f t="shared" ca="1" si="26"/>
        <v>2.6873375293346925E-6</v>
      </c>
      <c r="AL17" s="7">
        <f t="shared" ca="1" si="26"/>
        <v>1.5645471416103686E-6</v>
      </c>
      <c r="AM17" s="1">
        <v>0</v>
      </c>
    </row>
    <row r="18" spans="1:39" x14ac:dyDescent="0.25">
      <c r="A18">
        <v>15</v>
      </c>
      <c r="B18">
        <v>3.75</v>
      </c>
      <c r="C18" s="1">
        <v>0</v>
      </c>
      <c r="D18" s="7">
        <f t="shared" ref="D18:AL18" ca="1" si="27">(E18+D17+C18+D19)/4</f>
        <v>1.6103000637857797E-3</v>
      </c>
      <c r="E18" s="7">
        <f t="shared" ca="1" si="27"/>
        <v>2.608225957320675E-3</v>
      </c>
      <c r="F18" s="7">
        <f t="shared" ca="1" si="27"/>
        <v>2.6351032333251224E-3</v>
      </c>
      <c r="G18" s="7">
        <f t="shared" ca="1" si="27"/>
        <v>1.9199738269287015E-3</v>
      </c>
      <c r="H18" s="7">
        <f t="shared" ca="1" si="27"/>
        <v>1.3976372611097243E-3</v>
      </c>
      <c r="I18" s="7">
        <f t="shared" ca="1" si="27"/>
        <v>1.3477104826839046E-3</v>
      </c>
      <c r="J18" s="7">
        <f t="shared" ca="1" si="27"/>
        <v>1.8545591432577915E-3</v>
      </c>
      <c r="K18" s="7">
        <f t="shared" ca="1" si="27"/>
        <v>2.9621722794345453E-3</v>
      </c>
      <c r="L18" s="7">
        <f t="shared" ca="1" si="27"/>
        <v>4.4098648437379279E-3</v>
      </c>
      <c r="M18" s="7">
        <f t="shared" ca="1" si="27"/>
        <v>4.9505275480624111E-3</v>
      </c>
      <c r="N18" s="7">
        <f t="shared" ca="1" si="27"/>
        <v>4.1982260998194264E-3</v>
      </c>
      <c r="O18" s="7">
        <f t="shared" ca="1" si="27"/>
        <v>2.7055849901165665E-3</v>
      </c>
      <c r="P18" s="7">
        <f t="shared" ca="1" si="27"/>
        <v>1.541921354629418E-3</v>
      </c>
      <c r="Q18" s="7">
        <f t="shared" ca="1" si="27"/>
        <v>8.6487724035153989E-4</v>
      </c>
      <c r="R18" s="7">
        <f t="shared" ca="1" si="27"/>
        <v>5.5456655856145039E-4</v>
      </c>
      <c r="S18" s="7">
        <f t="shared" ca="1" si="27"/>
        <v>4.8404342992433282E-4</v>
      </c>
      <c r="T18" s="7">
        <f t="shared" ca="1" si="27"/>
        <v>5.3958642244200758E-4</v>
      </c>
      <c r="U18" s="7">
        <f t="shared" ca="1" si="27"/>
        <v>5.4072017613880673E-4</v>
      </c>
      <c r="V18" s="7">
        <f t="shared" ca="1" si="27"/>
        <v>4.352259680319271E-4</v>
      </c>
      <c r="W18" s="7">
        <f t="shared" ca="1" si="27"/>
        <v>2.7449875197382335E-4</v>
      </c>
      <c r="X18" s="7">
        <f t="shared" ca="1" si="27"/>
        <v>1.5372421507126548E-4</v>
      </c>
      <c r="Y18" s="7">
        <f t="shared" ca="1" si="27"/>
        <v>8.317581423213094E-5</v>
      </c>
      <c r="Z18" s="7">
        <f t="shared" ca="1" si="27"/>
        <v>4.8506647858675757E-5</v>
      </c>
      <c r="AA18" s="7">
        <f t="shared" ca="1" si="27"/>
        <v>3.5954676157904821E-5</v>
      </c>
      <c r="AB18" s="7">
        <f t="shared" ca="1" si="27"/>
        <v>3.4968024552166643E-5</v>
      </c>
      <c r="AC18" s="7">
        <f t="shared" ca="1" si="27"/>
        <v>3.2945923089670108E-5</v>
      </c>
      <c r="AD18" s="7">
        <f t="shared" ca="1" si="27"/>
        <v>2.5851777291455363E-5</v>
      </c>
      <c r="AE18" s="7">
        <f t="shared" ca="1" si="27"/>
        <v>1.6138910389891586E-5</v>
      </c>
      <c r="AF18" s="7">
        <f t="shared" ca="1" si="27"/>
        <v>8.9673125236134512E-6</v>
      </c>
      <c r="AG18" s="7">
        <f t="shared" ca="1" si="27"/>
        <v>4.7746921586207057E-6</v>
      </c>
      <c r="AH18" s="7">
        <f t="shared" ca="1" si="27"/>
        <v>2.6567886802780756E-6</v>
      </c>
      <c r="AI18" s="7">
        <f t="shared" ca="1" si="27"/>
        <v>1.775345583104961E-6</v>
      </c>
      <c r="AJ18" s="7">
        <f t="shared" ca="1" si="27"/>
        <v>1.5137080834748638E-6</v>
      </c>
      <c r="AK18" s="7">
        <f t="shared" ca="1" si="27"/>
        <v>1.224581972856573E-6</v>
      </c>
      <c r="AL18" s="7">
        <f t="shared" ca="1" si="27"/>
        <v>6.9728227861673545E-7</v>
      </c>
      <c r="AM18" s="1">
        <v>0</v>
      </c>
    </row>
    <row r="19" spans="1:39" x14ac:dyDescent="0.25">
      <c r="A19">
        <v>16</v>
      </c>
      <c r="B19"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1" spans="1:39" x14ac:dyDescent="0.25">
      <c r="C21" t="s">
        <v>16</v>
      </c>
    </row>
    <row r="22" spans="1:39" x14ac:dyDescent="0.25">
      <c r="C22" s="21" t="s">
        <v>17</v>
      </c>
    </row>
    <row r="23" spans="1:39" x14ac:dyDescent="0.25">
      <c r="C23" t="s">
        <v>4</v>
      </c>
      <c r="I23" s="7">
        <f ca="1">(G7-G6)/0.25</f>
        <v>1.4948088393220118</v>
      </c>
      <c r="J23" s="7">
        <f ca="1">(H7-H6)/0.25</f>
        <v>1.2333677906725846</v>
      </c>
      <c r="K23" s="7">
        <f ca="1">(I7-I6)/0.25</f>
        <v>1.1665459201659898</v>
      </c>
      <c r="L23" s="7">
        <f ca="1">(J7-J6)/0.25</f>
        <v>1.2239794854845822</v>
      </c>
      <c r="M23" s="7">
        <f ca="1">(K7-K6)/0.25</f>
        <v>1.4681816991386558</v>
      </c>
      <c r="N23" s="7"/>
      <c r="Q23" t="s">
        <v>13</v>
      </c>
      <c r="V23" s="7">
        <f ca="1">(O15-O14)/0.25</f>
        <v>-0.15634340755589846</v>
      </c>
      <c r="W23" s="7">
        <f ca="1">(P15-P14)/0.25</f>
        <v>-0.11063934751129564</v>
      </c>
      <c r="X23" s="7">
        <f ca="1">(Q15-Q14)/0.25</f>
        <v>-7.9363162093721545E-2</v>
      </c>
      <c r="Y23" s="7">
        <f ca="1">(R15-R14)/0.25</f>
        <v>-5.7308055031028378E-2</v>
      </c>
      <c r="Z23" s="7">
        <f ca="1">(S15-S14)/0.25</f>
        <v>-4.2586706645031148E-2</v>
      </c>
    </row>
    <row r="24" spans="1:39" x14ac:dyDescent="0.25">
      <c r="C24" t="s">
        <v>5</v>
      </c>
      <c r="I24" s="7">
        <f ca="1">(G7-G8)/0.25</f>
        <v>1.2577366760780642</v>
      </c>
      <c r="J24" s="7">
        <f ca="1">(H7-H8)/0.25</f>
        <v>0.96418704108896858</v>
      </c>
      <c r="K24" s="7">
        <f ca="1">(I7-I8)/0.25</f>
        <v>0.88154356279453649</v>
      </c>
      <c r="L24" s="7">
        <f ca="1">(J7-J8)/0.25</f>
        <v>0.93966812091505991</v>
      </c>
      <c r="M24" s="7">
        <f ca="1">(K7-K8)/0.25</f>
        <v>1.1995492784943238</v>
      </c>
      <c r="N24" s="7"/>
      <c r="Q24" t="s">
        <v>12</v>
      </c>
      <c r="V24" s="7">
        <f ca="1">(O15-O16)/0.25</f>
        <v>-2.3556679939219321E-2</v>
      </c>
      <c r="W24" s="7">
        <f ca="1">(P15-P16)/0.25</f>
        <v>-9.6070313733445274E-3</v>
      </c>
      <c r="X24" s="7">
        <f ca="1">(Q15-Q16)/0.25</f>
        <v>-4.4825528019605231E-3</v>
      </c>
      <c r="Y24" s="7">
        <f ca="1">(R15-R16)/0.25</f>
        <v>-2.8710956416364E-3</v>
      </c>
      <c r="Z24" s="7">
        <f ca="1">(S15-S16)/0.25</f>
        <v>-3.5244475087053634E-3</v>
      </c>
    </row>
    <row r="25" spans="1:39" x14ac:dyDescent="0.25">
      <c r="C25" t="s">
        <v>0</v>
      </c>
      <c r="H25" s="7"/>
      <c r="I25" s="7">
        <f ca="1">SUM(I23:I24)</f>
        <v>2.752545515400076</v>
      </c>
      <c r="J25" s="7">
        <f t="shared" ref="J25:L25" ca="1" si="28">SUM(J23:J24)</f>
        <v>2.1975548317615532</v>
      </c>
      <c r="K25" s="7">
        <f t="shared" ca="1" si="28"/>
        <v>2.0480894829605263</v>
      </c>
      <c r="L25" s="7">
        <f t="shared" ca="1" si="28"/>
        <v>2.1636476063996422</v>
      </c>
      <c r="M25" s="7">
        <f ca="1">SUM(M23:M24)</f>
        <v>2.6677309776329796</v>
      </c>
      <c r="Q25" t="s">
        <v>0</v>
      </c>
      <c r="V25" s="7">
        <f ca="1">SUM(V23:V24)</f>
        <v>-0.17990008749511777</v>
      </c>
      <c r="W25" s="7">
        <f t="shared" ref="W25:Z25" ca="1" si="29">SUM(W23:W24)</f>
        <v>-0.12024637888464017</v>
      </c>
      <c r="X25" s="7">
        <f t="shared" ca="1" si="29"/>
        <v>-8.3845714895682072E-2</v>
      </c>
      <c r="Y25" s="7">
        <f t="shared" ca="1" si="29"/>
        <v>-6.0179150672664779E-2</v>
      </c>
      <c r="Z25" s="7">
        <f t="shared" ca="1" si="29"/>
        <v>-4.6111154153736511E-2</v>
      </c>
    </row>
    <row r="26" spans="1:39" x14ac:dyDescent="0.25">
      <c r="C26" t="s">
        <v>1</v>
      </c>
      <c r="H26" s="5"/>
      <c r="I26" s="5">
        <v>8.8541878128000006E-12</v>
      </c>
      <c r="J26" s="5">
        <v>8.8541878128000006E-12</v>
      </c>
      <c r="K26" s="5">
        <v>8.8541878128000006E-12</v>
      </c>
      <c r="L26" s="5">
        <v>8.8541878128000006E-12</v>
      </c>
      <c r="M26" s="5">
        <v>8.8541878128000006E-12</v>
      </c>
      <c r="Q26" t="s">
        <v>1</v>
      </c>
      <c r="V26" s="5">
        <v>8.8541878128000006E-12</v>
      </c>
      <c r="W26" s="5">
        <v>8.8541878128000006E-12</v>
      </c>
      <c r="X26" s="5">
        <v>8.8541878128000006E-12</v>
      </c>
      <c r="Y26" s="5">
        <v>8.8541878128000006E-12</v>
      </c>
      <c r="Z26" s="5">
        <v>8.8541878128000006E-12</v>
      </c>
    </row>
    <row r="27" spans="1:39" x14ac:dyDescent="0.25">
      <c r="C27" t="s">
        <v>7</v>
      </c>
      <c r="H27" s="7"/>
      <c r="I27" s="7">
        <f ca="1">I26*I25</f>
        <v>2.4371554956632647E-11</v>
      </c>
      <c r="J27" s="7">
        <f t="shared" ref="J27:M27" ca="1" si="30">J26*J25</f>
        <v>1.94575632093429E-11</v>
      </c>
      <c r="K27" s="7">
        <f t="shared" ca="1" si="30"/>
        <v>1.8134168939552945E-11</v>
      </c>
      <c r="L27" s="7">
        <f t="shared" ca="1" si="30"/>
        <v>1.9157342267777605E-11</v>
      </c>
      <c r="M27" s="7">
        <f t="shared" ca="1" si="30"/>
        <v>2.3620591109986959E-11</v>
      </c>
      <c r="N27" t="s">
        <v>3</v>
      </c>
      <c r="Q27" t="s">
        <v>7</v>
      </c>
      <c r="V27" s="7">
        <f ca="1">V26*V25</f>
        <v>-1.5928691622209255E-12</v>
      </c>
      <c r="W27" s="7">
        <f t="shared" ref="W27:Z27" ca="1" si="31">W26*W25</f>
        <v>-1.0646840224537123E-12</v>
      </c>
      <c r="X27" s="7">
        <f t="shared" ca="1" si="31"/>
        <v>-7.423857069848517E-13</v>
      </c>
      <c r="Y27" s="7">
        <f t="shared" ca="1" si="31"/>
        <v>-5.3283750247056347E-13</v>
      </c>
      <c r="Z27" s="7">
        <f t="shared" ca="1" si="31"/>
        <v>-4.0827681914215594E-13</v>
      </c>
      <c r="AA27" t="s">
        <v>3</v>
      </c>
    </row>
    <row r="28" spans="1:39" x14ac:dyDescent="0.25">
      <c r="C28" t="s">
        <v>8</v>
      </c>
      <c r="H28" s="7"/>
      <c r="I28" s="7">
        <f ca="1">SUM(I27:J27)/2</f>
        <v>2.1914559082987774E-11</v>
      </c>
      <c r="J28" s="7">
        <f ca="1">SUM(J27:K27)/2</f>
        <v>1.8795866074447923E-11</v>
      </c>
      <c r="K28" s="7">
        <f ca="1">SUM(K27:L27)/2</f>
        <v>1.8645755603665277E-11</v>
      </c>
      <c r="L28" s="7">
        <f ca="1">(L27+M27)/2</f>
        <v>2.1388966688882283E-11</v>
      </c>
      <c r="M28" s="7"/>
      <c r="Q28" t="s">
        <v>8</v>
      </c>
      <c r="V28" s="7">
        <f ca="1">SUM(V27:W27)/2</f>
        <v>-1.3287765923373189E-12</v>
      </c>
      <c r="W28" s="7">
        <f t="shared" ref="W28:X28" ca="1" si="32">SUM(W27:X27)/2</f>
        <v>-9.0353486471928203E-13</v>
      </c>
      <c r="X28" s="7">
        <f t="shared" ca="1" si="32"/>
        <v>-6.3761160472770764E-13</v>
      </c>
      <c r="Y28" s="7">
        <f ca="1">SUM(Y27:Z27)/2</f>
        <v>-4.7055716080635976E-13</v>
      </c>
      <c r="Z28" s="7"/>
    </row>
    <row r="29" spans="1:39" x14ac:dyDescent="0.25">
      <c r="C29" t="s">
        <v>2</v>
      </c>
      <c r="H29" s="7"/>
      <c r="I29" s="7">
        <f ca="1">I28*0.25</f>
        <v>5.4786397707469435E-12</v>
      </c>
      <c r="J29" s="7">
        <f t="shared" ref="J29:K29" ca="1" si="33">J28*0.25</f>
        <v>4.6989665186119807E-12</v>
      </c>
      <c r="K29" s="7">
        <f t="shared" ca="1" si="33"/>
        <v>4.6614389009163192E-12</v>
      </c>
      <c r="L29" s="7">
        <f ca="1">L28*0.25</f>
        <v>5.3472416722205709E-12</v>
      </c>
      <c r="M29" s="7"/>
      <c r="N29" s="7">
        <f ca="1">SUM(I29:L29)</f>
        <v>2.0186286862495814E-11</v>
      </c>
      <c r="Q29" t="s">
        <v>2</v>
      </c>
      <c r="V29" s="7">
        <f ca="1">V28*0.25</f>
        <v>-3.3219414808432972E-13</v>
      </c>
      <c r="W29" s="7">
        <f t="shared" ref="W29:Y29" ca="1" si="34">W28*0.25</f>
        <v>-2.2588371617982051E-13</v>
      </c>
      <c r="X29" s="7">
        <f t="shared" ca="1" si="34"/>
        <v>-1.5940290118192691E-13</v>
      </c>
      <c r="Y29" s="7">
        <f t="shared" ca="1" si="34"/>
        <v>-1.1763929020158994E-13</v>
      </c>
      <c r="Z29" s="7"/>
      <c r="AA29" s="7">
        <f ca="1">SUM(V29:Y29)</f>
        <v>-8.3512005564766712E-13</v>
      </c>
    </row>
    <row r="30" spans="1:39" x14ac:dyDescent="0.25">
      <c r="C30" t="s">
        <v>6</v>
      </c>
      <c r="J30" s="7"/>
      <c r="K30" s="7"/>
      <c r="L30" s="7"/>
      <c r="M30" s="7"/>
      <c r="N30" s="12">
        <f ca="1">N29*1000000000000</f>
        <v>20.186286862495812</v>
      </c>
      <c r="O30" s="10" t="s">
        <v>9</v>
      </c>
      <c r="Q30" t="s">
        <v>14</v>
      </c>
      <c r="V30" s="7"/>
      <c r="W30" s="7"/>
      <c r="X30" s="7"/>
      <c r="Y30" s="7"/>
      <c r="Z30" s="7"/>
      <c r="AA30" s="12">
        <f ca="1">AA29*(-1000000000000000)</f>
        <v>835.12005564766707</v>
      </c>
      <c r="AB30" s="11" t="s">
        <v>10</v>
      </c>
    </row>
    <row r="36" spans="1:55" x14ac:dyDescent="0.25">
      <c r="A36">
        <v>0</v>
      </c>
      <c r="B36">
        <f>A36+1</f>
        <v>1</v>
      </c>
      <c r="E36">
        <f>B36+1</f>
        <v>2</v>
      </c>
      <c r="F36">
        <f t="shared" ref="F36" si="35">E36+1</f>
        <v>3</v>
      </c>
      <c r="G36">
        <f t="shared" ref="G36" si="36">F36+1</f>
        <v>4</v>
      </c>
      <c r="H36">
        <f t="shared" ref="H36" si="37">G36+1</f>
        <v>5</v>
      </c>
      <c r="I36">
        <f t="shared" ref="I36" si="38">H36+1</f>
        <v>6</v>
      </c>
      <c r="J36">
        <f t="shared" ref="J36" si="39">I36+1</f>
        <v>7</v>
      </c>
      <c r="K36">
        <f t="shared" ref="K36" si="40">J36+1</f>
        <v>8</v>
      </c>
      <c r="L36">
        <f t="shared" ref="L36" si="41">K36+1</f>
        <v>9</v>
      </c>
      <c r="M36">
        <f t="shared" ref="M36" si="42">L36+1</f>
        <v>10</v>
      </c>
      <c r="N36">
        <f t="shared" ref="N36" si="43">M36+1</f>
        <v>11</v>
      </c>
      <c r="O36">
        <f t="shared" ref="O36" si="44">N36+1</f>
        <v>12</v>
      </c>
      <c r="P36">
        <f t="shared" ref="P36" si="45">O36+1</f>
        <v>13</v>
      </c>
      <c r="Q36">
        <f t="shared" ref="Q36" si="46">P36+1</f>
        <v>14</v>
      </c>
      <c r="R36">
        <f t="shared" ref="R36" si="47">Q36+1</f>
        <v>15</v>
      </c>
      <c r="S36">
        <f t="shared" ref="S36" si="48">R36+1</f>
        <v>16</v>
      </c>
      <c r="T36">
        <f t="shared" ref="T36" si="49">S36+1</f>
        <v>17</v>
      </c>
      <c r="U36">
        <f t="shared" ref="U36" si="50">T36+1</f>
        <v>18</v>
      </c>
      <c r="V36">
        <f t="shared" ref="V36" si="51">U36+1</f>
        <v>19</v>
      </c>
      <c r="W36">
        <f t="shared" ref="W36" si="52">V36+1</f>
        <v>20</v>
      </c>
      <c r="X36">
        <f t="shared" ref="X36" si="53">W36+1</f>
        <v>21</v>
      </c>
      <c r="Y36">
        <f t="shared" ref="Y36" si="54">X36+1</f>
        <v>22</v>
      </c>
      <c r="Z36">
        <f t="shared" ref="Z36" si="55">Y36+1</f>
        <v>23</v>
      </c>
      <c r="AA36">
        <f t="shared" ref="AA36" si="56">Z36+1</f>
        <v>24</v>
      </c>
      <c r="AB36">
        <f t="shared" ref="AB36" si="57">AA36+1</f>
        <v>25</v>
      </c>
      <c r="AC36">
        <f t="shared" ref="AC36" si="58">AB36+1</f>
        <v>26</v>
      </c>
      <c r="AD36">
        <f t="shared" ref="AD36" si="59">AC36+1</f>
        <v>27</v>
      </c>
      <c r="AE36">
        <f t="shared" ref="AE36" si="60">AD36+1</f>
        <v>28</v>
      </c>
      <c r="AF36">
        <f t="shared" ref="AF36" si="61">AE36+1</f>
        <v>29</v>
      </c>
      <c r="AG36">
        <f t="shared" ref="AG36" si="62">AF36+1</f>
        <v>30</v>
      </c>
      <c r="AH36">
        <f t="shared" ref="AH36" si="63">AG36+1</f>
        <v>31</v>
      </c>
      <c r="AI36">
        <f t="shared" ref="AI36" si="64">AH36+1</f>
        <v>32</v>
      </c>
      <c r="AJ36">
        <f t="shared" ref="AJ36" si="65">AI36+1</f>
        <v>33</v>
      </c>
      <c r="AK36">
        <f t="shared" ref="AK36" si="66">AJ36+1</f>
        <v>34</v>
      </c>
      <c r="AL36">
        <f t="shared" ref="AL36" si="67">AK36+1</f>
        <v>35</v>
      </c>
      <c r="AM36">
        <f t="shared" ref="AM36" si="68">AL36+1</f>
        <v>36</v>
      </c>
    </row>
    <row r="37" spans="1:55" x14ac:dyDescent="0.25">
      <c r="A37">
        <f>A36*0.25</f>
        <v>0</v>
      </c>
      <c r="B37">
        <f t="shared" ref="B37" si="69">B36*0.25</f>
        <v>0.25</v>
      </c>
      <c r="C37">
        <v>0</v>
      </c>
      <c r="D37">
        <v>0.25</v>
      </c>
      <c r="E37">
        <f t="shared" ref="E37:AM37" si="70">E36*0.25</f>
        <v>0.5</v>
      </c>
      <c r="F37">
        <f t="shared" si="70"/>
        <v>0.75</v>
      </c>
      <c r="G37">
        <f t="shared" si="70"/>
        <v>1</v>
      </c>
      <c r="H37">
        <f t="shared" si="70"/>
        <v>1.25</v>
      </c>
      <c r="I37">
        <f t="shared" si="70"/>
        <v>1.5</v>
      </c>
      <c r="J37">
        <f t="shared" si="70"/>
        <v>1.75</v>
      </c>
      <c r="K37">
        <f t="shared" si="70"/>
        <v>2</v>
      </c>
      <c r="L37">
        <f t="shared" si="70"/>
        <v>2.25</v>
      </c>
      <c r="M37">
        <f t="shared" si="70"/>
        <v>2.5</v>
      </c>
      <c r="N37">
        <f t="shared" si="70"/>
        <v>2.75</v>
      </c>
      <c r="O37">
        <f t="shared" si="70"/>
        <v>3</v>
      </c>
      <c r="P37">
        <f t="shared" si="70"/>
        <v>3.25</v>
      </c>
      <c r="Q37">
        <f t="shared" si="70"/>
        <v>3.5</v>
      </c>
      <c r="R37">
        <f t="shared" si="70"/>
        <v>3.75</v>
      </c>
      <c r="S37">
        <f t="shared" si="70"/>
        <v>4</v>
      </c>
      <c r="T37">
        <f t="shared" si="70"/>
        <v>4.25</v>
      </c>
      <c r="U37">
        <f t="shared" si="70"/>
        <v>4.5</v>
      </c>
      <c r="V37">
        <f t="shared" si="70"/>
        <v>4.75</v>
      </c>
      <c r="W37">
        <f t="shared" si="70"/>
        <v>5</v>
      </c>
      <c r="X37">
        <f t="shared" si="70"/>
        <v>5.25</v>
      </c>
      <c r="Y37">
        <f t="shared" si="70"/>
        <v>5.5</v>
      </c>
      <c r="Z37">
        <f t="shared" si="70"/>
        <v>5.75</v>
      </c>
      <c r="AA37">
        <f t="shared" si="70"/>
        <v>6</v>
      </c>
      <c r="AB37">
        <f t="shared" si="70"/>
        <v>6.25</v>
      </c>
      <c r="AC37">
        <f t="shared" si="70"/>
        <v>6.5</v>
      </c>
      <c r="AD37">
        <f t="shared" si="70"/>
        <v>6.75</v>
      </c>
      <c r="AE37">
        <f t="shared" si="70"/>
        <v>7</v>
      </c>
      <c r="AF37">
        <f t="shared" si="70"/>
        <v>7.25</v>
      </c>
      <c r="AG37">
        <f t="shared" si="70"/>
        <v>7.5</v>
      </c>
      <c r="AH37">
        <f t="shared" si="70"/>
        <v>7.75</v>
      </c>
      <c r="AI37">
        <f t="shared" si="70"/>
        <v>8</v>
      </c>
      <c r="AJ37">
        <f t="shared" si="70"/>
        <v>8.25</v>
      </c>
      <c r="AK37">
        <f t="shared" si="70"/>
        <v>8.5</v>
      </c>
      <c r="AL37">
        <f t="shared" si="70"/>
        <v>8.75</v>
      </c>
      <c r="AM37">
        <f t="shared" si="70"/>
        <v>9</v>
      </c>
      <c r="AN37">
        <v>9.25</v>
      </c>
      <c r="AO37">
        <v>9.5</v>
      </c>
      <c r="AP37">
        <v>9.75</v>
      </c>
      <c r="AQ37">
        <v>10</v>
      </c>
      <c r="AR37">
        <v>10.25</v>
      </c>
      <c r="AS37">
        <v>10.5</v>
      </c>
      <c r="AT37">
        <v>10.75</v>
      </c>
      <c r="AU37">
        <v>11</v>
      </c>
      <c r="AV37">
        <v>11.25</v>
      </c>
      <c r="AW37">
        <v>11.5</v>
      </c>
      <c r="AX37">
        <v>11.75</v>
      </c>
      <c r="AY37">
        <v>12</v>
      </c>
      <c r="AZ37">
        <v>12.25</v>
      </c>
      <c r="BA37">
        <v>12.5</v>
      </c>
      <c r="BB37">
        <v>12.75</v>
      </c>
      <c r="BC37">
        <v>13</v>
      </c>
    </row>
    <row r="38" spans="1:55" x14ac:dyDescent="0.25">
      <c r="A38">
        <v>0</v>
      </c>
      <c r="B38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</row>
    <row r="39" spans="1:55" x14ac:dyDescent="0.25">
      <c r="A39">
        <f>A36+1</f>
        <v>1</v>
      </c>
      <c r="B39">
        <f t="shared" ref="B39:B50" si="71">A39*0.25</f>
        <v>0.25</v>
      </c>
      <c r="C39" s="1">
        <v>0</v>
      </c>
      <c r="D39" s="7">
        <f ca="1">(E39+D38+C39+D40)/4</f>
        <v>4.3858070587370061E-2</v>
      </c>
      <c r="E39" s="7">
        <f t="shared" ref="E39:BB39" ca="1" si="72">(F39+E38+D39+E40)/4</f>
        <v>9.024539323696612E-2</v>
      </c>
      <c r="F39" s="7">
        <f t="shared" ca="1" si="72"/>
        <v>0.13906101378318306</v>
      </c>
      <c r="G39" s="7">
        <f t="shared" ca="1" si="72"/>
        <v>0.18431859388240632</v>
      </c>
      <c r="H39" s="7">
        <f t="shared" ca="1" si="72"/>
        <v>0.2143974971903625</v>
      </c>
      <c r="I39" s="7">
        <f t="shared" ca="1" si="72"/>
        <v>0.23117558904017899</v>
      </c>
      <c r="J39" s="7">
        <f t="shared" ca="1" si="72"/>
        <v>0.23921418962714569</v>
      </c>
      <c r="K39" s="7">
        <f t="shared" ca="1" si="72"/>
        <v>0.2416418597092973</v>
      </c>
      <c r="L39" s="7">
        <f t="shared" ca="1" si="72"/>
        <v>0.2395388984736791</v>
      </c>
      <c r="M39" s="7">
        <f t="shared" ca="1" si="72"/>
        <v>0.23199833553340926</v>
      </c>
      <c r="N39" s="7">
        <f t="shared" ca="1" si="72"/>
        <v>0.21613705749606704</v>
      </c>
      <c r="O39" s="7">
        <f t="shared" ca="1" si="72"/>
        <v>0.18778168744007834</v>
      </c>
      <c r="P39" s="7">
        <f t="shared" ca="1" si="72"/>
        <v>0.14561337632054278</v>
      </c>
      <c r="Q39" s="7">
        <f t="shared" ca="1" si="72"/>
        <v>0.10192891180583614</v>
      </c>
      <c r="R39" s="7">
        <f t="shared" ca="1" si="72"/>
        <v>6.4351807789650717E-2</v>
      </c>
      <c r="S39" s="7">
        <f t="shared" ca="1" si="72"/>
        <v>3.6167323433070844E-2</v>
      </c>
      <c r="T39" s="7">
        <f t="shared" ca="1" si="72"/>
        <v>1.8915824689548021E-2</v>
      </c>
      <c r="U39" s="7">
        <f t="shared" ca="1" si="72"/>
        <v>9.4864809586086788E-3</v>
      </c>
      <c r="V39" s="7">
        <f t="shared" ca="1" si="72"/>
        <v>4.6432200177241086E-3</v>
      </c>
      <c r="W39" s="7">
        <f t="shared" ca="1" si="72"/>
        <v>2.2409818542068567E-3</v>
      </c>
      <c r="X39" s="7">
        <f t="shared" ca="1" si="72"/>
        <v>1.0731416900416574E-3</v>
      </c>
      <c r="Y39" s="7">
        <f t="shared" ca="1" si="72"/>
        <v>5.1219671197276148E-4</v>
      </c>
      <c r="Z39" s="7">
        <f t="shared" ca="1" si="72"/>
        <v>2.4513201345524415E-4</v>
      </c>
      <c r="AA39" s="7">
        <f t="shared" ca="1" si="72"/>
        <v>1.1932887607486492E-4</v>
      </c>
      <c r="AB39" s="7">
        <f t="shared" ca="1" si="72"/>
        <v>6.0834232129290596E-5</v>
      </c>
      <c r="AC39" s="7">
        <f t="shared" ca="1" si="72"/>
        <v>3.2536473930358149E-5</v>
      </c>
      <c r="AD39" s="7">
        <f t="shared" ca="1" si="72"/>
        <v>1.7620593142769083E-5</v>
      </c>
      <c r="AE39" s="7">
        <f t="shared" ca="1" si="72"/>
        <v>9.1687383750085567E-6</v>
      </c>
      <c r="AF39" s="7">
        <f t="shared" ca="1" si="72"/>
        <v>4.6067043916120726E-6</v>
      </c>
      <c r="AG39" s="7">
        <f t="shared" ca="1" si="72"/>
        <v>2.2606940582413053E-6</v>
      </c>
      <c r="AH39" s="7">
        <f t="shared" ca="1" si="72"/>
        <v>1.0932745499106956E-6</v>
      </c>
      <c r="AI39" s="7">
        <f t="shared" ca="1" si="72"/>
        <v>5.2410048152178684E-7</v>
      </c>
      <c r="AJ39" s="7">
        <f t="shared" ca="1" si="72"/>
        <v>2.5002966028381698E-7</v>
      </c>
      <c r="AK39" s="7">
        <f t="shared" ca="1" si="72"/>
        <v>1.1910179220625095E-7</v>
      </c>
      <c r="AL39" s="7">
        <f t="shared" ca="1" si="72"/>
        <v>5.6978035970431437E-8</v>
      </c>
      <c r="AM39" s="7">
        <f t="shared" ca="1" si="72"/>
        <v>2.7798382363725901E-8</v>
      </c>
      <c r="AN39" s="7">
        <f t="shared" ca="1" si="72"/>
        <v>1.4278076757361033E-8</v>
      </c>
      <c r="AO39" s="7">
        <f t="shared" ca="1" si="72"/>
        <v>7.7266866779988036E-9</v>
      </c>
      <c r="AP39" s="7">
        <f t="shared" ca="1" si="72"/>
        <v>4.2331517634209345E-9</v>
      </c>
      <c r="AQ39" s="7">
        <f t="shared" ca="1" si="72"/>
        <v>2.2186588897978855E-9</v>
      </c>
      <c r="AR39" s="7">
        <f t="shared" ca="1" si="72"/>
        <v>1.1194258556562404E-9</v>
      </c>
      <c r="AS39" s="7">
        <f t="shared" ca="1" si="72"/>
        <v>5.5067547375913789E-10</v>
      </c>
      <c r="AT39" s="7">
        <f t="shared" ca="1" si="72"/>
        <v>2.666769127835403E-10</v>
      </c>
      <c r="AU39" s="7">
        <f t="shared" ca="1" si="72"/>
        <v>1.279420746599716E-10</v>
      </c>
      <c r="AV39" s="7">
        <f t="shared" ca="1" si="72"/>
        <v>6.1062057255129603E-11</v>
      </c>
      <c r="AW39" s="7">
        <f t="shared" ca="1" si="72"/>
        <v>2.9089215285413616E-11</v>
      </c>
      <c r="AX39" s="7">
        <f t="shared" ca="1" si="72"/>
        <v>1.3906853781280791E-11</v>
      </c>
      <c r="AY39" s="7">
        <f t="shared" ca="1" si="72"/>
        <v>6.7610981052075528E-12</v>
      </c>
      <c r="AZ39" s="7">
        <f t="shared" ca="1" si="72"/>
        <v>3.4217424475895231E-12</v>
      </c>
      <c r="BA39" s="7">
        <f t="shared" ca="1" si="72"/>
        <v>1.7464681346838899E-12</v>
      </c>
      <c r="BB39" s="7">
        <f t="shared" ca="1" si="72"/>
        <v>7.5277698799932964E-13</v>
      </c>
      <c r="BC39" s="1">
        <v>0</v>
      </c>
    </row>
    <row r="40" spans="1:55" x14ac:dyDescent="0.25">
      <c r="A40">
        <f>A39+1</f>
        <v>2</v>
      </c>
      <c r="B40">
        <f t="shared" si="71"/>
        <v>0.5</v>
      </c>
      <c r="C40" s="1">
        <v>0</v>
      </c>
      <c r="D40" s="7">
        <f t="shared" ref="D40:F40" ca="1" si="73">(E40+D39+C40+D41)/4</f>
        <v>8.5186889112514125E-2</v>
      </c>
      <c r="E40" s="7">
        <f t="shared" ca="1" si="73"/>
        <v>0.17806248857731138</v>
      </c>
      <c r="F40" s="7">
        <f t="shared" ca="1" si="73"/>
        <v>0.28168006801335976</v>
      </c>
      <c r="G40" s="7">
        <f t="shared" ref="G40:BB40" ca="1" si="74">(H40+G39+F40+G41)/4</f>
        <v>0.38381586455607974</v>
      </c>
      <c r="H40" s="7">
        <f t="shared" ca="1" si="74"/>
        <v>0.44209580583886465</v>
      </c>
      <c r="I40" s="7">
        <f t="shared" ca="1" si="74"/>
        <v>0.47109066934320776</v>
      </c>
      <c r="J40" s="7">
        <f t="shared" ca="1" si="74"/>
        <v>0.48403930975910647</v>
      </c>
      <c r="K40" s="7">
        <f t="shared" ca="1" si="74"/>
        <v>0.48781435073636448</v>
      </c>
      <c r="L40" s="7">
        <f t="shared" ca="1" si="74"/>
        <v>0.48451539865200977</v>
      </c>
      <c r="M40" s="7">
        <f t="shared" ca="1" si="74"/>
        <v>0.47231738616389085</v>
      </c>
      <c r="N40" s="7">
        <f t="shared" ca="1" si="74"/>
        <v>0.44476820701078051</v>
      </c>
      <c r="O40" s="7">
        <f t="shared" ca="1" si="74"/>
        <v>0.38937631594370348</v>
      </c>
      <c r="P40" s="7">
        <f t="shared" ca="1" si="74"/>
        <v>0.29274290603625663</v>
      </c>
      <c r="Q40" s="7">
        <f t="shared" ca="1" si="74"/>
        <v>0.19775046311315109</v>
      </c>
      <c r="R40" s="7">
        <f t="shared" ca="1" si="74"/>
        <v>0.11931099591969591</v>
      </c>
      <c r="S40" s="7">
        <f t="shared" ca="1" si="74"/>
        <v>6.1401661253084626E-2</v>
      </c>
      <c r="T40" s="7">
        <f t="shared" ca="1" si="74"/>
        <v>3.0009494366512558E-2</v>
      </c>
      <c r="U40" s="7">
        <f t="shared" ca="1" si="74"/>
        <v>1.4386879127162584E-2</v>
      </c>
      <c r="V40" s="7">
        <f t="shared" ca="1" si="74"/>
        <v>6.845417258080899E-3</v>
      </c>
      <c r="W40" s="7">
        <f t="shared" ca="1" si="74"/>
        <v>3.2475657090616601E-3</v>
      </c>
      <c r="X40" s="7">
        <f t="shared" ca="1" si="74"/>
        <v>1.5393881939870116E-3</v>
      </c>
      <c r="Y40" s="7">
        <f t="shared" ca="1" si="74"/>
        <v>7.3051314439414434E-4</v>
      </c>
      <c r="Z40" s="7">
        <f t="shared" ca="1" si="74"/>
        <v>3.4900246577335023E-4</v>
      </c>
      <c r="AA40" s="7">
        <f t="shared" ca="1" si="74"/>
        <v>1.7134925871492495E-4</v>
      </c>
      <c r="AB40" s="7">
        <f t="shared" ca="1" si="74"/>
        <v>9.14715785119393E-5</v>
      </c>
      <c r="AC40" s="7">
        <f t="shared" ca="1" si="74"/>
        <v>5.1691070449372929E-5</v>
      </c>
      <c r="AD40" s="7">
        <f t="shared" ca="1" si="74"/>
        <v>2.8777160265709631E-5</v>
      </c>
      <c r="AE40" s="7">
        <f t="shared" ca="1" si="74"/>
        <v>1.4447655965653068E-5</v>
      </c>
      <c r="AF40" s="7">
        <f t="shared" ca="1" si="74"/>
        <v>6.9973851331984279E-6</v>
      </c>
      <c r="AG40" s="7">
        <f t="shared" ca="1" si="74"/>
        <v>3.3427972914424528E-6</v>
      </c>
      <c r="AH40" s="7">
        <f t="shared" ca="1" si="74"/>
        <v>1.5883036598796898E-6</v>
      </c>
      <c r="AI40" s="7">
        <f t="shared" ca="1" si="74"/>
        <v>7.5309771589263456E-7</v>
      </c>
      <c r="AJ40" s="7">
        <f t="shared" ca="1" si="74"/>
        <v>3.5691636740723004E-7</v>
      </c>
      <c r="AK40" s="7">
        <f t="shared" ca="1" si="74"/>
        <v>1.6939947257075538E-7</v>
      </c>
      <c r="AL40" s="7">
        <f t="shared" ca="1" si="74"/>
        <v>8.1011969311748906E-8</v>
      </c>
      <c r="AM40" s="7">
        <f t="shared" ca="1" si="74"/>
        <v>3.993741672711113E-8</v>
      </c>
      <c r="AN40" s="7">
        <f t="shared" ca="1" si="74"/>
        <v>2.1587237987719428E-8</v>
      </c>
      <c r="AO40" s="7">
        <f t="shared" ca="1" si="74"/>
        <v>1.2395518191213247E-8</v>
      </c>
      <c r="AP40" s="7">
        <f t="shared" ca="1" si="74"/>
        <v>6.9872614858870487E-9</v>
      </c>
      <c r="AQ40" s="7">
        <f t="shared" ca="1" si="74"/>
        <v>3.5220579401143673E-9</v>
      </c>
      <c r="AR40" s="7">
        <f t="shared" ca="1" si="74"/>
        <v>1.7083690590679378E-9</v>
      </c>
      <c r="AS40" s="7">
        <f t="shared" ca="1" si="74"/>
        <v>8.1659912659677072E-10</v>
      </c>
      <c r="AT40" s="7">
        <f t="shared" ca="1" si="74"/>
        <v>3.880901027150517E-10</v>
      </c>
      <c r="AU40" s="7">
        <f t="shared" ca="1" si="74"/>
        <v>1.8402932860121649E-10</v>
      </c>
      <c r="AV40" s="7">
        <f t="shared" ca="1" si="74"/>
        <v>8.7216939075133184E-11</v>
      </c>
      <c r="AW40" s="7">
        <f t="shared" ca="1" si="74"/>
        <v>4.1387950105244061E-11</v>
      </c>
      <c r="AX40" s="7">
        <f t="shared" ca="1" si="74"/>
        <v>1.9777101734501993E-11</v>
      </c>
      <c r="AY40" s="7">
        <f t="shared" ca="1" si="74"/>
        <v>9.7157961919598978E-12</v>
      </c>
      <c r="AZ40" s="7">
        <f t="shared" ca="1" si="74"/>
        <v>5.1794035504666494E-12</v>
      </c>
      <c r="BA40" s="7">
        <f t="shared" ca="1" si="74"/>
        <v>2.8113531031467072E-12</v>
      </c>
      <c r="BB40" s="7">
        <f t="shared" ca="1" si="74"/>
        <v>1.2646398173134287E-12</v>
      </c>
      <c r="BC40" s="1">
        <v>0</v>
      </c>
    </row>
    <row r="41" spans="1:55" x14ac:dyDescent="0.25">
      <c r="A41">
        <f t="shared" ref="A41:A50" si="75">A40+1</f>
        <v>3</v>
      </c>
      <c r="B41">
        <f t="shared" si="71"/>
        <v>0.75</v>
      </c>
      <c r="C41" s="1">
        <v>0</v>
      </c>
      <c r="D41" s="7">
        <f t="shared" ref="D41:F41" ca="1" si="76">(E41+D40+C41+D42)/4</f>
        <v>0.11882699728537502</v>
      </c>
      <c r="E41" s="7">
        <f t="shared" ca="1" si="76"/>
        <v>0.2551376039464055</v>
      </c>
      <c r="F41" s="7">
        <f t="shared" ca="1" si="76"/>
        <v>0.42578090513686484</v>
      </c>
      <c r="G41" s="10">
        <f t="shared" ref="G41:BB41" ca="1" si="77">(H41+G40+F41+G42)/4</f>
        <v>0.62716899048968822</v>
      </c>
      <c r="H41" s="10">
        <f t="shared" ca="1" si="77"/>
        <v>0.6990791922658085</v>
      </c>
      <c r="I41" s="10">
        <f t="shared" ca="1" si="77"/>
        <v>0.72705197273468103</v>
      </c>
      <c r="J41" s="10">
        <f t="shared" ca="1" si="77"/>
        <v>0.73803802932970797</v>
      </c>
      <c r="K41" s="10">
        <f t="shared" ca="1" si="77"/>
        <v>0.74106083482504426</v>
      </c>
      <c r="L41" s="10">
        <f t="shared" ca="1" si="77"/>
        <v>0.73839095923410447</v>
      </c>
      <c r="M41" s="10">
        <f t="shared" ca="1" si="77"/>
        <v>0.72798760345936397</v>
      </c>
      <c r="N41" s="10">
        <f t="shared" ca="1" si="77"/>
        <v>0.70124206843946069</v>
      </c>
      <c r="O41" s="10">
        <f t="shared" ca="1" si="77"/>
        <v>0.63221246328769842</v>
      </c>
      <c r="P41" s="7">
        <f t="shared" ca="1" si="77"/>
        <v>0.43823146876762931</v>
      </c>
      <c r="Q41" s="7">
        <f t="shared" ca="1" si="77"/>
        <v>0.27701903869081568</v>
      </c>
      <c r="R41" s="7">
        <f t="shared" ca="1" si="77"/>
        <v>0.15374005152289716</v>
      </c>
      <c r="S41" s="7">
        <f t="shared" ca="1" si="77"/>
        <v>6.0118831293059193E-2</v>
      </c>
      <c r="T41" s="7">
        <f t="shared" ca="1" si="77"/>
        <v>2.5333612396254989E-2</v>
      </c>
      <c r="U41" s="7">
        <f t="shared" ca="1" si="77"/>
        <v>1.1206123925448204E-2</v>
      </c>
      <c r="V41" s="7">
        <f t="shared" ca="1" si="77"/>
        <v>5.1040041783752439E-3</v>
      </c>
      <c r="W41" s="7">
        <f t="shared" ca="1" si="77"/>
        <v>2.3644755299718724E-3</v>
      </c>
      <c r="X41" s="7">
        <f t="shared" ca="1" si="77"/>
        <v>1.1063322324505846E-3</v>
      </c>
      <c r="Y41" s="7">
        <f t="shared" ca="1" si="77"/>
        <v>5.2146520584345408E-4</v>
      </c>
      <c r="Z41" s="7">
        <f t="shared" ca="1" si="77"/>
        <v>2.4901544652908741E-4</v>
      </c>
      <c r="AA41" s="7">
        <f t="shared" ca="1" si="77"/>
        <v>1.2559411449954529E-4</v>
      </c>
      <c r="AB41" s="7">
        <f t="shared" ca="1" si="77"/>
        <v>8.2011752754168729E-5</v>
      </c>
      <c r="AC41" s="7">
        <f t="shared" ca="1" si="77"/>
        <v>5.3979069089484641E-5</v>
      </c>
      <c r="AD41" s="7">
        <f t="shared" ca="1" si="77"/>
        <v>3.1349321505043441E-5</v>
      </c>
      <c r="AE41" s="7">
        <f t="shared" ca="1" si="77"/>
        <v>1.2847340088695657E-5</v>
      </c>
      <c r="AF41" s="7">
        <f t="shared" ca="1" si="77"/>
        <v>5.592382884086118E-6</v>
      </c>
      <c r="AG41" s="7">
        <f t="shared" ca="1" si="77"/>
        <v>2.5248063144503867E-6</v>
      </c>
      <c r="AH41" s="7">
        <f t="shared" ca="1" si="77"/>
        <v>1.164045082272977E-6</v>
      </c>
      <c r="AI41" s="7">
        <f t="shared" ca="1" si="77"/>
        <v>5.4307035476183114E-7</v>
      </c>
      <c r="AJ41" s="7">
        <f t="shared" ca="1" si="77"/>
        <v>2.5513862088171319E-7</v>
      </c>
      <c r="AK41" s="7">
        <f t="shared" ca="1" si="77"/>
        <v>1.2056776135779157E-7</v>
      </c>
      <c r="AL41" s="7">
        <f t="shared" ca="1" si="77"/>
        <v>5.7732951978697687E-8</v>
      </c>
      <c r="AM41" s="7">
        <f t="shared" ca="1" si="77"/>
        <v>2.9352077245250282E-8</v>
      </c>
      <c r="AN41" s="7">
        <f t="shared" ca="1" si="77"/>
        <v>1.9737940275192298E-8</v>
      </c>
      <c r="AO41" s="7">
        <f t="shared" ca="1" si="77"/>
        <v>1.328088661324771E-8</v>
      </c>
      <c r="AP41" s="7">
        <f t="shared" ca="1" si="77"/>
        <v>7.7983180487996445E-9</v>
      </c>
      <c r="AQ41" s="7">
        <f t="shared" ca="1" si="77"/>
        <v>3.173942325704596E-9</v>
      </c>
      <c r="AR41" s="7">
        <f t="shared" ca="1" si="77"/>
        <v>1.3753933139043723E-9</v>
      </c>
      <c r="AS41" s="7">
        <f t="shared" ca="1" si="77"/>
        <v>6.1926187084495553E-10</v>
      </c>
      <c r="AT41" s="7">
        <f t="shared" ca="1" si="77"/>
        <v>2.8505504287867919E-10</v>
      </c>
      <c r="AU41" s="7">
        <f t="shared" ca="1" si="77"/>
        <v>1.3286819795470957E-10</v>
      </c>
      <c r="AV41" s="7">
        <f t="shared" ca="1" si="77"/>
        <v>6.2388420338942552E-11</v>
      </c>
      <c r="AW41" s="7">
        <f t="shared" ca="1" si="77"/>
        <v>2.9468544325927452E-11</v>
      </c>
      <c r="AX41" s="7">
        <f t="shared" ca="1" si="77"/>
        <v>1.409780685952321E-11</v>
      </c>
      <c r="AY41" s="7">
        <f t="shared" ca="1" si="77"/>
        <v>7.1455813776633943E-12</v>
      </c>
      <c r="AZ41" s="7">
        <f t="shared" ca="1" si="77"/>
        <v>4.7687224591704693E-12</v>
      </c>
      <c r="BA41" s="7">
        <f t="shared" ca="1" si="77"/>
        <v>3.0549009101228602E-12</v>
      </c>
      <c r="BB41" s="7">
        <f t="shared" ca="1" si="77"/>
        <v>1.4944291781076772E-12</v>
      </c>
      <c r="BC41" s="1">
        <v>0</v>
      </c>
    </row>
    <row r="42" spans="1:55" x14ac:dyDescent="0.25">
      <c r="A42">
        <f t="shared" si="75"/>
        <v>4</v>
      </c>
      <c r="B42">
        <f t="shared" si="71"/>
        <v>1</v>
      </c>
      <c r="C42" s="1">
        <v>0</v>
      </c>
      <c r="D42" s="7">
        <f t="shared" ref="D42:F42" ca="1" si="78">(E42+D41+C42+D43)/4</f>
        <v>0.13498349608258045</v>
      </c>
      <c r="E42" s="7">
        <f t="shared" ca="1" si="78"/>
        <v>0.29788002478607067</v>
      </c>
      <c r="F42" s="7">
        <f t="shared" ca="1" si="78"/>
        <v>0.53913695809800588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7">
        <f t="shared" ref="P42:R42" ca="1" si="79">(Q42+P41+O42+P43)/4</f>
        <v>0.55095146705574638</v>
      </c>
      <c r="Q42" s="7">
        <f t="shared" ca="1" si="79"/>
        <v>0.31835417135958516</v>
      </c>
      <c r="R42" s="7">
        <f t="shared" ca="1" si="79"/>
        <v>0.15851134018801777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7">
        <f t="shared" ref="AB42:AD42" ca="1" si="80">(AC42+AB41+AA42+AB43)/4</f>
        <v>5.7002248915705675E-5</v>
      </c>
      <c r="AC42" s="7">
        <f t="shared" ca="1" si="80"/>
        <v>5.0864131649353467E-5</v>
      </c>
      <c r="AD42" s="7">
        <f t="shared" ca="1" si="80"/>
        <v>2.9793716576283829E-5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7">
        <f t="shared" ref="AN42:AP42" ca="1" si="81">(AO42+AN41+AM42+AN43)/4</f>
        <v>1.4731559254551762E-8</v>
      </c>
      <c r="AO42" s="7">
        <f t="shared" ca="1" si="81"/>
        <v>1.3191769937785648E-8</v>
      </c>
      <c r="AP42" s="7">
        <f t="shared" ca="1" si="81"/>
        <v>7.7511817703592246E-9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7">
        <f t="shared" ref="AZ42:BB42" ca="1" si="82">(BA42+AZ41+AY42+AZ43)/4</f>
        <v>3.6950039984289746E-12</v>
      </c>
      <c r="BA42" s="7">
        <f t="shared" ca="1" si="82"/>
        <v>3.1450989000665874E-12</v>
      </c>
      <c r="BB42" s="7">
        <f t="shared" ca="1" si="82"/>
        <v>1.6581759849944193E-12</v>
      </c>
      <c r="BC42" s="1">
        <v>0</v>
      </c>
    </row>
    <row r="43" spans="1:55" x14ac:dyDescent="0.25">
      <c r="A43">
        <f t="shared" si="75"/>
        <v>5</v>
      </c>
      <c r="B43">
        <f t="shared" si="71"/>
        <v>1.25</v>
      </c>
      <c r="C43" s="1">
        <v>0</v>
      </c>
      <c r="D43" s="7">
        <f t="shared" ref="D43:BB43" ca="1" si="83">(E43+D42+C43+D44)/4</f>
        <v>0.12322696225887608</v>
      </c>
      <c r="E43" s="7">
        <f t="shared" ca="1" si="83"/>
        <v>0.26226204101729084</v>
      </c>
      <c r="F43" s="7">
        <f t="shared" ca="1" si="83"/>
        <v>0.4328869024690879</v>
      </c>
      <c r="G43" s="10">
        <f t="shared" ca="1" si="83"/>
        <v>0.63200317574266673</v>
      </c>
      <c r="H43" s="10">
        <f t="shared" ca="1" si="83"/>
        <v>0.70188045811798694</v>
      </c>
      <c r="I43" s="10">
        <f t="shared" ca="1" si="83"/>
        <v>0.72859874475242503</v>
      </c>
      <c r="J43" s="10">
        <f t="shared" ca="1" si="83"/>
        <v>0.73897149762235992</v>
      </c>
      <c r="K43" s="10">
        <f t="shared" ca="1" si="83"/>
        <v>0.74184434716153225</v>
      </c>
      <c r="L43" s="10">
        <f t="shared" ca="1" si="83"/>
        <v>0.73943712129831307</v>
      </c>
      <c r="M43" s="10">
        <f t="shared" ca="1" si="83"/>
        <v>0.72981608325781355</v>
      </c>
      <c r="N43" s="10">
        <f t="shared" ca="1" si="83"/>
        <v>0.7046229238144851</v>
      </c>
      <c r="O43" s="10">
        <f t="shared" ca="1" si="83"/>
        <v>0.63814292580681475</v>
      </c>
      <c r="P43" s="7">
        <f t="shared" ca="1" si="83"/>
        <v>0.44722022809577106</v>
      </c>
      <c r="Q43" s="7">
        <f t="shared" ca="1" si="83"/>
        <v>0.28693483950376075</v>
      </c>
      <c r="R43" s="7">
        <f t="shared" ca="1" si="83"/>
        <v>0.16195113786958873</v>
      </c>
      <c r="S43" s="7">
        <f t="shared" ca="1" si="83"/>
        <v>6.5331301005127754E-2</v>
      </c>
      <c r="T43" s="7">
        <f t="shared" ca="1" si="83"/>
        <v>2.8229657850408985E-2</v>
      </c>
      <c r="U43" s="7">
        <f t="shared" ca="1" si="83"/>
        <v>1.2705986389701718E-2</v>
      </c>
      <c r="V43" s="7">
        <f t="shared" ca="1" si="83"/>
        <v>5.8513229006681121E-3</v>
      </c>
      <c r="W43" s="7">
        <f t="shared" ca="1" si="83"/>
        <v>2.7288952373782992E-3</v>
      </c>
      <c r="X43" s="7">
        <f t="shared" ca="1" si="83"/>
        <v>1.2820714138435238E-3</v>
      </c>
      <c r="Y43" s="7">
        <f t="shared" ca="1" si="83"/>
        <v>6.0608249243050152E-4</v>
      </c>
      <c r="Z43" s="7">
        <f t="shared" ca="1" si="83"/>
        <v>2.9046631437141884E-4</v>
      </c>
      <c r="AA43" s="7">
        <f t="shared" ca="1" si="83"/>
        <v>1.4728853762332404E-4</v>
      </c>
      <c r="AB43" s="7">
        <f t="shared" ca="1" si="83"/>
        <v>9.5133111259300504E-5</v>
      </c>
      <c r="AC43" s="7">
        <f t="shared" ca="1" si="83"/>
        <v>6.2681492015939714E-5</v>
      </c>
      <c r="AD43" s="7">
        <f t="shared" ca="1" si="83"/>
        <v>3.6961413150738407E-5</v>
      </c>
      <c r="AE43" s="7">
        <f t="shared" ca="1" si="83"/>
        <v>1.606193506123796E-5</v>
      </c>
      <c r="AF43" s="7">
        <f t="shared" ca="1" si="83"/>
        <v>7.2938874163404766E-6</v>
      </c>
      <c r="AG43" s="7">
        <f t="shared" ca="1" si="83"/>
        <v>3.384251670437463E-6</v>
      </c>
      <c r="AH43" s="7">
        <f t="shared" ca="1" si="83"/>
        <v>1.5864910503142695E-6</v>
      </c>
      <c r="AI43" s="7">
        <f t="shared" ca="1" si="83"/>
        <v>7.4748527555097364E-7</v>
      </c>
      <c r="AJ43" s="7">
        <f t="shared" ca="1" si="83"/>
        <v>3.5321965964330958E-7</v>
      </c>
      <c r="AK43" s="7">
        <f t="shared" ca="1" si="83"/>
        <v>1.6752352227561327E-7</v>
      </c>
      <c r="AL43" s="7">
        <f t="shared" ca="1" si="83"/>
        <v>8.0412152372964424E-8</v>
      </c>
      <c r="AM43" s="7">
        <f t="shared" ca="1" si="83"/>
        <v>4.0728439771348115E-8</v>
      </c>
      <c r="AN43" s="7">
        <f t="shared" ca="1" si="83"/>
        <v>2.5996526805229098E-8</v>
      </c>
      <c r="AO43" s="7">
        <f t="shared" ca="1" si="83"/>
        <v>1.7003452112983894E-8</v>
      </c>
      <c r="AP43" s="7">
        <f t="shared" ca="1" si="83"/>
        <v>1.0014639094851603E-8</v>
      </c>
      <c r="AQ43" s="7">
        <f t="shared" ca="1" si="83"/>
        <v>4.3927721665685164E-9</v>
      </c>
      <c r="AR43" s="7">
        <f t="shared" ca="1" si="83"/>
        <v>2.0070206707657631E-9</v>
      </c>
      <c r="AS43" s="7">
        <f t="shared" ca="1" si="83"/>
        <v>9.3467321819180729E-10</v>
      </c>
      <c r="AT43" s="7">
        <f t="shared" ca="1" si="83"/>
        <v>4.3910620419786497E-10</v>
      </c>
      <c r="AU43" s="7">
        <f t="shared" ca="1" si="83"/>
        <v>2.0713951325566136E-10</v>
      </c>
      <c r="AV43" s="7">
        <f t="shared" ca="1" si="83"/>
        <v>9.7941645165348506E-11</v>
      </c>
      <c r="AW43" s="7">
        <f t="shared" ca="1" si="83"/>
        <v>4.6448119508052818E-11</v>
      </c>
      <c r="AX43" s="7">
        <f t="shared" ca="1" si="83"/>
        <v>2.2251823288008101E-11</v>
      </c>
      <c r="AY43" s="7">
        <f t="shared" ca="1" si="83"/>
        <v>1.1160719444554648E-11</v>
      </c>
      <c r="AZ43" s="7">
        <f t="shared" ca="1" si="83"/>
        <v>6.8661946344788396E-12</v>
      </c>
      <c r="BA43" s="7">
        <f t="shared" ca="1" si="83"/>
        <v>4.1723147067200964E-12</v>
      </c>
      <c r="BB43" s="7">
        <f t="shared" ca="1" si="83"/>
        <v>1.9931758618034124E-12</v>
      </c>
      <c r="BC43" s="1">
        <v>0</v>
      </c>
    </row>
    <row r="44" spans="1:55" x14ac:dyDescent="0.25">
      <c r="A44">
        <f t="shared" si="75"/>
        <v>6</v>
      </c>
      <c r="B44">
        <f t="shared" si="71"/>
        <v>1.5</v>
      </c>
      <c r="C44" s="1">
        <v>0</v>
      </c>
      <c r="D44" s="7">
        <f t="shared" ref="D44:BB44" ca="1" si="84">(E44+D43+C44+D45)/4</f>
        <v>9.5662311935633043E-2</v>
      </c>
      <c r="E44" s="7">
        <f t="shared" ca="1" si="84"/>
        <v>0.19505427455512866</v>
      </c>
      <c r="F44" s="7">
        <f t="shared" ca="1" si="84"/>
        <v>0.29814543501838814</v>
      </c>
      <c r="G44" s="7">
        <f t="shared" ca="1" si="84"/>
        <v>0.39324534238359188</v>
      </c>
      <c r="H44" s="7">
        <f t="shared" ca="1" si="84"/>
        <v>0.44691991197685588</v>
      </c>
      <c r="I44" s="7">
        <f t="shared" ca="1" si="84"/>
        <v>0.47354302326935355</v>
      </c>
      <c r="J44" s="7">
        <f t="shared" ca="1" si="84"/>
        <v>0.48544289857548223</v>
      </c>
      <c r="K44" s="7">
        <f t="shared" ca="1" si="84"/>
        <v>0.48896876972545616</v>
      </c>
      <c r="L44" s="7">
        <f t="shared" ca="1" si="84"/>
        <v>0.48608805477390626</v>
      </c>
      <c r="M44" s="7">
        <f t="shared" ca="1" si="84"/>
        <v>0.4752042879184557</v>
      </c>
      <c r="N44" s="7">
        <f t="shared" ca="1" si="84"/>
        <v>0.45053268619331244</v>
      </c>
      <c r="O44" s="7">
        <f t="shared" ca="1" si="84"/>
        <v>0.4007285513170028</v>
      </c>
      <c r="P44" s="7">
        <f t="shared" ca="1" si="84"/>
        <v>0.31285168001676239</v>
      </c>
      <c r="Q44" s="7">
        <f t="shared" ca="1" si="84"/>
        <v>0.22021382069009804</v>
      </c>
      <c r="R44" s="7">
        <f t="shared" ca="1" si="84"/>
        <v>0.13702707078144857</v>
      </c>
      <c r="S44" s="7">
        <f t="shared" ca="1" si="84"/>
        <v>7.1144408300513287E-2</v>
      </c>
      <c r="T44" s="7">
        <f t="shared" ca="1" si="84"/>
        <v>3.4881344006806467E-2</v>
      </c>
      <c r="U44" s="7">
        <f t="shared" ca="1" si="84"/>
        <v>1.6742964807729771E-2</v>
      </c>
      <c r="V44" s="7">
        <f t="shared" ca="1" si="84"/>
        <v>7.970409975592431E-3</v>
      </c>
      <c r="W44" s="7">
        <f t="shared" ca="1" si="84"/>
        <v>3.7821866350015603E-3</v>
      </c>
      <c r="X44" s="7">
        <f t="shared" ca="1" si="84"/>
        <v>1.7933079255652944E-3</v>
      </c>
      <c r="Y44" s="7">
        <f t="shared" ca="1" si="84"/>
        <v>8.5179224150706346E-4</v>
      </c>
      <c r="Z44" s="7">
        <f t="shared" ca="1" si="84"/>
        <v>4.0849422743184969E-4</v>
      </c>
      <c r="AA44" s="7">
        <f t="shared" ca="1" si="84"/>
        <v>2.0355472486257675E-4</v>
      </c>
      <c r="AB44" s="7">
        <f t="shared" ca="1" si="84"/>
        <v>1.1356016648223256E-4</v>
      </c>
      <c r="AC44" s="7">
        <f t="shared" ca="1" si="84"/>
        <v>6.7767312004366479E-5</v>
      </c>
      <c r="AD44" s="7">
        <f t="shared" ca="1" si="84"/>
        <v>3.9308508949492119E-5</v>
      </c>
      <c r="AE44" s="7">
        <f t="shared" ca="1" si="84"/>
        <v>1.9992439677872951E-5</v>
      </c>
      <c r="AF44" s="7">
        <f t="shared" ca="1" si="84"/>
        <v>9.7293629336864826E-6</v>
      </c>
      <c r="AG44" s="7">
        <f t="shared" ca="1" si="84"/>
        <v>4.6566282150951074E-6</v>
      </c>
      <c r="AH44" s="7">
        <f t="shared" ca="1" si="84"/>
        <v>2.2142272552686405E-6</v>
      </c>
      <c r="AI44" s="7">
        <f t="shared" ca="1" si="84"/>
        <v>1.0502303922463155E-6</v>
      </c>
      <c r="AJ44" s="7">
        <f t="shared" ca="1" si="84"/>
        <v>4.9786984074665128E-7</v>
      </c>
      <c r="AK44" s="7">
        <f t="shared" ca="1" si="84"/>
        <v>2.3646227708617913E-7</v>
      </c>
      <c r="AL44" s="7">
        <f t="shared" ca="1" si="84"/>
        <v>1.1339664744489628E-7</v>
      </c>
      <c r="AM44" s="7">
        <f t="shared" ca="1" si="84"/>
        <v>5.6505079907198939E-8</v>
      </c>
      <c r="AN44" s="7">
        <f t="shared" ca="1" si="84"/>
        <v>3.152265608203262E-8</v>
      </c>
      <c r="AO44" s="7">
        <f t="shared" ca="1" si="84"/>
        <v>1.8810872614069222E-8</v>
      </c>
      <c r="AP44" s="7">
        <f t="shared" ca="1" si="84"/>
        <v>1.0911150329494775E-8</v>
      </c>
      <c r="AQ44" s="7">
        <f t="shared" ca="1" si="84"/>
        <v>5.5494289006567003E-9</v>
      </c>
      <c r="AR44" s="7">
        <f t="shared" ca="1" si="84"/>
        <v>2.7006372983027282E-9</v>
      </c>
      <c r="AS44" s="7">
        <f t="shared" ca="1" si="84"/>
        <v>1.2925659978036014E-9</v>
      </c>
      <c r="AT44" s="7">
        <f t="shared" ca="1" si="84"/>
        <v>6.1461208534399122E-10</v>
      </c>
      <c r="AU44" s="7">
        <f t="shared" ca="1" si="84"/>
        <v>2.9151020365943201E-10</v>
      </c>
      <c r="AV44" s="7">
        <f t="shared" ca="1" si="84"/>
        <v>1.3817894789767985E-10</v>
      </c>
      <c r="AW44" s="7">
        <f t="shared" ca="1" si="84"/>
        <v>6.5599009578854661E-11</v>
      </c>
      <c r="AX44" s="7">
        <f t="shared" ca="1" si="84"/>
        <v>3.1398454199424937E-11</v>
      </c>
      <c r="AY44" s="7">
        <f t="shared" ca="1" si="84"/>
        <v>1.5524859855731652E-11</v>
      </c>
      <c r="AZ44" s="7">
        <f t="shared" ca="1" si="84"/>
        <v>8.4367403882116416E-12</v>
      </c>
      <c r="BA44" s="7">
        <f t="shared" ca="1" si="84"/>
        <v>4.6847894305315457E-12</v>
      </c>
      <c r="BB44" s="7">
        <f t="shared" ca="1" si="84"/>
        <v>2.1422127554991331E-12</v>
      </c>
      <c r="BC44" s="1">
        <v>0</v>
      </c>
    </row>
    <row r="45" spans="1:55" x14ac:dyDescent="0.25">
      <c r="A45">
        <f t="shared" si="75"/>
        <v>7</v>
      </c>
      <c r="B45">
        <f t="shared" si="71"/>
        <v>1.75</v>
      </c>
      <c r="C45" s="1">
        <v>0</v>
      </c>
      <c r="D45" s="7">
        <f t="shared" ref="D45:BB45" ca="1" si="85">(E45+D44+C45+D46)/4</f>
        <v>6.4368010928527369E-2</v>
      </c>
      <c r="E45" s="7">
        <f t="shared" ca="1" si="85"/>
        <v>0.12414731024920267</v>
      </c>
      <c r="F45" s="7">
        <f t="shared" ca="1" si="85"/>
        <v>0.17139522066574409</v>
      </c>
      <c r="G45" s="7">
        <f t="shared" ca="1" si="85"/>
        <v>0.19591284679645671</v>
      </c>
      <c r="H45" s="7">
        <f t="shared" ca="1" si="85"/>
        <v>0.21901082413649087</v>
      </c>
      <c r="I45" s="7">
        <f t="shared" ca="1" si="85"/>
        <v>0.23321053777265091</v>
      </c>
      <c r="J45" s="7">
        <f t="shared" ca="1" si="85"/>
        <v>0.24028830368475926</v>
      </c>
      <c r="K45" s="7">
        <f t="shared" ca="1" si="85"/>
        <v>0.24249977839090389</v>
      </c>
      <c r="L45" s="7">
        <f t="shared" ca="1" si="85"/>
        <v>0.24074204015340014</v>
      </c>
      <c r="M45" s="7">
        <f t="shared" ca="1" si="85"/>
        <v>0.2343803274487905</v>
      </c>
      <c r="N45" s="7">
        <f t="shared" ca="1" si="85"/>
        <v>0.22157498172330614</v>
      </c>
      <c r="O45" s="7">
        <f t="shared" ca="1" si="85"/>
        <v>0.20138691325112165</v>
      </c>
      <c r="P45" s="7">
        <f t="shared" ca="1" si="85"/>
        <v>0.18324411996417769</v>
      </c>
      <c r="Q45" s="7">
        <f t="shared" ca="1" si="85"/>
        <v>0.14404169245842052</v>
      </c>
      <c r="R45" s="7">
        <f t="shared" ca="1" si="85"/>
        <v>9.4798916265594224E-2</v>
      </c>
      <c r="S45" s="10">
        <f t="shared" ca="1" si="85"/>
        <v>4.7337917408670334E-2</v>
      </c>
      <c r="T45" s="10">
        <f t="shared" ca="1" si="85"/>
        <v>2.3408345068573817E-2</v>
      </c>
      <c r="U45" s="10">
        <f t="shared" ca="1" si="85"/>
        <v>1.1414118858818467E-2</v>
      </c>
      <c r="V45" s="10">
        <f t="shared" ca="1" si="85"/>
        <v>5.5051655589702791E-3</v>
      </c>
      <c r="W45" s="10">
        <f t="shared" ca="1" si="85"/>
        <v>2.6361334014702175E-3</v>
      </c>
      <c r="X45" s="10">
        <f t="shared" ca="1" si="85"/>
        <v>1.2571814119090299E-3</v>
      </c>
      <c r="Y45" s="10">
        <f t="shared" ca="1" si="85"/>
        <v>5.9928432060060829E-4</v>
      </c>
      <c r="Z45" s="10">
        <f t="shared" ca="1" si="85"/>
        <v>2.8816362898633971E-4</v>
      </c>
      <c r="AA45" s="10">
        <f t="shared" ca="1" si="85"/>
        <v>1.4487596791290075E-4</v>
      </c>
      <c r="AB45" s="7">
        <f t="shared" ca="1" si="85"/>
        <v>8.7785517802686512E-5</v>
      </c>
      <c r="AC45" s="7">
        <f t="shared" ca="1" si="85"/>
        <v>5.5519080569801524E-5</v>
      </c>
      <c r="AD45" s="7">
        <f t="shared" ca="1" si="85"/>
        <v>3.2512870964990637E-5</v>
      </c>
      <c r="AE45" s="7">
        <f t="shared" ca="1" si="85"/>
        <v>1.4869951767075245E-5</v>
      </c>
      <c r="AF45" s="7">
        <f t="shared" ca="1" si="85"/>
        <v>6.9744964254373934E-6</v>
      </c>
      <c r="AG45" s="7">
        <f t="shared" ca="1" si="85"/>
        <v>3.298671000987843E-6</v>
      </c>
      <c r="AH45" s="7">
        <f t="shared" ca="1" si="85"/>
        <v>1.5635593634188701E-6</v>
      </c>
      <c r="AI45" s="7">
        <f t="shared" ca="1" si="85"/>
        <v>7.413391974189967E-7</v>
      </c>
      <c r="AJ45" s="7">
        <f t="shared" ca="1" si="85"/>
        <v>3.5156703401080095E-7</v>
      </c>
      <c r="AK45" s="7">
        <f t="shared" ca="1" si="85"/>
        <v>1.670590978775557E-7</v>
      </c>
      <c r="AL45" s="7">
        <f t="shared" ca="1" si="85"/>
        <v>8.0207080413242676E-8</v>
      </c>
      <c r="AM45" s="7">
        <f t="shared" ca="1" si="85"/>
        <v>4.0372576330518712E-8</v>
      </c>
      <c r="AN45" s="7">
        <f t="shared" ca="1" si="85"/>
        <v>2.4778145001633217E-8</v>
      </c>
      <c r="AO45" s="7">
        <f t="shared" ca="1" si="85"/>
        <v>1.5806231931765594E-8</v>
      </c>
      <c r="AP45" s="7">
        <f t="shared" ca="1" si="85"/>
        <v>9.2696607084015749E-9</v>
      </c>
      <c r="AQ45" s="7">
        <f t="shared" ca="1" si="85"/>
        <v>4.1931558082607806E-9</v>
      </c>
      <c r="AR45" s="7">
        <f t="shared" ca="1" si="85"/>
        <v>1.953533623984847E-9</v>
      </c>
      <c r="AS45" s="7">
        <f t="shared" ca="1" si="85"/>
        <v>9.2034138937587872E-10</v>
      </c>
      <c r="AT45" s="7">
        <f t="shared" ca="1" si="85"/>
        <v>4.3526593571506639E-10</v>
      </c>
      <c r="AU45" s="7">
        <f t="shared" ca="1" si="85"/>
        <v>2.0611026814039563E-10</v>
      </c>
      <c r="AV45" s="7">
        <f t="shared" ca="1" si="85"/>
        <v>9.7664933187084137E-11</v>
      </c>
      <c r="AW45" s="7">
        <f t="shared" ca="1" si="85"/>
        <v>4.6370516710261035E-11</v>
      </c>
      <c r="AX45" s="7">
        <f t="shared" ca="1" si="85"/>
        <v>2.2218124075105335E-11</v>
      </c>
      <c r="AY45" s="7">
        <f t="shared" ca="1" si="85"/>
        <v>1.1103525390735379E-11</v>
      </c>
      <c r="AZ45" s="7">
        <f t="shared" ca="1" si="85"/>
        <v>6.6711176321045277E-12</v>
      </c>
      <c r="BA45" s="7">
        <f t="shared" ca="1" si="85"/>
        <v>3.9878898716953099E-12</v>
      </c>
      <c r="BB45" s="7">
        <f t="shared" ca="1" si="85"/>
        <v>1.8908857296615737E-12</v>
      </c>
      <c r="BC45" s="1">
        <v>0</v>
      </c>
    </row>
    <row r="46" spans="1:55" x14ac:dyDescent="0.25">
      <c r="A46">
        <f t="shared" si="75"/>
        <v>8</v>
      </c>
      <c r="B46">
        <f t="shared" si="71"/>
        <v>2</v>
      </c>
      <c r="C46" s="1">
        <v>0</v>
      </c>
      <c r="D46" s="7">
        <f t="shared" ref="D46:F46" ca="1" si="86">(E46+D45+C46+D47)/4</f>
        <v>3.7662421529273786E-2</v>
      </c>
      <c r="E46" s="7">
        <f t="shared" ca="1" si="86"/>
        <v>6.5771734847410473E-2</v>
      </c>
      <c r="F46" s="7">
        <f t="shared" ca="1" si="86"/>
        <v>6.7375290598928897E-2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7">
        <f t="shared" ref="P46:R46" ca="1" si="87">(Q46+P45+O46+P47)/4</f>
        <v>7.4696194130406193E-2</v>
      </c>
      <c r="Q46" s="7">
        <f t="shared" ca="1" si="87"/>
        <v>7.7909912913812149E-2</v>
      </c>
      <c r="R46" s="7">
        <f t="shared" ca="1" si="87"/>
        <v>5.0788984413837474E-2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7">
        <f t="shared" ref="AB46:AD46" ca="1" si="88">(AC46+AB45+AA46+AB47)/4</f>
        <v>3.7186856245811226E-5</v>
      </c>
      <c r="AC46" s="7">
        <f t="shared" ca="1" si="88"/>
        <v>3.4010621507162448E-5</v>
      </c>
      <c r="AD46" s="7">
        <f t="shared" ca="1" si="88"/>
        <v>2.0353942573593659E-5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7">
        <f t="shared" ref="AN46:AP46" ca="1" si="89">(AO46+AN45+AM46+AN47)/4</f>
        <v>1.1411115662215944E-8</v>
      </c>
      <c r="AO46" s="7">
        <f t="shared" ca="1" si="89"/>
        <v>1.036624940295837E-8</v>
      </c>
      <c r="AP46" s="7">
        <f t="shared" ca="1" si="89"/>
        <v>6.1681047640851468E-9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7">
        <f t="shared" ref="AZ46:BB46" ca="1" si="90">(BA46+AZ45+AY46+AZ47)/4</f>
        <v>3.1563148777757805E-12</v>
      </c>
      <c r="BA46" s="7">
        <f t="shared" ca="1" si="90"/>
        <v>2.7047666944835908E-12</v>
      </c>
      <c r="BB46" s="7">
        <f t="shared" ca="1" si="90"/>
        <v>1.4334402914518521E-12</v>
      </c>
      <c r="BC46" s="1">
        <v>0</v>
      </c>
    </row>
    <row r="47" spans="1:55" x14ac:dyDescent="0.25">
      <c r="A47">
        <f t="shared" si="75"/>
        <v>9</v>
      </c>
      <c r="B47">
        <f t="shared" si="71"/>
        <v>2.25</v>
      </c>
      <c r="C47" s="1">
        <v>0</v>
      </c>
      <c r="D47" s="7">
        <f t="shared" ref="D47:BB47" ca="1" si="91">(E47+D46+C47+D48)/4</f>
        <v>2.0509940341157308E-2</v>
      </c>
      <c r="E47" s="7">
        <f t="shared" ca="1" si="91"/>
        <v>3.3901917012236521E-2</v>
      </c>
      <c r="F47" s="7">
        <f t="shared" ca="1" si="91"/>
        <v>3.2334206882561028E-2</v>
      </c>
      <c r="G47" s="7">
        <f t="shared" ca="1" si="91"/>
        <v>1.159425291405035E-2</v>
      </c>
      <c r="H47" s="7">
        <f t="shared" ca="1" si="91"/>
        <v>4.6133269461283363E-3</v>
      </c>
      <c r="I47" s="7">
        <f t="shared" ca="1" si="91"/>
        <v>2.0349487324718913E-3</v>
      </c>
      <c r="J47" s="7">
        <f t="shared" ca="1" si="91"/>
        <v>1.074114057613551E-3</v>
      </c>
      <c r="K47" s="7">
        <f t="shared" ca="1" si="91"/>
        <v>8.5791868160659066E-4</v>
      </c>
      <c r="L47" s="7">
        <f t="shared" ca="1" si="91"/>
        <v>1.2031416797210924E-3</v>
      </c>
      <c r="M47" s="7">
        <f t="shared" ca="1" si="91"/>
        <v>2.3819919153812543E-3</v>
      </c>
      <c r="N47" s="7">
        <f t="shared" ca="1" si="91"/>
        <v>5.4379242272391383E-3</v>
      </c>
      <c r="O47" s="7">
        <f t="shared" ca="1" si="91"/>
        <v>1.3605225811043363E-2</v>
      </c>
      <c r="P47" s="7">
        <f t="shared" ca="1" si="91"/>
        <v>3.7630743643634938E-2</v>
      </c>
      <c r="Q47" s="7">
        <f t="shared" ca="1" si="91"/>
        <v>4.2112780652584406E-2</v>
      </c>
      <c r="R47" s="7">
        <f t="shared" ca="1" si="91"/>
        <v>3.0447108475943518E-2</v>
      </c>
      <c r="S47" s="10">
        <f t="shared" ca="1" si="91"/>
        <v>1.1170593975599497E-2</v>
      </c>
      <c r="T47" s="10">
        <f t="shared" ca="1" si="91"/>
        <v>4.4925203790258002E-3</v>
      </c>
      <c r="U47" s="10">
        <f t="shared" ca="1" si="91"/>
        <v>1.9276379002097894E-3</v>
      </c>
      <c r="V47" s="10">
        <f t="shared" ca="1" si="91"/>
        <v>8.6194554124617042E-4</v>
      </c>
      <c r="W47" s="10">
        <f t="shared" ca="1" si="91"/>
        <v>3.9515154726336098E-4</v>
      </c>
      <c r="X47" s="10">
        <f t="shared" ca="1" si="91"/>
        <v>1.8403972186737273E-4</v>
      </c>
      <c r="Y47" s="10">
        <f t="shared" ca="1" si="91"/>
        <v>8.708760862784688E-5</v>
      </c>
      <c r="Z47" s="10">
        <f t="shared" ca="1" si="91"/>
        <v>4.3031615531095564E-5</v>
      </c>
      <c r="AA47" s="10">
        <f t="shared" ca="1" si="91"/>
        <v>2.5547091838035838E-5</v>
      </c>
      <c r="AB47" s="7">
        <f t="shared" ca="1" si="91"/>
        <v>2.6951285673395933E-5</v>
      </c>
      <c r="AC47" s="7">
        <f t="shared" ca="1" si="91"/>
        <v>2.2982606639443375E-5</v>
      </c>
      <c r="AD47" s="7">
        <f t="shared" ca="1" si="91"/>
        <v>1.4892277822221553E-5</v>
      </c>
      <c r="AE47" s="7">
        <f t="shared" ca="1" si="91"/>
        <v>5.7012133920666903E-6</v>
      </c>
      <c r="AF47" s="7">
        <f t="shared" ca="1" si="91"/>
        <v>2.3677920338253208E-6</v>
      </c>
      <c r="AG47" s="7">
        <f t="shared" ca="1" si="91"/>
        <v>1.0379769427465376E-6</v>
      </c>
      <c r="AH47" s="7">
        <f t="shared" ca="1" si="91"/>
        <v>4.702848135081746E-7</v>
      </c>
      <c r="AI47" s="7">
        <f t="shared" ca="1" si="91"/>
        <v>2.1723871589720996E-7</v>
      </c>
      <c r="AJ47" s="7">
        <f t="shared" ca="1" si="91"/>
        <v>1.0153737372698402E-7</v>
      </c>
      <c r="AK47" s="7">
        <f t="shared" ca="1" si="91"/>
        <v>4.7957305671304771E-8</v>
      </c>
      <c r="AL47" s="7">
        <f t="shared" ca="1" si="91"/>
        <v>2.3229044442811252E-8</v>
      </c>
      <c r="AM47" s="7">
        <f t="shared" ca="1" si="91"/>
        <v>1.2574193966792814E-8</v>
      </c>
      <c r="AN47" s="7">
        <f t="shared" ca="1" si="91"/>
        <v>1.0500068244272187E-8</v>
      </c>
      <c r="AO47" s="7">
        <f t="shared" ca="1" si="91"/>
        <v>8.0795452537667936E-9</v>
      </c>
      <c r="AP47" s="7">
        <f t="shared" ca="1" si="91"/>
        <v>5.0365089449806413E-9</v>
      </c>
      <c r="AQ47" s="7">
        <f t="shared" ca="1" si="91"/>
        <v>1.9744969184628954E-9</v>
      </c>
      <c r="AR47" s="7">
        <f t="shared" ca="1" si="91"/>
        <v>8.3410776832860673E-10</v>
      </c>
      <c r="AS47" s="7">
        <f t="shared" ca="1" si="91"/>
        <v>3.6966591561674093E-10</v>
      </c>
      <c r="AT47" s="7">
        <f t="shared" ca="1" si="91"/>
        <v>1.6858902293152614E-10</v>
      </c>
      <c r="AU47" s="7">
        <f t="shared" ca="1" si="91"/>
        <v>7.8168193480424054E-11</v>
      </c>
      <c r="AV47" s="7">
        <f t="shared" ca="1" si="91"/>
        <v>3.6602875931954534E-11</v>
      </c>
      <c r="AW47" s="7">
        <f t="shared" ca="1" si="91"/>
        <v>1.7281301424847419E-11</v>
      </c>
      <c r="AX47" s="7">
        <f t="shared" ca="1" si="91"/>
        <v>8.3112702938245488E-12</v>
      </c>
      <c r="AY47" s="7">
        <f t="shared" ca="1" si="91"/>
        <v>4.3424272855278275E-12</v>
      </c>
      <c r="AZ47" s="7">
        <f t="shared" ca="1" si="91"/>
        <v>3.2493751845150049E-12</v>
      </c>
      <c r="BA47" s="7">
        <f t="shared" ca="1" si="91"/>
        <v>2.2414217370114195E-12</v>
      </c>
      <c r="BB47" s="7">
        <f t="shared" ca="1" si="91"/>
        <v>1.138108741662244E-12</v>
      </c>
      <c r="BC47" s="1">
        <v>0</v>
      </c>
    </row>
    <row r="48" spans="1:55" x14ac:dyDescent="0.25">
      <c r="A48">
        <f t="shared" si="75"/>
        <v>10</v>
      </c>
      <c r="B48">
        <f t="shared" si="71"/>
        <v>2.5</v>
      </c>
      <c r="C48" s="1">
        <v>0</v>
      </c>
      <c r="D48" s="7">
        <f t="shared" ref="D48:BB48" ca="1" si="92">(E48+D47+C48+D49)/4</f>
        <v>1.0475422823118911E-2</v>
      </c>
      <c r="E48" s="7">
        <f t="shared" ca="1" si="92"/>
        <v>1.6991785977817274E-2</v>
      </c>
      <c r="F48" s="7">
        <f t="shared" ca="1" si="92"/>
        <v>1.6465367005028337E-2</v>
      </c>
      <c r="G48" s="7">
        <f t="shared" ca="1" si="92"/>
        <v>9.4294778275120367E-3</v>
      </c>
      <c r="H48" s="7">
        <f t="shared" ca="1" si="92"/>
        <v>4.8241061379911037E-3</v>
      </c>
      <c r="I48" s="7">
        <f t="shared" ca="1" si="92"/>
        <v>2.4523539261456784E-3</v>
      </c>
      <c r="J48" s="7">
        <f t="shared" ca="1" si="92"/>
        <v>1.4035888163757219E-3</v>
      </c>
      <c r="K48" s="7">
        <f t="shared" ca="1" si="92"/>
        <v>1.1544189890917191E-3</v>
      </c>
      <c r="L48" s="7">
        <f t="shared" ca="1" si="92"/>
        <v>1.5726561218965245E-3</v>
      </c>
      <c r="M48" s="7">
        <f t="shared" ca="1" si="92"/>
        <v>2.8869017545647868E-3</v>
      </c>
      <c r="N48" s="7">
        <f t="shared" ca="1" si="92"/>
        <v>5.7644791825319361E-3</v>
      </c>
      <c r="O48" s="7">
        <f t="shared" ca="1" si="92"/>
        <v>1.1352235373299376E-2</v>
      </c>
      <c r="P48" s="7">
        <f t="shared" ca="1" si="92"/>
        <v>2.0108773980505788E-2</v>
      </c>
      <c r="Q48" s="7">
        <f t="shared" ca="1" si="92"/>
        <v>2.2463357576946997E-2</v>
      </c>
      <c r="R48" s="7">
        <f t="shared" ca="1" si="92"/>
        <v>1.7716074861752695E-2</v>
      </c>
      <c r="S48" s="7">
        <f t="shared" ca="1" si="92"/>
        <v>9.7427470474286682E-3</v>
      </c>
      <c r="T48" s="7">
        <f t="shared" ca="1" si="92"/>
        <v>4.8718496402939135E-3</v>
      </c>
      <c r="U48" s="7">
        <f t="shared" ca="1" si="92"/>
        <v>2.3560856805671872E-3</v>
      </c>
      <c r="V48" s="7">
        <f t="shared" ca="1" si="92"/>
        <v>1.1249927175115315E-3</v>
      </c>
      <c r="W48" s="7">
        <f t="shared" ca="1" si="92"/>
        <v>5.3462092593990068E-4</v>
      </c>
      <c r="X48" s="7">
        <f t="shared" ca="1" si="92"/>
        <v>2.53919731578283E-4</v>
      </c>
      <c r="Y48" s="7">
        <f t="shared" ca="1" si="92"/>
        <v>1.2127909711291923E-4</v>
      </c>
      <c r="Z48" s="7">
        <f t="shared" ca="1" si="92"/>
        <v>5.9491761658499526E-5</v>
      </c>
      <c r="AA48" s="7">
        <f t="shared" ca="1" si="92"/>
        <v>3.2205466147651858E-5</v>
      </c>
      <c r="AB48" s="7">
        <f t="shared" ca="1" si="92"/>
        <v>2.2088587970293285E-5</v>
      </c>
      <c r="AC48" s="7">
        <f t="shared" ca="1" si="92"/>
        <v>1.6076241554993557E-5</v>
      </c>
      <c r="AD48" s="7">
        <f t="shared" ca="1" si="92"/>
        <v>1.053134868378249E-5</v>
      </c>
      <c r="AE48" s="7">
        <f t="shared" ca="1" si="92"/>
        <v>5.5447837122198847E-6</v>
      </c>
      <c r="AF48" s="7">
        <f t="shared" ca="1" si="92"/>
        <v>2.7319778004880547E-6</v>
      </c>
      <c r="AG48" s="7">
        <f t="shared" ca="1" si="92"/>
        <v>1.3138309236526548E-6</v>
      </c>
      <c r="AH48" s="7">
        <f t="shared" ca="1" si="92"/>
        <v>6.259235953889507E-7</v>
      </c>
      <c r="AI48" s="7">
        <f t="shared" ca="1" si="92"/>
        <v>2.9713267635368113E-7</v>
      </c>
      <c r="AJ48" s="7">
        <f t="shared" ca="1" si="92"/>
        <v>1.4095347333942135E-7</v>
      </c>
      <c r="AK48" s="7">
        <f t="shared" ca="1" si="92"/>
        <v>6.7062804515423823E-8</v>
      </c>
      <c r="AL48" s="7">
        <f t="shared" ca="1" si="92"/>
        <v>3.238467813314741E-8</v>
      </c>
      <c r="AM48" s="7">
        <f t="shared" ca="1" si="92"/>
        <v>1.6567663180087816E-8</v>
      </c>
      <c r="AN48" s="7">
        <f t="shared" ca="1" si="92"/>
        <v>9.9354180943131964E-9</v>
      </c>
      <c r="AO48" s="7">
        <f t="shared" ca="1" si="92"/>
        <v>6.4153544228559759E-9</v>
      </c>
      <c r="AP48" s="7">
        <f t="shared" ca="1" si="92"/>
        <v>3.9238888436077271E-9</v>
      </c>
      <c r="AQ48" s="7">
        <f t="shared" ca="1" si="92"/>
        <v>2.0273709605423335E-9</v>
      </c>
      <c r="AR48" s="7">
        <f t="shared" ca="1" si="92"/>
        <v>9.9226823923479046E-10</v>
      </c>
      <c r="AS48" s="7">
        <f t="shared" ca="1" si="92"/>
        <v>4.7596687120683074E-10</v>
      </c>
      <c r="AT48" s="7">
        <f t="shared" ca="1" si="92"/>
        <v>2.2652198262893957E-10</v>
      </c>
      <c r="AU48" s="7">
        <f t="shared" ca="1" si="92"/>
        <v>1.0748087505821553E-10</v>
      </c>
      <c r="AV48" s="7">
        <f t="shared" ca="1" si="92"/>
        <v>5.096200882254665E-11</v>
      </c>
      <c r="AW48" s="7">
        <f t="shared" ca="1" si="92"/>
        <v>2.4211059473610596E-11</v>
      </c>
      <c r="AX48" s="7">
        <f t="shared" ca="1" si="92"/>
        <v>1.1621352464922949E-11</v>
      </c>
      <c r="AY48" s="7">
        <f t="shared" ca="1" si="92"/>
        <v>5.8090636637717554E-12</v>
      </c>
      <c r="AZ48" s="7">
        <f t="shared" ca="1" si="92"/>
        <v>3.2573368377449922E-12</v>
      </c>
      <c r="BA48" s="7">
        <f t="shared" ca="1" si="92"/>
        <v>1.8734363273848381E-12</v>
      </c>
      <c r="BB48" s="7">
        <f t="shared" ca="1" si="92"/>
        <v>8.775729381857043E-13</v>
      </c>
      <c r="BC48" s="1">
        <v>0</v>
      </c>
    </row>
    <row r="49" spans="1:55" x14ac:dyDescent="0.25">
      <c r="A49">
        <f t="shared" si="75"/>
        <v>11</v>
      </c>
      <c r="B49">
        <f t="shared" si="71"/>
        <v>2.75</v>
      </c>
      <c r="C49" s="1">
        <v>0</v>
      </c>
      <c r="D49" s="7">
        <f t="shared" ref="D49:BB49" ca="1" si="93">(E49+D48+C49+D50)/4</f>
        <v>4.399964973501062E-3</v>
      </c>
      <c r="E49" s="7">
        <f t="shared" ca="1" si="93"/>
        <v>7.1244370708853349E-3</v>
      </c>
      <c r="F49" s="7">
        <f t="shared" ca="1" si="93"/>
        <v>7.1059973322230054E-3</v>
      </c>
      <c r="G49" s="7">
        <f t="shared" ca="1" si="93"/>
        <v>4.8341852529783513E-3</v>
      </c>
      <c r="H49" s="7">
        <f t="shared" ca="1" si="93"/>
        <v>2.8012658521783624E-3</v>
      </c>
      <c r="I49" s="7">
        <f t="shared" ca="1" si="93"/>
        <v>1.5467720177439949E-3</v>
      </c>
      <c r="J49" s="7">
        <f t="shared" ca="1" si="93"/>
        <v>9.3346829265193894E-4</v>
      </c>
      <c r="K49" s="7">
        <f t="shared" ca="1" si="93"/>
        <v>7.8351233648803935E-4</v>
      </c>
      <c r="L49" s="7">
        <f t="shared" ca="1" si="93"/>
        <v>1.0461620642084992E-3</v>
      </c>
      <c r="M49" s="7">
        <f t="shared" ca="1" si="93"/>
        <v>1.8284797984494329E-3</v>
      </c>
      <c r="N49" s="7">
        <f t="shared" ca="1" si="93"/>
        <v>3.380855375024445E-3</v>
      </c>
      <c r="O49" s="7">
        <f t="shared" ca="1" si="93"/>
        <v>5.9304625191164122E-3</v>
      </c>
      <c r="P49" s="7">
        <f t="shared" ca="1" si="93"/>
        <v>8.9887593281418269E-3</v>
      </c>
      <c r="Q49" s="7">
        <f t="shared" ca="1" si="93"/>
        <v>9.9158008129451043E-3</v>
      </c>
      <c r="R49" s="7">
        <f t="shared" ca="1" si="93"/>
        <v>8.2110863466915915E-3</v>
      </c>
      <c r="S49" s="7">
        <f t="shared" ca="1" si="93"/>
        <v>5.2124697120685647E-3</v>
      </c>
      <c r="T49" s="7">
        <f t="shared" ca="1" si="93"/>
        <v>2.8960454541539981E-3</v>
      </c>
      <c r="U49" s="7">
        <f t="shared" ca="1" si="93"/>
        <v>1.4998624642535133E-3</v>
      </c>
      <c r="V49" s="7">
        <f t="shared" ca="1" si="93"/>
        <v>7.4731872229286795E-4</v>
      </c>
      <c r="W49" s="7">
        <f t="shared" ca="1" si="93"/>
        <v>3.64419707406427E-4</v>
      </c>
      <c r="X49" s="7">
        <f t="shared" ca="1" si="93"/>
        <v>1.7573918139293938E-4</v>
      </c>
      <c r="Y49" s="7">
        <f t="shared" ca="1" si="93"/>
        <v>8.4617286587047516E-5</v>
      </c>
      <c r="Z49" s="7">
        <f t="shared" ca="1" si="93"/>
        <v>4.145086784233145E-5</v>
      </c>
      <c r="AA49" s="7">
        <f t="shared" ca="1" si="93"/>
        <v>2.1694423123778771E-5</v>
      </c>
      <c r="AB49" s="7">
        <f t="shared" ca="1" si="93"/>
        <v>1.3121358505131782E-5</v>
      </c>
      <c r="AC49" s="7">
        <f t="shared" ca="1" si="93"/>
        <v>8.7024229264550763E-6</v>
      </c>
      <c r="AD49" s="7">
        <f t="shared" ca="1" si="93"/>
        <v>5.6120916456949678E-6</v>
      </c>
      <c r="AE49" s="7">
        <f t="shared" ca="1" si="93"/>
        <v>3.2145949725423028E-6</v>
      </c>
      <c r="AF49" s="7">
        <f t="shared" ca="1" si="93"/>
        <v>1.7015045322543586E-6</v>
      </c>
      <c r="AG49" s="7">
        <f t="shared" ca="1" si="93"/>
        <v>8.5944535598707647E-7</v>
      </c>
      <c r="AH49" s="7">
        <f t="shared" ca="1" si="93"/>
        <v>4.2244596804129239E-7</v>
      </c>
      <c r="AI49" s="7">
        <f t="shared" ca="1" si="93"/>
        <v>2.0441492078914248E-7</v>
      </c>
      <c r="AJ49" s="7">
        <f t="shared" ca="1" si="93"/>
        <v>9.8081038761596382E-8</v>
      </c>
      <c r="AK49" s="7">
        <f t="shared" ca="1" si="93"/>
        <v>4.6955760917821737E-8</v>
      </c>
      <c r="AL49" s="7">
        <f t="shared" ca="1" si="93"/>
        <v>2.267920039426675E-8</v>
      </c>
      <c r="AM49" s="7">
        <f t="shared" ca="1" si="93"/>
        <v>1.1376362526097843E-8</v>
      </c>
      <c r="AN49" s="7">
        <f t="shared" ca="1" si="93"/>
        <v>6.2585865300368063E-9</v>
      </c>
      <c r="AO49" s="7">
        <f t="shared" ca="1" si="93"/>
        <v>3.7225654997361849E-9</v>
      </c>
      <c r="AP49" s="7">
        <f t="shared" ca="1" si="93"/>
        <v>2.2163210460519583E-9</v>
      </c>
      <c r="AQ49" s="7">
        <f t="shared" ca="1" si="93"/>
        <v>1.2188298408639206E-9</v>
      </c>
      <c r="AR49" s="7">
        <f t="shared" ca="1" si="93"/>
        <v>6.3162735686139081E-10</v>
      </c>
      <c r="AS49" s="7">
        <f t="shared" ca="1" si="93"/>
        <v>3.1541134734685186E-10</v>
      </c>
      <c r="AT49" s="7">
        <f t="shared" ca="1" si="93"/>
        <v>1.5405116131918583E-10</v>
      </c>
      <c r="AU49" s="7">
        <f t="shared" ca="1" si="93"/>
        <v>7.4271315300951838E-11</v>
      </c>
      <c r="AV49" s="7">
        <f t="shared" ca="1" si="93"/>
        <v>3.5553224826405967E-11</v>
      </c>
      <c r="AW49" s="7">
        <f t="shared" ca="1" si="93"/>
        <v>1.6979575182125363E-11</v>
      </c>
      <c r="AX49" s="7">
        <f t="shared" ca="1" si="93"/>
        <v>8.1540164284848925E-12</v>
      </c>
      <c r="AY49" s="7">
        <f t="shared" ca="1" si="93"/>
        <v>4.015138066891255E-12</v>
      </c>
      <c r="AZ49" s="7">
        <f t="shared" ca="1" si="93"/>
        <v>2.0974721753083707E-12</v>
      </c>
      <c r="BA49" s="7">
        <f t="shared" ca="1" si="93"/>
        <v>1.117413796597236E-12</v>
      </c>
      <c r="BB49" s="7">
        <f t="shared" ca="1" si="93"/>
        <v>4.9874668369573505E-13</v>
      </c>
      <c r="BC49" s="1">
        <v>0</v>
      </c>
    </row>
    <row r="50" spans="1:55" x14ac:dyDescent="0.25">
      <c r="A50">
        <f t="shared" si="75"/>
        <v>12</v>
      </c>
      <c r="B50">
        <f t="shared" si="71"/>
        <v>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/>
      <c r="AZ50" s="1">
        <v>0</v>
      </c>
      <c r="BA50" s="1">
        <v>0</v>
      </c>
      <c r="BB50" s="1">
        <v>0</v>
      </c>
      <c r="BC50" s="1">
        <v>0</v>
      </c>
    </row>
    <row r="51" spans="1:55" x14ac:dyDescent="0.25">
      <c r="C51" s="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5" x14ac:dyDescent="0.25">
      <c r="C52" t="s">
        <v>18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5" x14ac:dyDescent="0.25">
      <c r="C53" s="21" t="s">
        <v>19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5" x14ac:dyDescent="0.25">
      <c r="C54" t="s">
        <v>4</v>
      </c>
      <c r="I54" s="7">
        <f ca="1">(G42-G41)/0.25</f>
        <v>1.4913240380412471</v>
      </c>
      <c r="J54" s="7">
        <f t="shared" ref="J54:Q54" ca="1" si="94">(H42-H41)/0.25</f>
        <v>1.203683230936766</v>
      </c>
      <c r="K54" s="7">
        <f t="shared" ca="1" si="94"/>
        <v>1.0917921090612759</v>
      </c>
      <c r="L54" s="7">
        <f t="shared" ca="1" si="94"/>
        <v>1.0478478826811681</v>
      </c>
      <c r="M54" s="7">
        <f t="shared" ca="1" si="94"/>
        <v>1.035756660699823</v>
      </c>
      <c r="N54" s="7">
        <f t="shared" ca="1" si="94"/>
        <v>1.0464361630635821</v>
      </c>
      <c r="O54" s="7">
        <f t="shared" ca="1" si="94"/>
        <v>1.0880495861625441</v>
      </c>
      <c r="P54" s="7">
        <f t="shared" ca="1" si="94"/>
        <v>1.1950317262421573</v>
      </c>
      <c r="Q54" s="7">
        <f t="shared" ca="1" si="94"/>
        <v>1.4711501468492063</v>
      </c>
      <c r="V54" t="s">
        <v>13</v>
      </c>
      <c r="AA54" s="7">
        <f t="shared" ref="AA54:AI54" ca="1" si="95">(S46-S45)/0.25</f>
        <v>-0.18935166963468134</v>
      </c>
      <c r="AB54" s="7">
        <f t="shared" ca="1" si="95"/>
        <v>-9.3633380274295269E-2</v>
      </c>
      <c r="AC54" s="7">
        <f t="shared" ca="1" si="95"/>
        <v>-4.5656475435273867E-2</v>
      </c>
      <c r="AD54" s="7">
        <f t="shared" ca="1" si="95"/>
        <v>-2.2020662235881117E-2</v>
      </c>
      <c r="AE54" s="7">
        <f t="shared" ca="1" si="95"/>
        <v>-1.054453360588087E-2</v>
      </c>
      <c r="AF54" s="7">
        <f t="shared" ca="1" si="95"/>
        <v>-5.0287256476361196E-3</v>
      </c>
      <c r="AG54" s="7">
        <f t="shared" ca="1" si="95"/>
        <v>-2.3971372824024332E-3</v>
      </c>
      <c r="AH54" s="7">
        <f t="shared" ca="1" si="95"/>
        <v>-1.1526545159453588E-3</v>
      </c>
      <c r="AI54" s="7">
        <f t="shared" ca="1" si="95"/>
        <v>-5.7950387165160299E-4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5" x14ac:dyDescent="0.25">
      <c r="C55" t="s">
        <v>5</v>
      </c>
      <c r="I55" s="7">
        <f t="shared" ref="I55:Q55" ca="1" si="96">(G42-G43)/0.25</f>
        <v>1.4719872970293331</v>
      </c>
      <c r="J55" s="7">
        <f t="shared" ca="1" si="96"/>
        <v>1.1924781675280522</v>
      </c>
      <c r="K55" s="7">
        <f t="shared" ca="1" si="96"/>
        <v>1.0856050209902999</v>
      </c>
      <c r="L55" s="7">
        <f t="shared" ca="1" si="96"/>
        <v>1.0441140095105603</v>
      </c>
      <c r="M55" s="7">
        <f t="shared" ca="1" si="96"/>
        <v>1.032622611353871</v>
      </c>
      <c r="N55" s="7">
        <f t="shared" ca="1" si="96"/>
        <v>1.0422515148067477</v>
      </c>
      <c r="O55" s="7">
        <f t="shared" ca="1" si="96"/>
        <v>1.0807356669687458</v>
      </c>
      <c r="P55" s="7">
        <f t="shared" ca="1" si="96"/>
        <v>1.1815083047420596</v>
      </c>
      <c r="Q55" s="7">
        <f t="shared" ca="1" si="96"/>
        <v>1.447428296772741</v>
      </c>
      <c r="V55" t="s">
        <v>12</v>
      </c>
      <c r="AA55" s="7">
        <f t="shared" ref="AA55:AI55" ca="1" si="97">(S46-S47)/0.25</f>
        <v>-4.4682375902397986E-2</v>
      </c>
      <c r="AB55" s="7">
        <f t="shared" ca="1" si="97"/>
        <v>-1.7970081516103201E-2</v>
      </c>
      <c r="AC55" s="7">
        <f t="shared" ca="1" si="97"/>
        <v>-7.7105516008391575E-3</v>
      </c>
      <c r="AD55" s="7">
        <f t="shared" ca="1" si="97"/>
        <v>-3.4477821649846817E-3</v>
      </c>
      <c r="AE55" s="7">
        <f t="shared" ca="1" si="97"/>
        <v>-1.5806061890534439E-3</v>
      </c>
      <c r="AF55" s="7">
        <f t="shared" ca="1" si="97"/>
        <v>-7.361588874694909E-4</v>
      </c>
      <c r="AG55" s="7">
        <f t="shared" ca="1" si="97"/>
        <v>-3.4835043451138752E-4</v>
      </c>
      <c r="AH55" s="7">
        <f t="shared" ca="1" si="97"/>
        <v>-1.7212646212438226E-4</v>
      </c>
      <c r="AI55" s="7">
        <f t="shared" ca="1" si="97"/>
        <v>-1.0218836735214335E-4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5" x14ac:dyDescent="0.25">
      <c r="C56" t="s">
        <v>0</v>
      </c>
      <c r="H56" s="7"/>
      <c r="I56" s="7">
        <f ca="1">SUM(I54:I55)</f>
        <v>2.9633113350705802</v>
      </c>
      <c r="J56" s="7">
        <f t="shared" ref="J56:L56" ca="1" si="98">SUM(J54:J55)</f>
        <v>2.3961613984648182</v>
      </c>
      <c r="K56" s="7">
        <f t="shared" ca="1" si="98"/>
        <v>2.1773971300515758</v>
      </c>
      <c r="L56" s="7">
        <f t="shared" ca="1" si="98"/>
        <v>2.0919618921917285</v>
      </c>
      <c r="M56" s="7">
        <f ca="1">SUM(M54:M55)</f>
        <v>2.068379272053694</v>
      </c>
      <c r="N56" s="7">
        <f ca="1">SUM(N54:N55)</f>
        <v>2.0886876778703298</v>
      </c>
      <c r="O56" s="7">
        <f ca="1">SUM(O54:O55)</f>
        <v>2.1687852531312899</v>
      </c>
      <c r="P56" s="7">
        <f ca="1">SUM(P54:P55)</f>
        <v>2.3765400309842168</v>
      </c>
      <c r="Q56" s="7">
        <f ca="1">SUM(Q54:Q55)</f>
        <v>2.9185784436219473</v>
      </c>
      <c r="V56" t="s">
        <v>0</v>
      </c>
      <c r="AA56" s="7">
        <f ca="1">SUM(AA54:AA55)</f>
        <v>-0.23403404553707932</v>
      </c>
      <c r="AB56" s="7">
        <f t="shared" ref="AB56:AE56" ca="1" si="99">SUM(AB54:AB55)</f>
        <v>-0.11160346179039847</v>
      </c>
      <c r="AC56" s="7">
        <f t="shared" ca="1" si="99"/>
        <v>-5.3367027036113027E-2</v>
      </c>
      <c r="AD56" s="7">
        <f t="shared" ca="1" si="99"/>
        <v>-2.5468444400865799E-2</v>
      </c>
      <c r="AE56" s="7">
        <f t="shared" ca="1" si="99"/>
        <v>-1.2125139794934313E-2</v>
      </c>
      <c r="AF56" s="7">
        <f ca="1">SUM(AF54:AF55)</f>
        <v>-5.7648845351056105E-3</v>
      </c>
      <c r="AG56" s="7">
        <f ca="1">SUM(AG54:AG55)</f>
        <v>-2.7454877169138209E-3</v>
      </c>
      <c r="AH56" s="7">
        <f ca="1">SUM(AH54:AH55)</f>
        <v>-1.3247809780697411E-3</v>
      </c>
      <c r="AI56" s="7">
        <f ca="1">SUM(AI54:AI55)</f>
        <v>-6.8169223900374628E-4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5" x14ac:dyDescent="0.25">
      <c r="C57" t="s">
        <v>1</v>
      </c>
      <c r="H57" s="5"/>
      <c r="I57" s="5">
        <v>8.8541878128000006E-12</v>
      </c>
      <c r="J57" s="5">
        <v>8.8541878128000006E-12</v>
      </c>
      <c r="K57" s="5">
        <v>8.8541878128000006E-12</v>
      </c>
      <c r="L57" s="5">
        <v>8.8541878128000006E-12</v>
      </c>
      <c r="M57" s="5">
        <v>8.8541878128000006E-12</v>
      </c>
      <c r="N57" s="5">
        <v>8.8541878128000006E-12</v>
      </c>
      <c r="O57" s="5">
        <v>8.8541878128000006E-12</v>
      </c>
      <c r="P57" s="5">
        <v>8.8541878128000006E-12</v>
      </c>
      <c r="Q57" s="5">
        <v>8.8541878128000006E-12</v>
      </c>
      <c r="V57" t="s">
        <v>1</v>
      </c>
      <c r="AA57" s="5">
        <v>8.8541878128000006E-12</v>
      </c>
      <c r="AB57" s="5">
        <v>8.8541878128000006E-12</v>
      </c>
      <c r="AC57" s="5">
        <v>8.8541878128000006E-12</v>
      </c>
      <c r="AD57" s="5">
        <v>8.8541878128000006E-12</v>
      </c>
      <c r="AE57" s="5">
        <v>8.8541878128000006E-12</v>
      </c>
      <c r="AF57" s="5">
        <v>8.8541878128000006E-12</v>
      </c>
      <c r="AG57" s="5">
        <v>8.8541878128000006E-12</v>
      </c>
      <c r="AH57" s="5">
        <v>8.8541878128000006E-12</v>
      </c>
      <c r="AI57" s="5">
        <v>8.8541878128000006E-12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5" x14ac:dyDescent="0.25">
      <c r="C58" t="s">
        <v>7</v>
      </c>
      <c r="H58" s="7"/>
      <c r="I58" s="7">
        <f ca="1">I57*I56</f>
        <v>2.6237715108514032E-11</v>
      </c>
      <c r="J58" s="7">
        <f t="shared" ref="J58:L58" ca="1" si="100">J57*J56</f>
        <v>2.1216063051789E-11</v>
      </c>
      <c r="K58" s="7">
        <f t="shared" ca="1" si="100"/>
        <v>1.9279083132528361E-11</v>
      </c>
      <c r="L58" s="7">
        <f t="shared" ca="1" si="100"/>
        <v>1.852262349068603E-11</v>
      </c>
      <c r="M58" s="7">
        <f ca="1">M57*M56</f>
        <v>1.8313818542865953E-11</v>
      </c>
      <c r="N58" s="7">
        <f ca="1">N57*N56</f>
        <v>1.8493632982145008E-11</v>
      </c>
      <c r="O58" s="7">
        <f ca="1">O57*O56</f>
        <v>1.9202831956855431E-11</v>
      </c>
      <c r="P58" s="7">
        <f ca="1">P57*P56</f>
        <v>2.1042331778971787E-11</v>
      </c>
      <c r="Q58" s="7">
        <f ca="1">Q57*Q56</f>
        <v>2.584164168621824E-11</v>
      </c>
      <c r="R58" t="s">
        <v>3</v>
      </c>
      <c r="V58" t="s">
        <v>7</v>
      </c>
      <c r="AA58" s="7">
        <f ca="1">AA57*AA56</f>
        <v>-2.0721813937746881E-12</v>
      </c>
      <c r="AB58" s="7">
        <f t="shared" ref="AB58:AD58" ca="1" si="101">AB57*AB56</f>
        <v>-9.8815801125083668E-13</v>
      </c>
      <c r="AC58" s="7">
        <f t="shared" ca="1" si="101"/>
        <v>-4.7252168038852012E-13</v>
      </c>
      <c r="AD58" s="7">
        <f t="shared" ca="1" si="101"/>
        <v>-2.2550239002512037E-13</v>
      </c>
      <c r="AE58" s="7">
        <f ca="1">AE57*AE56</f>
        <v>-1.0735826500080369E-13</v>
      </c>
      <c r="AF58" s="7">
        <f ca="1">AF57*AF56</f>
        <v>-5.1043370392931297E-14</v>
      </c>
      <c r="AG58" s="7">
        <f ca="1">AG57*AG56</f>
        <v>-2.430906388329045E-14</v>
      </c>
      <c r="AH58" s="7">
        <f ca="1">AH57*AH56</f>
        <v>-1.1729859590654366E-14</v>
      </c>
      <c r="AI58" s="7">
        <f ca="1">AI57*AI56</f>
        <v>-6.0358311146673152E-15</v>
      </c>
      <c r="AJ58" t="s">
        <v>3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5" x14ac:dyDescent="0.25">
      <c r="C59" t="s">
        <v>8</v>
      </c>
      <c r="H59" s="7"/>
      <c r="I59" s="7">
        <f ca="1">SUM(I58:J58)/2</f>
        <v>2.3726889080151516E-11</v>
      </c>
      <c r="J59" s="7">
        <f ca="1">SUM(J58:K58)/2</f>
        <v>2.0247573092158683E-11</v>
      </c>
      <c r="K59" s="7">
        <f ca="1">SUM(K58:L58)/2</f>
        <v>1.8900853311607198E-11</v>
      </c>
      <c r="L59" s="7">
        <f ca="1">(L58+M58)/2</f>
        <v>1.8418221016775992E-11</v>
      </c>
      <c r="M59" s="7">
        <f ca="1">SUM(M58:N58)/2</f>
        <v>1.8403725762505481E-11</v>
      </c>
      <c r="N59" s="7">
        <f ca="1">SUM(N58:O58)/2</f>
        <v>1.8848232469500218E-11</v>
      </c>
      <c r="O59" s="7">
        <f ca="1">SUM(O58:P58)/2</f>
        <v>2.0122581867913611E-11</v>
      </c>
      <c r="P59" s="7">
        <f ca="1">SUM(P58:Q58)/2</f>
        <v>2.3441986732595012E-11</v>
      </c>
      <c r="V59" t="s">
        <v>8</v>
      </c>
      <c r="AA59" s="7">
        <f ca="1">SUM(AA58:AB58)/2</f>
        <v>-1.5301697025127624E-12</v>
      </c>
      <c r="AB59" s="7">
        <f t="shared" ref="AB59:AC59" ca="1" si="102">SUM(AB58:AC58)/2</f>
        <v>-7.303398458196784E-13</v>
      </c>
      <c r="AC59" s="7">
        <f t="shared" ca="1" si="102"/>
        <v>-3.4901203520682023E-13</v>
      </c>
      <c r="AD59" s="7">
        <f ca="1">SUM(AD58:AE58)/2</f>
        <v>-1.6643032751296204E-13</v>
      </c>
      <c r="AE59" s="7">
        <f ca="1">SUM(AE58:AF58)/2</f>
        <v>-7.9200817696867497E-14</v>
      </c>
      <c r="AF59" s="7">
        <f ca="1">SUM(AF58:AG58)/2</f>
        <v>-3.7676217138110873E-14</v>
      </c>
      <c r="AG59" s="7">
        <f ca="1">SUM(AG58:AH58)/2</f>
        <v>-1.8019461736972409E-14</v>
      </c>
      <c r="AH59" s="7">
        <f ca="1">SUM(AH58:AI58)/2</f>
        <v>-8.8828453526608401E-15</v>
      </c>
      <c r="AI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5" x14ac:dyDescent="0.25">
      <c r="C60" t="s">
        <v>2</v>
      </c>
      <c r="H60" s="7"/>
      <c r="I60" s="7">
        <f ca="1">I59*0.25</f>
        <v>5.931722270037879E-12</v>
      </c>
      <c r="J60" s="7">
        <f t="shared" ref="J60:K60" ca="1" si="103">J59*0.25</f>
        <v>5.0618932730396706E-12</v>
      </c>
      <c r="K60" s="7">
        <f t="shared" ca="1" si="103"/>
        <v>4.7252133279017994E-12</v>
      </c>
      <c r="L60" s="7">
        <f ca="1">L59*0.25</f>
        <v>4.604555254193998E-12</v>
      </c>
      <c r="M60" s="7">
        <f ca="1">M59*0.25</f>
        <v>4.6009314406263702E-12</v>
      </c>
      <c r="N60" s="7">
        <f ca="1">N59*0.25</f>
        <v>4.7120581173750545E-12</v>
      </c>
      <c r="O60" s="7">
        <f ca="1">O59*0.25</f>
        <v>5.0306454669784027E-12</v>
      </c>
      <c r="P60" s="7">
        <f ca="1">P59*0.25</f>
        <v>5.8604966831487529E-12</v>
      </c>
      <c r="R60" s="7">
        <f ca="1">SUM(I60:P60)</f>
        <v>4.0527515833301931E-11</v>
      </c>
      <c r="V60" t="s">
        <v>2</v>
      </c>
      <c r="AA60" s="7">
        <f ca="1">AA59*0.25</f>
        <v>-3.825424256281906E-13</v>
      </c>
      <c r="AB60" s="7">
        <f t="shared" ref="AB60:AD60" ca="1" si="104">AB59*0.25</f>
        <v>-1.825849614549196E-13</v>
      </c>
      <c r="AC60" s="7">
        <f t="shared" ca="1" si="104"/>
        <v>-8.7253008801705058E-14</v>
      </c>
      <c r="AD60" s="7">
        <f t="shared" ca="1" si="104"/>
        <v>-4.1607581878240511E-14</v>
      </c>
      <c r="AE60" s="7">
        <f ca="1">AE59*0.25</f>
        <v>-1.9800204424216874E-14</v>
      </c>
      <c r="AF60" s="7">
        <f ca="1">AF59*0.25</f>
        <v>-9.4190542845277183E-15</v>
      </c>
      <c r="AG60" s="7">
        <f ca="1">AG59*0.25</f>
        <v>-4.5048654342431024E-15</v>
      </c>
      <c r="AH60" s="7">
        <f ca="1">AH59*0.25</f>
        <v>-2.22071133816521E-15</v>
      </c>
      <c r="AJ60" s="7">
        <f ca="1">SUM(AA60:AH60)</f>
        <v>-7.2993281324420871E-13</v>
      </c>
    </row>
    <row r="61" spans="1:55" x14ac:dyDescent="0.25">
      <c r="C61" t="s">
        <v>6</v>
      </c>
      <c r="J61" s="7"/>
      <c r="K61" s="7"/>
      <c r="L61" s="7"/>
      <c r="M61" s="7"/>
      <c r="R61" s="12">
        <f ca="1">R60*1000000000000</f>
        <v>40.527515833301933</v>
      </c>
      <c r="S61" s="10" t="s">
        <v>9</v>
      </c>
      <c r="V61" t="s">
        <v>14</v>
      </c>
      <c r="AA61" s="7"/>
      <c r="AB61" s="7"/>
      <c r="AC61" s="7"/>
      <c r="AD61" s="7"/>
      <c r="AE61" s="7"/>
      <c r="AJ61" s="12">
        <f ca="1">AJ60*(-1000000000000000)</f>
        <v>729.93281324420866</v>
      </c>
      <c r="AK61" s="11" t="s">
        <v>10</v>
      </c>
    </row>
    <row r="67" spans="1:51" x14ac:dyDescent="0.25">
      <c r="C67">
        <v>0</v>
      </c>
      <c r="D67">
        <f>C67+1</f>
        <v>1</v>
      </c>
      <c r="E67">
        <f t="shared" ref="E67:AY67" si="105">D67+1</f>
        <v>2</v>
      </c>
      <c r="F67">
        <f t="shared" si="105"/>
        <v>3</v>
      </c>
      <c r="G67">
        <f t="shared" si="105"/>
        <v>4</v>
      </c>
      <c r="H67">
        <f t="shared" si="105"/>
        <v>5</v>
      </c>
      <c r="I67">
        <f t="shared" si="105"/>
        <v>6</v>
      </c>
      <c r="J67">
        <f t="shared" si="105"/>
        <v>7</v>
      </c>
      <c r="K67">
        <f t="shared" si="105"/>
        <v>8</v>
      </c>
      <c r="L67">
        <f t="shared" si="105"/>
        <v>9</v>
      </c>
      <c r="M67">
        <f t="shared" si="105"/>
        <v>10</v>
      </c>
      <c r="N67">
        <f t="shared" si="105"/>
        <v>11</v>
      </c>
      <c r="O67">
        <f t="shared" si="105"/>
        <v>12</v>
      </c>
      <c r="P67">
        <f t="shared" si="105"/>
        <v>13</v>
      </c>
      <c r="Q67">
        <f t="shared" si="105"/>
        <v>14</v>
      </c>
      <c r="R67">
        <f t="shared" si="105"/>
        <v>15</v>
      </c>
      <c r="S67">
        <f t="shared" si="105"/>
        <v>16</v>
      </c>
      <c r="T67">
        <f t="shared" si="105"/>
        <v>17</v>
      </c>
      <c r="U67">
        <f t="shared" si="105"/>
        <v>18</v>
      </c>
      <c r="V67">
        <f t="shared" si="105"/>
        <v>19</v>
      </c>
      <c r="W67">
        <f t="shared" si="105"/>
        <v>20</v>
      </c>
      <c r="X67">
        <f t="shared" si="105"/>
        <v>21</v>
      </c>
      <c r="Y67">
        <f t="shared" si="105"/>
        <v>22</v>
      </c>
      <c r="Z67">
        <f t="shared" si="105"/>
        <v>23</v>
      </c>
      <c r="AA67">
        <f t="shared" si="105"/>
        <v>24</v>
      </c>
      <c r="AB67">
        <f t="shared" si="105"/>
        <v>25</v>
      </c>
      <c r="AC67">
        <f t="shared" si="105"/>
        <v>26</v>
      </c>
      <c r="AD67">
        <f t="shared" si="105"/>
        <v>27</v>
      </c>
      <c r="AE67">
        <f t="shared" si="105"/>
        <v>28</v>
      </c>
      <c r="AF67">
        <f t="shared" si="105"/>
        <v>29</v>
      </c>
      <c r="AG67">
        <f t="shared" si="105"/>
        <v>30</v>
      </c>
      <c r="AH67">
        <f t="shared" si="105"/>
        <v>31</v>
      </c>
      <c r="AI67">
        <f t="shared" si="105"/>
        <v>32</v>
      </c>
      <c r="AJ67">
        <f t="shared" si="105"/>
        <v>33</v>
      </c>
      <c r="AK67">
        <f t="shared" si="105"/>
        <v>34</v>
      </c>
      <c r="AL67">
        <f t="shared" si="105"/>
        <v>35</v>
      </c>
      <c r="AM67">
        <f t="shared" si="105"/>
        <v>36</v>
      </c>
      <c r="AN67">
        <f t="shared" si="105"/>
        <v>37</v>
      </c>
      <c r="AO67">
        <f t="shared" si="105"/>
        <v>38</v>
      </c>
      <c r="AP67">
        <f t="shared" si="105"/>
        <v>39</v>
      </c>
      <c r="AQ67">
        <f t="shared" si="105"/>
        <v>40</v>
      </c>
      <c r="AR67">
        <f t="shared" si="105"/>
        <v>41</v>
      </c>
      <c r="AS67">
        <f t="shared" si="105"/>
        <v>42</v>
      </c>
      <c r="AT67">
        <f t="shared" si="105"/>
        <v>43</v>
      </c>
      <c r="AU67">
        <f t="shared" si="105"/>
        <v>44</v>
      </c>
      <c r="AV67">
        <f t="shared" si="105"/>
        <v>45</v>
      </c>
      <c r="AW67">
        <f t="shared" si="105"/>
        <v>46</v>
      </c>
      <c r="AX67">
        <f t="shared" si="105"/>
        <v>47</v>
      </c>
      <c r="AY67">
        <f t="shared" si="105"/>
        <v>48</v>
      </c>
    </row>
    <row r="68" spans="1:51" x14ac:dyDescent="0.25">
      <c r="C68">
        <f>C67*0.25</f>
        <v>0</v>
      </c>
      <c r="D68">
        <f t="shared" ref="D68:U68" si="106">D67*0.25</f>
        <v>0.25</v>
      </c>
      <c r="E68">
        <f t="shared" si="106"/>
        <v>0.5</v>
      </c>
      <c r="F68">
        <f t="shared" si="106"/>
        <v>0.75</v>
      </c>
      <c r="G68">
        <f t="shared" si="106"/>
        <v>1</v>
      </c>
      <c r="H68">
        <f t="shared" si="106"/>
        <v>1.25</v>
      </c>
      <c r="I68">
        <f t="shared" si="106"/>
        <v>1.5</v>
      </c>
      <c r="J68">
        <f t="shared" si="106"/>
        <v>1.75</v>
      </c>
      <c r="K68">
        <f t="shared" si="106"/>
        <v>2</v>
      </c>
      <c r="L68">
        <f t="shared" si="106"/>
        <v>2.25</v>
      </c>
      <c r="M68">
        <f t="shared" si="106"/>
        <v>2.5</v>
      </c>
      <c r="N68">
        <f t="shared" si="106"/>
        <v>2.75</v>
      </c>
      <c r="O68">
        <f t="shared" si="106"/>
        <v>3</v>
      </c>
      <c r="P68">
        <f t="shared" si="106"/>
        <v>3.25</v>
      </c>
      <c r="Q68">
        <f t="shared" si="106"/>
        <v>3.5</v>
      </c>
      <c r="R68">
        <f t="shared" si="106"/>
        <v>3.75</v>
      </c>
      <c r="S68">
        <f t="shared" si="106"/>
        <v>4</v>
      </c>
      <c r="T68">
        <f t="shared" si="106"/>
        <v>4.25</v>
      </c>
      <c r="U68">
        <f t="shared" si="106"/>
        <v>4.5</v>
      </c>
      <c r="V68">
        <f t="shared" ref="V68" si="107">V67*0.25</f>
        <v>4.75</v>
      </c>
      <c r="W68">
        <f t="shared" ref="W68" si="108">W67*0.25</f>
        <v>5</v>
      </c>
      <c r="X68">
        <f t="shared" ref="X68" si="109">X67*0.25</f>
        <v>5.25</v>
      </c>
      <c r="Y68">
        <f t="shared" ref="Y68" si="110">Y67*0.25</f>
        <v>5.5</v>
      </c>
      <c r="Z68">
        <f t="shared" ref="Z68" si="111">Z67*0.25</f>
        <v>5.75</v>
      </c>
      <c r="AA68">
        <f t="shared" ref="AA68" si="112">AA67*0.25</f>
        <v>6</v>
      </c>
      <c r="AB68">
        <f t="shared" ref="AB68" si="113">AB67*0.25</f>
        <v>6.25</v>
      </c>
      <c r="AC68">
        <f t="shared" ref="AC68" si="114">AC67*0.25</f>
        <v>6.5</v>
      </c>
      <c r="AD68">
        <f t="shared" ref="AD68" si="115">AD67*0.25</f>
        <v>6.75</v>
      </c>
      <c r="AE68">
        <f t="shared" ref="AE68" si="116">AE67*0.25</f>
        <v>7</v>
      </c>
      <c r="AF68">
        <f t="shared" ref="AF68" si="117">AF67*0.25</f>
        <v>7.25</v>
      </c>
      <c r="AG68">
        <f t="shared" ref="AG68" si="118">AG67*0.25</f>
        <v>7.5</v>
      </c>
      <c r="AH68">
        <f t="shared" ref="AH68" si="119">AH67*0.25</f>
        <v>7.75</v>
      </c>
      <c r="AI68">
        <f t="shared" ref="AI68" si="120">AI67*0.25</f>
        <v>8</v>
      </c>
      <c r="AJ68">
        <f t="shared" ref="AJ68" si="121">AJ67*0.25</f>
        <v>8.25</v>
      </c>
      <c r="AK68">
        <f t="shared" ref="AK68" si="122">AK67*0.25</f>
        <v>8.5</v>
      </c>
      <c r="AL68">
        <f t="shared" ref="AL68" si="123">AL67*0.25</f>
        <v>8.75</v>
      </c>
      <c r="AM68">
        <f t="shared" ref="AM68" si="124">AM67*0.25</f>
        <v>9</v>
      </c>
      <c r="AN68">
        <f t="shared" ref="AN68" si="125">AN67*0.25</f>
        <v>9.25</v>
      </c>
      <c r="AO68">
        <f t="shared" ref="AO68" si="126">AO67*0.25</f>
        <v>9.5</v>
      </c>
      <c r="AP68">
        <f t="shared" ref="AP68" si="127">AP67*0.25</f>
        <v>9.75</v>
      </c>
      <c r="AQ68">
        <f t="shared" ref="AQ68" si="128">AQ67*0.25</f>
        <v>10</v>
      </c>
      <c r="AR68">
        <f t="shared" ref="AR68" si="129">AR67*0.25</f>
        <v>10.25</v>
      </c>
      <c r="AS68">
        <f t="shared" ref="AS68" si="130">AS67*0.25</f>
        <v>10.5</v>
      </c>
      <c r="AT68">
        <f t="shared" ref="AT68" si="131">AT67*0.25</f>
        <v>10.75</v>
      </c>
      <c r="AU68">
        <f t="shared" ref="AU68" si="132">AU67*0.25</f>
        <v>11</v>
      </c>
      <c r="AV68">
        <f t="shared" ref="AV68" si="133">AV67*0.25</f>
        <v>11.25</v>
      </c>
      <c r="AW68">
        <f t="shared" ref="AW68" si="134">AW67*0.25</f>
        <v>11.5</v>
      </c>
      <c r="AX68">
        <f t="shared" ref="AX68" si="135">AX67*0.25</f>
        <v>11.75</v>
      </c>
      <c r="AY68">
        <f t="shared" ref="AY68" si="136">AY67*0.25</f>
        <v>12</v>
      </c>
    </row>
    <row r="69" spans="1:51" x14ac:dyDescent="0.25">
      <c r="A69">
        <v>0</v>
      </c>
      <c r="B69">
        <f>A69*0.25</f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</row>
    <row r="70" spans="1:51" x14ac:dyDescent="0.25">
      <c r="A70">
        <f>A69+1</f>
        <v>1</v>
      </c>
      <c r="B70">
        <f t="shared" ref="B70:B81" si="137">A70*0.25</f>
        <v>0.25</v>
      </c>
      <c r="C70" s="1">
        <v>0</v>
      </c>
      <c r="D70" s="7">
        <f ca="1">(D69+C70+E70+D71)*0.25</f>
        <v>4.3478183665734221E-2</v>
      </c>
      <c r="E70" s="7">
        <f ca="1">(E69+D70+F70+E71)*0.25</f>
        <v>8.9342933986856027E-2</v>
      </c>
      <c r="F70" s="7">
        <f t="shared" ref="F70:AX70" ca="1" si="138">(F69+E70+G70+F71)*0.25</f>
        <v>0.13725117314791788</v>
      </c>
      <c r="G70" s="7">
        <f t="shared" ca="1" si="138"/>
        <v>0.18071758163302254</v>
      </c>
      <c r="H70" s="7">
        <f t="shared" ca="1" si="138"/>
        <v>0.20711502231038934</v>
      </c>
      <c r="I70" s="7">
        <f t="shared" ca="1" si="138"/>
        <v>0.21655182202189638</v>
      </c>
      <c r="J70" s="7">
        <f t="shared" ca="1" si="138"/>
        <v>0.21072184162404589</v>
      </c>
      <c r="K70" s="7">
        <f t="shared" ca="1" si="138"/>
        <v>0.18933424901682783</v>
      </c>
      <c r="L70" s="7">
        <f t="shared" ca="1" si="138"/>
        <v>0.15351022361467126</v>
      </c>
      <c r="M70" s="7">
        <f t="shared" ca="1" si="138"/>
        <v>0.11611521849389075</v>
      </c>
      <c r="N70" s="7">
        <f t="shared" ca="1" si="138"/>
        <v>8.4258188528140932E-2</v>
      </c>
      <c r="O70" s="7">
        <f t="shared" ca="1" si="138"/>
        <v>5.9473754414871821E-2</v>
      </c>
      <c r="P70" s="7">
        <f t="shared" ca="1" si="138"/>
        <v>4.0846124656115812E-2</v>
      </c>
      <c r="Q70" s="7">
        <f t="shared" ca="1" si="138"/>
        <v>2.6925456041549313E-2</v>
      </c>
      <c r="R70" s="7">
        <f t="shared" ca="1" si="138"/>
        <v>1.6557854265124891E-2</v>
      </c>
      <c r="S70" s="7">
        <f t="shared" ca="1" si="138"/>
        <v>9.2015729884592674E-3</v>
      </c>
      <c r="T70" s="7">
        <f t="shared" ca="1" si="138"/>
        <v>4.7896302292232268E-3</v>
      </c>
      <c r="U70" s="7">
        <f t="shared" ca="1" si="138"/>
        <v>2.4024597999589455E-3</v>
      </c>
      <c r="V70" s="7">
        <f t="shared" ca="1" si="138"/>
        <v>1.1879642956668648E-3</v>
      </c>
      <c r="W70" s="7">
        <f t="shared" ca="1" si="138"/>
        <v>5.9717839331746634E-4</v>
      </c>
      <c r="X70" s="7">
        <f t="shared" ca="1" si="138"/>
        <v>3.2181459329706818E-4</v>
      </c>
      <c r="Y70" s="7">
        <f t="shared" ca="1" si="138"/>
        <v>1.9063706458928239E-4</v>
      </c>
      <c r="Z70" s="7">
        <f t="shared" ca="1" si="138"/>
        <v>1.226380515200918E-4</v>
      </c>
      <c r="AA70" s="7">
        <f t="shared" ca="1" si="138"/>
        <v>8.2851828209300237E-5</v>
      </c>
      <c r="AB70" s="7">
        <f t="shared" ca="1" si="138"/>
        <v>5.661719837580232E-5</v>
      </c>
      <c r="AC70" s="7">
        <f t="shared" ca="1" si="138"/>
        <v>3.7692130942293389E-5</v>
      </c>
      <c r="AD70" s="7">
        <f t="shared" ca="1" si="138"/>
        <v>2.3446817571954238E-5</v>
      </c>
      <c r="AE70" s="7">
        <f t="shared" ca="1" si="138"/>
        <v>1.3117699269893227E-5</v>
      </c>
      <c r="AF70" s="7">
        <f t="shared" ca="1" si="138"/>
        <v>6.8543778928141128E-6</v>
      </c>
      <c r="AG70" s="7">
        <f t="shared" ca="1" si="138"/>
        <v>3.4469879180097856E-6</v>
      </c>
      <c r="AH70" s="7">
        <f t="shared" ca="1" si="138"/>
        <v>1.7095917656446948E-6</v>
      </c>
      <c r="AI70" s="7">
        <f t="shared" ca="1" si="138"/>
        <v>8.6534032677524167E-7</v>
      </c>
      <c r="AJ70" s="7">
        <f t="shared" ca="1" si="138"/>
        <v>4.7417776436863749E-7</v>
      </c>
      <c r="AK70" s="7">
        <f t="shared" ca="1" si="138"/>
        <v>2.8822587340903416E-7</v>
      </c>
      <c r="AL70" s="7">
        <f t="shared" ca="1" si="138"/>
        <v>1.9070677557777665E-7</v>
      </c>
      <c r="AM70" s="7">
        <f t="shared" ca="1" si="138"/>
        <v>1.3203746203512314E-7</v>
      </c>
      <c r="AN70" s="7">
        <f t="shared" ca="1" si="138"/>
        <v>9.1933226422725854E-8</v>
      </c>
      <c r="AO70" s="7">
        <f t="shared" ca="1" si="138"/>
        <v>6.200636492077728E-8</v>
      </c>
      <c r="AP70" s="7">
        <f t="shared" ca="1" si="138"/>
        <v>3.8886208132824304E-8</v>
      </c>
      <c r="AQ70" s="7">
        <f t="shared" ca="1" si="138"/>
        <v>2.1842387433179044E-8</v>
      </c>
      <c r="AR70" s="7">
        <f t="shared" ca="1" si="138"/>
        <v>1.1434042962228027E-8</v>
      </c>
      <c r="AS70" s="7">
        <f t="shared" ca="1" si="138"/>
        <v>5.7498521912962842E-9</v>
      </c>
      <c r="AT70" s="7">
        <f t="shared" ca="1" si="138"/>
        <v>2.8400699189162376E-9</v>
      </c>
      <c r="AU70" s="7">
        <f t="shared" ca="1" si="138"/>
        <v>1.4126670790603597E-9</v>
      </c>
      <c r="AV70" s="7">
        <f t="shared" ca="1" si="138"/>
        <v>7.3109014168224467E-10</v>
      </c>
      <c r="AW70" s="7">
        <f t="shared" ca="1" si="138"/>
        <v>3.813590795677012E-10</v>
      </c>
      <c r="AX70" s="7">
        <f t="shared" ca="1" si="138"/>
        <v>1.6701564364293896E-10</v>
      </c>
      <c r="AY70" s="1">
        <v>0</v>
      </c>
    </row>
    <row r="71" spans="1:51" x14ac:dyDescent="0.25">
      <c r="A71">
        <f t="shared" ref="A71:A81" si="139">A70+1</f>
        <v>2</v>
      </c>
      <c r="B71">
        <f t="shared" si="137"/>
        <v>0.5</v>
      </c>
      <c r="C71" s="1">
        <v>0</v>
      </c>
      <c r="D71" s="7">
        <f t="shared" ref="D71:AX71" ca="1" si="140">(D70+C71+E71+D72)*0.25</f>
        <v>8.4569800676080858E-2</v>
      </c>
      <c r="E71" s="7">
        <f t="shared" ca="1" si="140"/>
        <v>0.17664237913377198</v>
      </c>
      <c r="F71" s="7">
        <f t="shared" ca="1" si="140"/>
        <v>0.27894417697179297</v>
      </c>
      <c r="G71" s="7">
        <f t="shared" ca="1" si="140"/>
        <v>0.378504131073783</v>
      </c>
      <c r="H71" s="7">
        <f t="shared" ca="1" si="140"/>
        <v>0.43119068558663842</v>
      </c>
      <c r="I71" s="7">
        <f t="shared" ca="1" si="140"/>
        <v>0.44837042415315032</v>
      </c>
      <c r="J71" s="7">
        <f t="shared" ca="1" si="140"/>
        <v>0.43700129545745942</v>
      </c>
      <c r="K71" s="7">
        <f t="shared" ca="1" si="140"/>
        <v>0.39310493082859416</v>
      </c>
      <c r="L71" s="7">
        <f t="shared" ca="1" si="140"/>
        <v>0.30859142694796649</v>
      </c>
      <c r="M71" s="7">
        <f t="shared" ca="1" si="140"/>
        <v>0.22669246183275082</v>
      </c>
      <c r="N71" s="7">
        <f t="shared" ca="1" si="140"/>
        <v>0.16144378120380115</v>
      </c>
      <c r="O71" s="7">
        <f t="shared" ca="1" si="140"/>
        <v>0.11279070447523054</v>
      </c>
      <c r="P71" s="7">
        <f t="shared" ca="1" si="140"/>
        <v>7.6985288168042135E-2</v>
      </c>
      <c r="Q71" s="7">
        <f t="shared" ca="1" si="140"/>
        <v>5.0297845244956556E-2</v>
      </c>
      <c r="R71" s="7">
        <f t="shared" ca="1" si="140"/>
        <v>3.0104388030490987E-2</v>
      </c>
      <c r="S71" s="7">
        <f t="shared" ca="1" si="140"/>
        <v>1.5458807459488952E-2</v>
      </c>
      <c r="T71" s="7">
        <f t="shared" ca="1" si="140"/>
        <v>7.5544881284746934E-3</v>
      </c>
      <c r="U71" s="7">
        <f t="shared" ca="1" si="140"/>
        <v>3.6322446749456907E-3</v>
      </c>
      <c r="V71" s="7">
        <f t="shared" ca="1" si="140"/>
        <v>1.7522189893910474E-3</v>
      </c>
      <c r="W71" s="7">
        <f t="shared" ca="1" si="140"/>
        <v>8.7893468430593207E-4</v>
      </c>
      <c r="X71" s="7">
        <f t="shared" ca="1" si="140"/>
        <v>4.9944291528152397E-4</v>
      </c>
      <c r="Y71" s="7">
        <f t="shared" ca="1" si="140"/>
        <v>3.1809561353996954E-4</v>
      </c>
      <c r="Z71" s="7">
        <f t="shared" ca="1" si="140"/>
        <v>2.1706331328178461E-4</v>
      </c>
      <c r="AA71" s="7">
        <f t="shared" ca="1" si="140"/>
        <v>1.5215206294130686E-4</v>
      </c>
      <c r="AB71" s="7">
        <f t="shared" ca="1" si="140"/>
        <v>1.0592483435161565E-4</v>
      </c>
      <c r="AC71" s="7">
        <f t="shared" ca="1" si="140"/>
        <v>7.070450782141699E-5</v>
      </c>
      <c r="AD71" s="7">
        <f t="shared" ca="1" si="140"/>
        <v>4.2977440075630334E-5</v>
      </c>
      <c r="AE71" s="7">
        <f t="shared" ca="1" si="140"/>
        <v>2.2169601614804555E-5</v>
      </c>
      <c r="AF71" s="7">
        <f t="shared" ca="1" si="140"/>
        <v>1.0852824383353439E-5</v>
      </c>
      <c r="AG71" s="7">
        <f t="shared" ca="1" si="140"/>
        <v>5.2239820135803338E-6</v>
      </c>
      <c r="AH71" s="7">
        <f t="shared" ca="1" si="140"/>
        <v>2.5260388177937522E-6</v>
      </c>
      <c r="AI71" s="7">
        <f t="shared" ca="1" si="140"/>
        <v>1.2775917770876344E-6</v>
      </c>
      <c r="AJ71" s="7">
        <f t="shared" ca="1" si="140"/>
        <v>7.4314485729027407E-7</v>
      </c>
      <c r="AK71" s="7">
        <f t="shared" ca="1" si="140"/>
        <v>4.8801895368972248E-7</v>
      </c>
      <c r="AL71" s="7">
        <f t="shared" ca="1" si="140"/>
        <v>3.4256376686694931E-7</v>
      </c>
      <c r="AM71" s="7">
        <f t="shared" ca="1" si="140"/>
        <v>2.4550984613999004E-7</v>
      </c>
      <c r="AN71" s="7">
        <f t="shared" ca="1" si="140"/>
        <v>1.73689078735003E-7</v>
      </c>
      <c r="AO71" s="7">
        <f t="shared" ca="1" si="140"/>
        <v>1.1720602512755894E-7</v>
      </c>
      <c r="AP71" s="7">
        <f t="shared" ca="1" si="140"/>
        <v>7.1696080177340887E-8</v>
      </c>
      <c r="AQ71" s="7">
        <f t="shared" ca="1" si="140"/>
        <v>3.7049298637663845E-8</v>
      </c>
      <c r="AR71" s="7">
        <f t="shared" ca="1" si="140"/>
        <v>1.8143932224436783E-8</v>
      </c>
      <c r="AS71" s="7">
        <f t="shared" ca="1" si="140"/>
        <v>8.7252958840408707E-9</v>
      </c>
      <c r="AT71" s="7">
        <f t="shared" ca="1" si="140"/>
        <v>4.197760405308307E-9</v>
      </c>
      <c r="AU71" s="7">
        <f t="shared" ca="1" si="140"/>
        <v>2.0795082556429565E-9</v>
      </c>
      <c r="AV71" s="7">
        <f t="shared" ca="1" si="140"/>
        <v>1.130334408100918E-9</v>
      </c>
      <c r="AW71" s="7">
        <f t="shared" ca="1" si="140"/>
        <v>6.2733053294562121E-10</v>
      </c>
      <c r="AX71" s="7">
        <f t="shared" ca="1" si="140"/>
        <v>2.8670349500405469E-10</v>
      </c>
      <c r="AY71" s="1">
        <v>0</v>
      </c>
    </row>
    <row r="72" spans="1:51" x14ac:dyDescent="0.25">
      <c r="A72">
        <f t="shared" si="139"/>
        <v>3</v>
      </c>
      <c r="B72">
        <f t="shared" si="137"/>
        <v>0.75</v>
      </c>
      <c r="C72" s="1">
        <v>0</v>
      </c>
      <c r="D72" s="7">
        <f t="shared" ref="D72:F72" ca="1" si="141">(D71+C72+E72+D73)*0.25</f>
        <v>0.11815863990481723</v>
      </c>
      <c r="E72" s="7">
        <f ca="1">(E71+D72+F72+E73)*0.25</f>
        <v>0.25371260490035807</v>
      </c>
      <c r="F72" s="7">
        <f t="shared" ca="1" si="141"/>
        <v>0.42337902453169907</v>
      </c>
      <c r="G72" s="10">
        <f ca="1">(G71+F72+H72+G73)*0.25</f>
        <v>0.62316408010367819</v>
      </c>
      <c r="H72" s="10">
        <f t="shared" ref="H72:AX72" ca="1" si="142">(H71+G72+I72+H73)*0.25</f>
        <v>0.6907731648092309</v>
      </c>
      <c r="I72" s="10">
        <f t="shared" ca="1" si="142"/>
        <v>0.7087378935466071</v>
      </c>
      <c r="J72" s="10">
        <f t="shared" ca="1" si="142"/>
        <v>0.6958079852240473</v>
      </c>
      <c r="K72" s="10">
        <f t="shared" ca="1" si="142"/>
        <v>0.63749275189212284</v>
      </c>
      <c r="L72" s="7">
        <f t="shared" ca="1" si="142"/>
        <v>0.46105809151584987</v>
      </c>
      <c r="M72" s="7">
        <f t="shared" ca="1" si="142"/>
        <v>0.32061942068534499</v>
      </c>
      <c r="N72" s="7">
        <f t="shared" ca="1" si="142"/>
        <v>0.22203376997908236</v>
      </c>
      <c r="O72" s="7">
        <f t="shared" ca="1" si="142"/>
        <v>0.15325999411420704</v>
      </c>
      <c r="P72" s="7">
        <f t="shared" ca="1" si="142"/>
        <v>0.10400647829586562</v>
      </c>
      <c r="Q72" s="7">
        <f t="shared" ca="1" si="142"/>
        <v>6.7176248739743788E-2</v>
      </c>
      <c r="R72" s="7">
        <f t="shared" ca="1" si="142"/>
        <v>3.8103045152393558E-2</v>
      </c>
      <c r="S72" s="7">
        <f t="shared" ca="1" si="142"/>
        <v>1.4974780690530853E-2</v>
      </c>
      <c r="T72" s="7">
        <f t="shared" ca="1" si="142"/>
        <v>6.3372701502409047E-3</v>
      </c>
      <c r="U72" s="7">
        <f t="shared" ca="1" si="142"/>
        <v>2.8198117819580744E-3</v>
      </c>
      <c r="V72" s="7">
        <f t="shared" ca="1" si="142"/>
        <v>1.3097323026457031E-3</v>
      </c>
      <c r="W72" s="7">
        <f t="shared" ca="1" si="142"/>
        <v>6.668984392336904E-4</v>
      </c>
      <c r="X72" s="7">
        <f t="shared" ca="1" si="142"/>
        <v>4.7892676998312637E-4</v>
      </c>
      <c r="Y72" s="7">
        <f t="shared" ca="1" si="142"/>
        <v>3.6523916100728721E-4</v>
      </c>
      <c r="Z72" s="7">
        <f t="shared" ca="1" si="142"/>
        <v>2.7536752512577023E-4</v>
      </c>
      <c r="AA72" s="7">
        <f t="shared" ca="1" si="142"/>
        <v>2.0276827592252691E-4</v>
      </c>
      <c r="AB72" s="7">
        <f t="shared" ca="1" si="142"/>
        <v>1.4422556826793645E-4</v>
      </c>
      <c r="AC72" s="7">
        <f t="shared" ca="1" si="142"/>
        <v>9.6223625916128582E-5</v>
      </c>
      <c r="AD72" s="7">
        <f t="shared" ca="1" si="142"/>
        <v>5.5588833294345564E-5</v>
      </c>
      <c r="AE72" s="7">
        <f t="shared" ca="1" si="142"/>
        <v>2.1730442730341219E-5</v>
      </c>
      <c r="AF72" s="7">
        <f t="shared" ca="1" si="142"/>
        <v>9.1633360122147531E-6</v>
      </c>
      <c r="AG72" s="7">
        <f t="shared" ca="1" si="142"/>
        <v>4.0700769351643584E-6</v>
      </c>
      <c r="AH72" s="7">
        <f t="shared" ca="1" si="142"/>
        <v>1.8929897148623453E-6</v>
      </c>
      <c r="AI72" s="7">
        <f t="shared" ca="1" si="142"/>
        <v>9.7584310649127056E-7</v>
      </c>
      <c r="AJ72" s="7">
        <f t="shared" ca="1" si="142"/>
        <v>7.3279093401510232E-7</v>
      </c>
      <c r="AK72" s="7">
        <f t="shared" ca="1" si="142"/>
        <v>5.7814131719263252E-7</v>
      </c>
      <c r="AL72" s="7">
        <f t="shared" ca="1" si="142"/>
        <v>4.4601949206030803E-7</v>
      </c>
      <c r="AM72" s="7">
        <f t="shared" ca="1" si="142"/>
        <v>3.3374907692288466E-7</v>
      </c>
      <c r="AN72" s="7">
        <f t="shared" ca="1" si="142"/>
        <v>2.4010721724973725E-7</v>
      </c>
      <c r="AO72" s="7">
        <f t="shared" ca="1" si="142"/>
        <v>1.6143257667711458E-7</v>
      </c>
      <c r="AP72" s="7">
        <f t="shared" ca="1" si="142"/>
        <v>9.3642788811316439E-8</v>
      </c>
      <c r="AQ72" s="7">
        <f t="shared" ca="1" si="142"/>
        <v>3.6514794715698669E-8</v>
      </c>
      <c r="AR72" s="7">
        <f t="shared" ca="1" si="142"/>
        <v>1.536709141381439E-8</v>
      </c>
      <c r="AS72" s="7">
        <f t="shared" ca="1" si="142"/>
        <v>6.8096387151221057E-9</v>
      </c>
      <c r="AT72" s="7">
        <f t="shared" ca="1" si="142"/>
        <v>3.1461675626331636E-9</v>
      </c>
      <c r="AU72" s="7">
        <f t="shared" ca="1" si="142"/>
        <v>1.5772711301022422E-9</v>
      </c>
      <c r="AV72" s="7">
        <f t="shared" ca="1" si="142"/>
        <v>1.0834087021328493E-9</v>
      </c>
      <c r="AW72" s="7">
        <f t="shared" ca="1" si="142"/>
        <v>7.1092514910981113E-10</v>
      </c>
      <c r="AX72" s="7">
        <f t="shared" ca="1" si="142"/>
        <v>3.5246780342765866E-10</v>
      </c>
      <c r="AY72" s="1">
        <v>0</v>
      </c>
    </row>
    <row r="73" spans="1:51" x14ac:dyDescent="0.25">
      <c r="A73">
        <f t="shared" si="139"/>
        <v>4</v>
      </c>
      <c r="B73">
        <f t="shared" si="137"/>
        <v>1</v>
      </c>
      <c r="C73" s="1">
        <v>0</v>
      </c>
      <c r="D73" s="7">
        <f t="shared" ref="D73:F73" ca="1" si="143">(D72+C73+E73+D74)*0.25</f>
        <v>0.13435215404282999</v>
      </c>
      <c r="E73" s="7">
        <f t="shared" ca="1" si="143"/>
        <v>0.29667037603114399</v>
      </c>
      <c r="F73" s="7">
        <f t="shared" ca="1" si="143"/>
        <v>0.53769523615096693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7">
        <f t="shared" ref="L73:R73" ca="1" si="144">(L72+K73+M73+L74)*0.25</f>
        <v>0.57752876653796525</v>
      </c>
      <c r="M73" s="7">
        <f t="shared" ca="1" si="144"/>
        <v>0.37269335941369691</v>
      </c>
      <c r="N73" s="7">
        <f t="shared" ca="1" si="144"/>
        <v>0.25281188391297632</v>
      </c>
      <c r="O73" s="7">
        <f t="shared" ca="1" si="144"/>
        <v>0.1742090237066497</v>
      </c>
      <c r="P73" s="7">
        <f t="shared" ca="1" si="144"/>
        <v>0.11860438216146954</v>
      </c>
      <c r="Q73" s="7">
        <f t="shared" ca="1" si="144"/>
        <v>7.629762626575945E-2</v>
      </c>
      <c r="R73" s="7">
        <f t="shared" ca="1" si="144"/>
        <v>4.0156763148808616E-2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7">
        <f t="shared" ref="X73:AD73" ca="1" si="145">(X72+W73+Y73+X74)*0.25</f>
        <v>3.8412656441000391E-4</v>
      </c>
      <c r="Y73" s="7">
        <f t="shared" ca="1" si="145"/>
        <v>3.8856673538028268E-4</v>
      </c>
      <c r="Z73" s="7">
        <f t="shared" ca="1" si="145"/>
        <v>3.1639935029148221E-4</v>
      </c>
      <c r="AA73" s="7">
        <f t="shared" ca="1" si="145"/>
        <v>2.3932794735509415E-4</v>
      </c>
      <c r="AB73" s="7">
        <f t="shared" ca="1" si="145"/>
        <v>1.7198553688147462E-4</v>
      </c>
      <c r="AC73" s="7">
        <f t="shared" ca="1" si="145"/>
        <v>1.1437559428081533E-4</v>
      </c>
      <c r="AD73" s="7">
        <f t="shared" ca="1" si="145"/>
        <v>6.1423824455282119E-5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7">
        <f t="shared" ref="AJ73:AP73" ca="1" si="146">(AJ72+AI73+AK73+AJ74)*0.25</f>
        <v>6.3403445508623222E-7</v>
      </c>
      <c r="AK73" s="7">
        <f t="shared" ca="1" si="146"/>
        <v>6.4573588900539748E-7</v>
      </c>
      <c r="AL73" s="7">
        <f t="shared" ca="1" si="146"/>
        <v>5.2962380725876575E-7</v>
      </c>
      <c r="AM73" s="7">
        <f t="shared" ca="1" si="146"/>
        <v>4.0335975224150331E-7</v>
      </c>
      <c r="AN73" s="7">
        <f t="shared" ca="1" si="146"/>
        <v>2.9155813666394674E-7</v>
      </c>
      <c r="AO73" s="7">
        <f t="shared" ca="1" si="146"/>
        <v>1.9477427551984571E-7</v>
      </c>
      <c r="AP73" s="7">
        <f t="shared" ca="1" si="146"/>
        <v>1.0492770367511166E-7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7">
        <f t="shared" ref="AV73:AX73" ca="1" si="147">(AV72+AU73+AW73+AV74)*0.25</f>
        <v>9.151041212184259E-10</v>
      </c>
      <c r="AW73" s="7">
        <f t="shared" ca="1" si="147"/>
        <v>7.8049355793311522E-10</v>
      </c>
      <c r="AX73" s="7">
        <f t="shared" ca="1" si="147"/>
        <v>4.1224256959676888E-10</v>
      </c>
      <c r="AY73" s="1">
        <v>0</v>
      </c>
    </row>
    <row r="74" spans="1:51" x14ac:dyDescent="0.25">
      <c r="A74">
        <f t="shared" si="139"/>
        <v>5</v>
      </c>
      <c r="B74">
        <f t="shared" si="137"/>
        <v>1.25</v>
      </c>
      <c r="C74" s="1">
        <v>0</v>
      </c>
      <c r="D74" s="7">
        <f t="shared" ref="D74:AX74" ca="1" si="148">(D73+C74+E74+D75)*0.25</f>
        <v>0.12257960023535874</v>
      </c>
      <c r="E74" s="7">
        <f t="shared" ca="1" si="148"/>
        <v>0.26092150903042105</v>
      </c>
      <c r="F74" s="7">
        <f t="shared" ca="1" si="148"/>
        <v>0.43073154404102465</v>
      </c>
      <c r="G74" s="10">
        <f t="shared" ca="1" si="148"/>
        <v>0.62859187680317197</v>
      </c>
      <c r="H74" s="10">
        <f t="shared" ca="1" si="148"/>
        <v>0.69484962438110043</v>
      </c>
      <c r="I74" s="10">
        <f t="shared" ca="1" si="148"/>
        <v>0.7128765668730459</v>
      </c>
      <c r="J74" s="10">
        <f t="shared" ca="1" si="148"/>
        <v>0.70176171535246656</v>
      </c>
      <c r="K74" s="10">
        <f t="shared" ca="1" si="148"/>
        <v>0.64731857789386549</v>
      </c>
      <c r="L74" s="7">
        <f t="shared" ca="1" si="148"/>
        <v>0.47636361522231419</v>
      </c>
      <c r="M74" s="7">
        <f t="shared" ca="1" si="148"/>
        <v>0.33981336651850103</v>
      </c>
      <c r="N74" s="7">
        <f t="shared" ca="1" si="148"/>
        <v>0.24231138255247636</v>
      </c>
      <c r="O74" s="7">
        <f t="shared" ca="1" si="148"/>
        <v>0.17215983463794593</v>
      </c>
      <c r="P74" s="7">
        <f t="shared" ca="1" si="148"/>
        <v>0.11990440037760339</v>
      </c>
      <c r="Q74" s="7">
        <f t="shared" ca="1" si="148"/>
        <v>7.9253111013015853E-2</v>
      </c>
      <c r="R74" s="7">
        <f t="shared" ca="1" si="148"/>
        <v>4.6226381177081464E-2</v>
      </c>
      <c r="S74" s="7">
        <f t="shared" ca="1" si="148"/>
        <v>1.9693551665100686E-2</v>
      </c>
      <c r="T74" s="7">
        <f t="shared" ca="1" si="148"/>
        <v>8.8513560073205481E-3</v>
      </c>
      <c r="U74" s="7">
        <f t="shared" ca="1" si="148"/>
        <v>4.0988850516036242E-3</v>
      </c>
      <c r="V74" s="7">
        <f t="shared" ca="1" si="148"/>
        <v>1.9510424948961918E-3</v>
      </c>
      <c r="W74" s="7">
        <f t="shared" ca="1" si="148"/>
        <v>9.9829136904001155E-4</v>
      </c>
      <c r="X74" s="7">
        <f t="shared" ca="1" si="148"/>
        <v>6.6901275227660654E-4</v>
      </c>
      <c r="Y74" s="7">
        <f t="shared" ca="1" si="148"/>
        <v>4.8850186581235748E-4</v>
      </c>
      <c r="Z74" s="7">
        <f t="shared" ca="1" si="148"/>
        <v>3.6233519330478188E-4</v>
      </c>
      <c r="AA74" s="7">
        <f t="shared" ca="1" si="148"/>
        <v>2.6615862632489284E-4</v>
      </c>
      <c r="AB74" s="7">
        <f t="shared" ca="1" si="148"/>
        <v>1.9001303762205255E-4</v>
      </c>
      <c r="AC74" s="7">
        <f t="shared" ca="1" si="148"/>
        <v>1.2786938987037602E-4</v>
      </c>
      <c r="AD74" s="7">
        <f t="shared" ca="1" si="148"/>
        <v>7.5730870245967595E-5</v>
      </c>
      <c r="AE74" s="7">
        <f t="shared" ca="1" si="148"/>
        <v>3.3127502662698503E-5</v>
      </c>
      <c r="AF74" s="7">
        <f t="shared" ca="1" si="148"/>
        <v>1.5153968370785742E-5</v>
      </c>
      <c r="AG74" s="7">
        <f t="shared" ca="1" si="148"/>
        <v>7.0932762700441558E-6</v>
      </c>
      <c r="AH74" s="7">
        <f t="shared" ca="1" si="148"/>
        <v>3.3970782193980673E-6</v>
      </c>
      <c r="AI74" s="7">
        <f t="shared" ca="1" si="148"/>
        <v>1.7414692171986758E-6</v>
      </c>
      <c r="AJ74" s="7">
        <f t="shared" ca="1" si="148"/>
        <v>1.157610997324429E-6</v>
      </c>
      <c r="AK74" s="7">
        <f t="shared" ca="1" si="148"/>
        <v>8.4114397648395963E-7</v>
      </c>
      <c r="AL74" s="7">
        <f t="shared" ca="1" si="148"/>
        <v>6.2338009572785429E-7</v>
      </c>
      <c r="AM74" s="7">
        <f t="shared" ca="1" si="148"/>
        <v>4.5850798812041611E-7</v>
      </c>
      <c r="AN74" s="7">
        <f t="shared" ca="1" si="148"/>
        <v>3.2799130164470073E-7</v>
      </c>
      <c r="AO74" s="7">
        <f t="shared" ca="1" si="148"/>
        <v>2.211786850632098E-7</v>
      </c>
      <c r="AP74" s="7">
        <f t="shared" ca="1" si="148"/>
        <v>1.3129375036928445E-7</v>
      </c>
      <c r="AQ74" s="7">
        <f t="shared" ca="1" si="148"/>
        <v>5.7714100038157625E-8</v>
      </c>
      <c r="AR74" s="7">
        <f t="shared" ca="1" si="148"/>
        <v>2.6478345778904355E-8</v>
      </c>
      <c r="AS74" s="7">
        <f t="shared" ca="1" si="148"/>
        <v>1.2401165884466262E-8</v>
      </c>
      <c r="AT74" s="7">
        <f t="shared" ca="1" si="148"/>
        <v>5.9095553998186938E-9</v>
      </c>
      <c r="AU74" s="7">
        <f t="shared" ca="1" si="148"/>
        <v>2.9529125946940871E-9</v>
      </c>
      <c r="AV74" s="7">
        <f t="shared" ca="1" si="148"/>
        <v>1.7965142248077392E-9</v>
      </c>
      <c r="AW74" s="7">
        <f t="shared" ca="1" si="148"/>
        <v>1.083702391807455E-9</v>
      </c>
      <c r="AX74" s="7">
        <f t="shared" ca="1" si="148"/>
        <v>5.1600891702630183E-10</v>
      </c>
      <c r="AY74" s="1">
        <v>0</v>
      </c>
    </row>
    <row r="75" spans="1:51" x14ac:dyDescent="0.25">
      <c r="A75">
        <f t="shared" si="139"/>
        <v>6</v>
      </c>
      <c r="B75">
        <f t="shared" si="137"/>
        <v>1.5</v>
      </c>
      <c r="C75" s="1">
        <v>0</v>
      </c>
      <c r="D75" s="7">
        <f t="shared" ref="D75:AX75" ca="1" si="149">(D74+C75+E75+D76)*0.25</f>
        <v>9.5044737868183932E-2</v>
      </c>
      <c r="E75" s="7">
        <f t="shared" ca="1" si="149"/>
        <v>0.19370451581415682</v>
      </c>
      <c r="F75" s="7">
        <f t="shared" ca="1" si="149"/>
        <v>0.29571755417953871</v>
      </c>
      <c r="G75" s="7">
        <f t="shared" ca="1" si="149"/>
        <v>0.38878633879056296</v>
      </c>
      <c r="H75" s="7">
        <f t="shared" ca="1" si="149"/>
        <v>0.4379300538481839</v>
      </c>
      <c r="I75" s="7">
        <f t="shared" ca="1" si="149"/>
        <v>0.45489492775861651</v>
      </c>
      <c r="J75" s="7">
        <f t="shared" ca="1" si="149"/>
        <v>0.4468517166429547</v>
      </c>
      <c r="K75" s="7">
        <f t="shared" ca="1" si="149"/>
        <v>0.41114898100068153</v>
      </c>
      <c r="L75" s="7">
        <f t="shared" ca="1" si="149"/>
        <v>0.34079374993892519</v>
      </c>
      <c r="M75" s="7">
        <f t="shared" ca="1" si="149"/>
        <v>0.26788510888551675</v>
      </c>
      <c r="N75" s="7">
        <f t="shared" ca="1" si="149"/>
        <v>0.20446044514048217</v>
      </c>
      <c r="O75" s="7">
        <f t="shared" ca="1" si="149"/>
        <v>0.15221453191505435</v>
      </c>
      <c r="P75" s="7">
        <f t="shared" ca="1" si="149"/>
        <v>0.10960027369798225</v>
      </c>
      <c r="Q75" s="7">
        <f t="shared" ca="1" si="149"/>
        <v>7.4584036231619133E-2</v>
      </c>
      <c r="R75" s="7">
        <f t="shared" ca="1" si="149"/>
        <v>4.5802098881400716E-2</v>
      </c>
      <c r="S75" s="7">
        <f t="shared" ca="1" si="149"/>
        <v>2.3696469476000744E-2</v>
      </c>
      <c r="T75" s="7">
        <f t="shared" ca="1" si="149"/>
        <v>1.1612987312577885E-2</v>
      </c>
      <c r="U75" s="7">
        <f t="shared" ca="1" si="149"/>
        <v>5.5931417041977585E-3</v>
      </c>
      <c r="V75" s="7">
        <f t="shared" ca="1" si="149"/>
        <v>2.7069935589411321E-3</v>
      </c>
      <c r="W75" s="7">
        <f t="shared" ca="1" si="149"/>
        <v>1.3731102289872479E-3</v>
      </c>
      <c r="X75" s="7">
        <f t="shared" ca="1" si="149"/>
        <v>8.0513120984405332E-4</v>
      </c>
      <c r="Y75" s="7">
        <f t="shared" ca="1" si="149"/>
        <v>5.3409278228775878E-4</v>
      </c>
      <c r="Z75" s="7">
        <f t="shared" ca="1" si="149"/>
        <v>3.7828093079039505E-4</v>
      </c>
      <c r="AA75" s="7">
        <f t="shared" ca="1" si="149"/>
        <v>2.7295832701764274E-4</v>
      </c>
      <c r="AB75" s="7">
        <f t="shared" ca="1" si="149"/>
        <v>1.9403859741146681E-4</v>
      </c>
      <c r="AC75" s="7">
        <f t="shared" ca="1" si="149"/>
        <v>1.313580573326686E-4</v>
      </c>
      <c r="AD75" s="7">
        <f t="shared" ca="1" si="149"/>
        <v>8.0502763995513767E-5</v>
      </c>
      <c r="AE75" s="7">
        <f t="shared" ca="1" si="149"/>
        <v>4.1625172034040695E-5</v>
      </c>
      <c r="AF75" s="7">
        <f t="shared" ca="1" si="149"/>
        <v>2.0395094550400306E-5</v>
      </c>
      <c r="AG75" s="7">
        <f t="shared" ca="1" si="149"/>
        <v>9.8220584899928141E-6</v>
      </c>
      <c r="AH75" s="7">
        <f t="shared" ca="1" si="149"/>
        <v>4.7535673903494385E-6</v>
      </c>
      <c r="AI75" s="7">
        <f t="shared" ca="1" si="149"/>
        <v>2.4111876520722074E-6</v>
      </c>
      <c r="AJ75" s="7">
        <f t="shared" ca="1" si="149"/>
        <v>1.413796340528848E-6</v>
      </c>
      <c r="AK75" s="7">
        <f t="shared" ca="1" si="149"/>
        <v>9.3784892387815787E-7</v>
      </c>
      <c r="AL75" s="7">
        <f t="shared" ca="1" si="149"/>
        <v>6.6424461104827587E-7</v>
      </c>
      <c r="AM75" s="7">
        <f t="shared" ca="1" si="149"/>
        <v>4.7930080286760617E-7</v>
      </c>
      <c r="AN75" s="7">
        <f t="shared" ca="1" si="149"/>
        <v>3.4072039673123026E-7</v>
      </c>
      <c r="AO75" s="7">
        <f t="shared" ca="1" si="149"/>
        <v>2.3065541271900835E-7</v>
      </c>
      <c r="AP75" s="7">
        <f t="shared" ca="1" si="149"/>
        <v>1.4135451270065865E-7</v>
      </c>
      <c r="AQ75" s="7">
        <f t="shared" ca="1" si="149"/>
        <v>7.3084304004441694E-8</v>
      </c>
      <c r="AR75" s="7">
        <f t="shared" ca="1" si="149"/>
        <v>3.5798117192993527E-8</v>
      </c>
      <c r="AS75" s="7">
        <f t="shared" ca="1" si="149"/>
        <v>1.7216762359142001E-8</v>
      </c>
      <c r="AT75" s="7">
        <f t="shared" ca="1" si="149"/>
        <v>8.2841431201144261E-9</v>
      </c>
      <c r="AU75" s="7">
        <f t="shared" ca="1" si="149"/>
        <v>4.1055807541499155E-9</v>
      </c>
      <c r="AV75" s="7">
        <f t="shared" ca="1" si="149"/>
        <v>2.2343377915109892E-9</v>
      </c>
      <c r="AW75" s="7">
        <f t="shared" ca="1" si="149"/>
        <v>1.2417928674626643E-9</v>
      </c>
      <c r="AX75" s="7">
        <f t="shared" ca="1" si="149"/>
        <v>5.6809070670098359E-10</v>
      </c>
      <c r="AY75" s="1">
        <v>0</v>
      </c>
    </row>
    <row r="76" spans="1:51" x14ac:dyDescent="0.25">
      <c r="A76">
        <f t="shared" si="139"/>
        <v>7</v>
      </c>
      <c r="B76">
        <f t="shared" si="137"/>
        <v>1.75</v>
      </c>
      <c r="C76" s="1">
        <v>0</v>
      </c>
      <c r="D76" s="7">
        <f t="shared" ref="D76:AX76" ca="1" si="150">(D75+C76+E76+D77)*0.25</f>
        <v>6.3894835423220164E-2</v>
      </c>
      <c r="E76" s="7">
        <f t="shared" ca="1" si="150"/>
        <v>0.12313426217848353</v>
      </c>
      <c r="F76" s="7">
        <f t="shared" ca="1" si="150"/>
        <v>0.16964781807241047</v>
      </c>
      <c r="G76" s="7">
        <f t="shared" ca="1" si="150"/>
        <v>0.19290587033135725</v>
      </c>
      <c r="H76" s="7">
        <f t="shared" ca="1" si="150"/>
        <v>0.2131893244624557</v>
      </c>
      <c r="I76" s="7">
        <f t="shared" ca="1" si="150"/>
        <v>0.22192137367028161</v>
      </c>
      <c r="J76" s="7">
        <f t="shared" ca="1" si="150"/>
        <v>0.21960124246005433</v>
      </c>
      <c r="K76" s="7">
        <f t="shared" ca="1" si="150"/>
        <v>0.20963187952698104</v>
      </c>
      <c r="L76" s="7">
        <f t="shared" ca="1" si="150"/>
        <v>0.2077772946471883</v>
      </c>
      <c r="M76" s="7">
        <f t="shared" ca="1" si="150"/>
        <v>0.18647287394415862</v>
      </c>
      <c r="N76" s="7">
        <f t="shared" ca="1" si="150"/>
        <v>0.15543075720888136</v>
      </c>
      <c r="O76" s="7">
        <f t="shared" ca="1" si="150"/>
        <v>0.12263757418380708</v>
      </c>
      <c r="P76" s="7">
        <f t="shared" ca="1" si="150"/>
        <v>9.1698126267652197E-2</v>
      </c>
      <c r="Q76" s="7">
        <f t="shared" ca="1" si="150"/>
        <v>6.3680661334077709E-2</v>
      </c>
      <c r="R76" s="7">
        <f t="shared" ca="1" si="150"/>
        <v>3.8701508640901536E-2</v>
      </c>
      <c r="S76" s="10">
        <f t="shared" ca="1" si="150"/>
        <v>1.7677240044923694E-2</v>
      </c>
      <c r="T76" s="10">
        <f t="shared" ca="1" si="150"/>
        <v>8.3109820627924932E-3</v>
      </c>
      <c r="U76" s="10">
        <f t="shared" ca="1" si="150"/>
        <v>3.9537008936683955E-3</v>
      </c>
      <c r="V76" s="10">
        <f t="shared" ca="1" si="150"/>
        <v>1.9106798076833306E-3</v>
      </c>
      <c r="W76" s="10">
        <f t="shared" ca="1" si="150"/>
        <v>9.8202477812379474E-4</v>
      </c>
      <c r="X76" s="7">
        <f t="shared" ca="1" si="150"/>
        <v>6.4430907582460021E-4</v>
      </c>
      <c r="Y76" s="7">
        <f t="shared" ca="1" si="150"/>
        <v>4.6445712270422931E-4</v>
      </c>
      <c r="Z76" s="7">
        <f t="shared" ca="1" si="150"/>
        <v>3.4373742055139681E-4</v>
      </c>
      <c r="AA76" s="7">
        <f t="shared" ca="1" si="150"/>
        <v>2.5335515354381642E-4</v>
      </c>
      <c r="AB76" s="7">
        <f t="shared" ca="1" si="150"/>
        <v>1.8182496767350328E-4</v>
      </c>
      <c r="AC76" s="7">
        <f t="shared" ca="1" si="150"/>
        <v>1.2302147805331784E-4</v>
      </c>
      <c r="AD76" s="7">
        <f t="shared" ca="1" si="150"/>
        <v>7.3296956369378166E-5</v>
      </c>
      <c r="AE76" s="7">
        <f t="shared" ca="1" si="150"/>
        <v>3.2475326927550207E-5</v>
      </c>
      <c r="AF76" s="7">
        <f t="shared" ca="1" si="150"/>
        <v>1.4979179306781967E-5</v>
      </c>
      <c r="AG76" s="7">
        <f t="shared" ca="1" si="150"/>
        <v>7.0462957491773614E-6</v>
      </c>
      <c r="AH76" s="7">
        <f t="shared" ca="1" si="150"/>
        <v>3.383945199934667E-6</v>
      </c>
      <c r="AI76" s="7">
        <f t="shared" ca="1" si="150"/>
        <v>1.735917660211868E-6</v>
      </c>
      <c r="AJ76" s="7">
        <f t="shared" ca="1" si="150"/>
        <v>1.1485377888405978E-6</v>
      </c>
      <c r="AK76" s="7">
        <f t="shared" ca="1" si="150"/>
        <v>8.3221076745154801E-7</v>
      </c>
      <c r="AL76" s="7">
        <f t="shared" ca="1" si="150"/>
        <v>6.1644862171948526E-7</v>
      </c>
      <c r="AM76" s="7">
        <f t="shared" ca="1" si="150"/>
        <v>4.5373021557050259E-7</v>
      </c>
      <c r="AN76" s="7">
        <f t="shared" ca="1" si="150"/>
        <v>3.2493406969360582E-7</v>
      </c>
      <c r="AO76" s="7">
        <f t="shared" ca="1" si="150"/>
        <v>2.1936805638093467E-7</v>
      </c>
      <c r="AP76" s="7">
        <f t="shared" ca="1" si="150"/>
        <v>1.303845837099001E-7</v>
      </c>
      <c r="AQ76" s="7">
        <f t="shared" ca="1" si="150"/>
        <v>5.7470486085956964E-8</v>
      </c>
      <c r="AR76" s="7">
        <f t="shared" ca="1" si="150"/>
        <v>2.6413056629486072E-8</v>
      </c>
      <c r="AS76" s="7">
        <f t="shared" ca="1" si="150"/>
        <v>1.2383623238993791E-8</v>
      </c>
      <c r="AT76" s="7">
        <f t="shared" ca="1" si="150"/>
        <v>5.9046739673470942E-9</v>
      </c>
      <c r="AU76" s="7">
        <f t="shared" ca="1" si="150"/>
        <v>2.9509295102801619E-9</v>
      </c>
      <c r="AV76" s="7">
        <f t="shared" ca="1" si="150"/>
        <v>1.7934633196236372E-9</v>
      </c>
      <c r="AW76" s="7">
        <f t="shared" ca="1" si="150"/>
        <v>1.081040579831229E-9</v>
      </c>
      <c r="AX76" s="7">
        <f t="shared" ca="1" si="150"/>
        <v>5.1456104231496846E-10</v>
      </c>
      <c r="AY76" s="1">
        <v>0</v>
      </c>
    </row>
    <row r="77" spans="1:51" x14ac:dyDescent="0.25">
      <c r="A77">
        <f t="shared" si="139"/>
        <v>8</v>
      </c>
      <c r="B77">
        <f t="shared" si="137"/>
        <v>2</v>
      </c>
      <c r="C77" s="1">
        <v>0</v>
      </c>
      <c r="D77" s="7">
        <f t="shared" ref="D77:F77" ca="1" si="151">(D76+C77+E77+D78)*0.25</f>
        <v>3.7400341646213191E-2</v>
      </c>
      <c r="E77" s="7">
        <f t="shared" ca="1" si="151"/>
        <v>6.528987940414667E-2</v>
      </c>
      <c r="F77" s="7">
        <f t="shared" ca="1" si="151"/>
        <v>6.6833585600262424E-2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7">
        <f t="shared" ref="L77:R77" ca="1" si="152">(L76+K77+M77+L78)*0.25</f>
        <v>9.4210675178688363E-2</v>
      </c>
      <c r="M77" s="7">
        <f t="shared" ca="1" si="152"/>
        <v>0.11479833503504812</v>
      </c>
      <c r="N77" s="7">
        <f t="shared" ca="1" si="152"/>
        <v>0.10815213556707759</v>
      </c>
      <c r="O77" s="7">
        <f t="shared" ca="1" si="152"/>
        <v>9.1206881343640411E-2</v>
      </c>
      <c r="P77" s="7">
        <f t="shared" ca="1" si="152"/>
        <v>7.0873995854741745E-2</v>
      </c>
      <c r="Q77" s="7">
        <f t="shared" ca="1" si="152"/>
        <v>4.9738974196137972E-2</v>
      </c>
      <c r="R77" s="7">
        <f t="shared" ca="1" si="152"/>
        <v>2.7646034303204038E-2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7">
        <f t="shared" ref="X77:AD77" ca="1" si="153">(X76+W77+Y77+X78)*0.25</f>
        <v>3.2562319262632357E-4</v>
      </c>
      <c r="Y77" s="7">
        <f t="shared" ca="1" si="153"/>
        <v>3.3568921215316159E-4</v>
      </c>
      <c r="Z77" s="7">
        <f t="shared" ca="1" si="153"/>
        <v>2.7885647516714658E-4</v>
      </c>
      <c r="AA77" s="7">
        <f t="shared" ca="1" si="153"/>
        <v>2.1489989893272281E-4</v>
      </c>
      <c r="AB77" s="7">
        <f t="shared" ca="1" si="153"/>
        <v>1.5688464168541209E-4</v>
      </c>
      <c r="AC77" s="7">
        <f t="shared" ca="1" si="153"/>
        <v>1.056059308377213E-4</v>
      </c>
      <c r="AD77" s="7">
        <f t="shared" ca="1" si="153"/>
        <v>5.718825650113085E-5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7">
        <f t="shared" ref="AJ77:AP77" ca="1" si="154">(AJ76+AI77+AK77+AJ78)*0.25</f>
        <v>6.1222638717012735E-7</v>
      </c>
      <c r="AK77" s="7">
        <f t="shared" ca="1" si="154"/>
        <v>6.2600773536795092E-7</v>
      </c>
      <c r="AL77" s="7">
        <f t="shared" ca="1" si="154"/>
        <v>5.1560889280761442E-7</v>
      </c>
      <c r="AM77" s="7">
        <f t="shared" ca="1" si="154"/>
        <v>3.9423736800131311E-7</v>
      </c>
      <c r="AN77" s="7">
        <f t="shared" ca="1" si="154"/>
        <v>2.8591761009175587E-7</v>
      </c>
      <c r="AO77" s="7">
        <f t="shared" ca="1" si="154"/>
        <v>1.9149815940122451E-7</v>
      </c>
      <c r="AP77" s="7">
        <f t="shared" ca="1" si="154"/>
        <v>1.033452796720501E-7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7">
        <f t="shared" ref="AV77:AX77" ca="1" si="155">(AV76+AU77+AW77+AV78)*0.25</f>
        <v>9.0754539687216914E-10</v>
      </c>
      <c r="AW77" s="7">
        <f t="shared" ca="1" si="155"/>
        <v>7.7434508992364685E-10</v>
      </c>
      <c r="AX77" s="7">
        <f t="shared" ca="1" si="155"/>
        <v>4.0911288272766116E-10</v>
      </c>
      <c r="AY77" s="1">
        <v>0</v>
      </c>
    </row>
    <row r="78" spans="1:51" x14ac:dyDescent="0.25">
      <c r="A78">
        <f t="shared" si="139"/>
        <v>9</v>
      </c>
      <c r="B78">
        <f t="shared" si="137"/>
        <v>2.25</v>
      </c>
      <c r="C78" s="1">
        <v>0</v>
      </c>
      <c r="D78" s="7">
        <f t="shared" ref="D78:AX78" ca="1" si="156">(D77+C78+E78+D79)*0.25</f>
        <v>2.0416651757485943E-2</v>
      </c>
      <c r="E78" s="7">
        <f t="shared" ca="1" si="156"/>
        <v>3.3791328191627508E-2</v>
      </c>
      <c r="F78" s="7">
        <f t="shared" ca="1" si="156"/>
        <v>3.2396644924492596E-2</v>
      </c>
      <c r="G78" s="7">
        <f t="shared" ca="1" si="156"/>
        <v>1.2188288698334727E-2</v>
      </c>
      <c r="H78" s="7">
        <f t="shared" ca="1" si="156"/>
        <v>6.0743021520663753E-3</v>
      </c>
      <c r="I78" s="7">
        <f t="shared" ca="1" si="156"/>
        <v>5.3695516483852675E-3</v>
      </c>
      <c r="J78" s="7">
        <f t="shared" ca="1" si="156"/>
        <v>8.8794008360084768E-3</v>
      </c>
      <c r="K78" s="7">
        <f t="shared" ca="1" si="156"/>
        <v>2.0297630510153271E-2</v>
      </c>
      <c r="L78" s="7">
        <f t="shared" ca="1" si="156"/>
        <v>5.4267071032517065E-2</v>
      </c>
      <c r="M78" s="7">
        <f t="shared" ca="1" si="156"/>
        <v>7.0357655450267897E-2</v>
      </c>
      <c r="N78" s="7">
        <f t="shared" ca="1" si="156"/>
        <v>7.1172568680740456E-2</v>
      </c>
      <c r="O78" s="7">
        <f t="shared" ca="1" si="156"/>
        <v>6.3163819768935273E-2</v>
      </c>
      <c r="P78" s="7">
        <f t="shared" ca="1" si="156"/>
        <v>5.0852001611536385E-2</v>
      </c>
      <c r="Q78" s="7">
        <f t="shared" ca="1" si="156"/>
        <v>3.6755205292528403E-2</v>
      </c>
      <c r="R78" s="7">
        <f t="shared" ca="1" si="156"/>
        <v>2.2143654375776652E-2</v>
      </c>
      <c r="S78" s="10">
        <f t="shared" ca="1" si="156"/>
        <v>8.4756670564644296E-3</v>
      </c>
      <c r="T78" s="10">
        <f t="shared" ca="1" si="156"/>
        <v>3.5213518335692699E-3</v>
      </c>
      <c r="U78" s="10">
        <f t="shared" ca="1" si="156"/>
        <v>1.5512410937094522E-3</v>
      </c>
      <c r="V78" s="10">
        <f t="shared" ca="1" si="156"/>
        <v>7.2271551201646695E-4</v>
      </c>
      <c r="W78" s="10">
        <f t="shared" ca="1" si="156"/>
        <v>3.8484638480632905E-4</v>
      </c>
      <c r="X78" s="7">
        <f t="shared" ca="1" si="156"/>
        <v>3.2249448252753235E-4</v>
      </c>
      <c r="Y78" s="7">
        <f t="shared" ca="1" si="156"/>
        <v>2.7382005811494713E-4</v>
      </c>
      <c r="Z78" s="7">
        <f t="shared" ca="1" si="156"/>
        <v>2.2109936903130513E-4</v>
      </c>
      <c r="AA78" s="7">
        <f t="shared" ca="1" si="156"/>
        <v>1.7050332533451623E-4</v>
      </c>
      <c r="AB78" s="7">
        <f t="shared" ca="1" si="156"/>
        <v>1.2520776929770099E-4</v>
      </c>
      <c r="AC78" s="7">
        <f t="shared" ca="1" si="156"/>
        <v>8.5329347111024476E-5</v>
      </c>
      <c r="AD78" s="7">
        <f t="shared" ca="1" si="156"/>
        <v>4.9850138797423931E-5</v>
      </c>
      <c r="AE78" s="7">
        <f t="shared" ca="1" si="156"/>
        <v>1.9357627657656983E-5</v>
      </c>
      <c r="AF78" s="7">
        <f t="shared" ca="1" si="156"/>
        <v>8.1248014139678576E-6</v>
      </c>
      <c r="AG78" s="7">
        <f t="shared" ca="1" si="156"/>
        <v>3.5993078311675792E-6</v>
      </c>
      <c r="AH78" s="7">
        <f t="shared" ca="1" si="156"/>
        <v>1.674353434289974E-6</v>
      </c>
      <c r="AI78" s="7">
        <f t="shared" ca="1" si="156"/>
        <v>8.7057733343662718E-7</v>
      </c>
      <c r="AJ78" s="7">
        <f t="shared" ca="1" si="156"/>
        <v>6.7436002447196072E-7</v>
      </c>
      <c r="AK78" s="7">
        <f t="shared" ca="1" si="156"/>
        <v>5.439848940425139E-7</v>
      </c>
      <c r="AL78" s="7">
        <f t="shared" ca="1" si="156"/>
        <v>4.2574184614170858E-7</v>
      </c>
      <c r="AM78" s="7">
        <f t="shared" ca="1" si="156"/>
        <v>3.2169275353537945E-7</v>
      </c>
      <c r="AN78" s="7">
        <f t="shared" ca="1" si="156"/>
        <v>2.3300084327087999E-7</v>
      </c>
      <c r="AO78" s="7">
        <f t="shared" ca="1" si="156"/>
        <v>1.5736169146015742E-7</v>
      </c>
      <c r="AP78" s="7">
        <f t="shared" ca="1" si="156"/>
        <v>9.1498375577075792E-8</v>
      </c>
      <c r="AQ78" s="7">
        <f t="shared" ca="1" si="156"/>
        <v>3.5628098652777916E-8</v>
      </c>
      <c r="AR78" s="7">
        <f t="shared" ca="1" si="156"/>
        <v>1.4979013667258041E-8</v>
      </c>
      <c r="AS78" s="7">
        <f t="shared" ca="1" si="156"/>
        <v>6.6337710476975071E-9</v>
      </c>
      <c r="AT78" s="7">
        <f t="shared" ca="1" si="156"/>
        <v>3.064604048430857E-9</v>
      </c>
      <c r="AU78" s="7">
        <f t="shared" ca="1" si="156"/>
        <v>1.5382624312198022E-9</v>
      </c>
      <c r="AV78" s="7">
        <f t="shared" ca="1" si="156"/>
        <v>1.0623731779413925E-9</v>
      </c>
      <c r="AW78" s="7">
        <f t="shared" ca="1" si="156"/>
        <v>6.9968150026352792E-10</v>
      </c>
      <c r="AX78" s="7">
        <f t="shared" ca="1" si="156"/>
        <v>3.475453986720295E-10</v>
      </c>
      <c r="AY78" s="1">
        <v>0</v>
      </c>
    </row>
    <row r="79" spans="1:51" x14ac:dyDescent="0.25">
      <c r="A79">
        <f t="shared" si="139"/>
        <v>10</v>
      </c>
      <c r="B79">
        <f t="shared" si="137"/>
        <v>2.5</v>
      </c>
      <c r="C79" s="1">
        <v>0</v>
      </c>
      <c r="D79" s="7">
        <f t="shared" ref="D79:AX79" ca="1" si="157">(D78+C79+E79+D80)*0.25</f>
        <v>1.047493719210307E-2</v>
      </c>
      <c r="E79" s="7">
        <f t="shared" ca="1" si="157"/>
        <v>1.7062136680384827E-2</v>
      </c>
      <c r="F79" s="7">
        <f t="shared" ca="1" si="157"/>
        <v>1.6773377207745743E-2</v>
      </c>
      <c r="G79" s="7">
        <f t="shared" ca="1" si="157"/>
        <v>1.0282207716779937E-2</v>
      </c>
      <c r="H79" s="7">
        <f t="shared" ca="1" si="157"/>
        <v>6.7393682615455083E-3</v>
      </c>
      <c r="I79" s="7">
        <f t="shared" ca="1" si="157"/>
        <v>6.5245036054662189E-3</v>
      </c>
      <c r="J79" s="7">
        <f t="shared" ca="1" si="157"/>
        <v>9.8504211854953654E-3</v>
      </c>
      <c r="K79" s="7">
        <f t="shared" ca="1" si="157"/>
        <v>1.8044050172087541E-2</v>
      </c>
      <c r="L79" s="7">
        <f t="shared" ca="1" si="157"/>
        <v>3.2202322990958737E-2</v>
      </c>
      <c r="M79" s="7">
        <f t="shared" ca="1" si="157"/>
        <v>4.119264705276595E-2</v>
      </c>
      <c r="N79" s="7">
        <f t="shared" ca="1" si="157"/>
        <v>4.301666393668107E-2</v>
      </c>
      <c r="O79" s="7">
        <f t="shared" ca="1" si="157"/>
        <v>3.9423827439823846E-2</v>
      </c>
      <c r="P79" s="7">
        <f t="shared" ca="1" si="157"/>
        <v>3.2614985529940146E-2</v>
      </c>
      <c r="Q79" s="7">
        <f t="shared" ca="1" si="157"/>
        <v>2.4286190986662588E-2</v>
      </c>
      <c r="R79" s="7">
        <f t="shared" ca="1" si="157"/>
        <v>1.5697710850909739E-2</v>
      </c>
      <c r="S79" s="7">
        <f t="shared" ca="1" si="157"/>
        <v>8.2376620165118021E-3</v>
      </c>
      <c r="T79" s="7">
        <f t="shared" ca="1" si="157"/>
        <v>4.0584991841031981E-3</v>
      </c>
      <c r="U79" s="7">
        <f t="shared" ca="1" si="157"/>
        <v>1.9608970292520722E-3</v>
      </c>
      <c r="V79" s="7">
        <f t="shared" ca="1" si="157"/>
        <v>9.5477456955008659E-4</v>
      </c>
      <c r="W79" s="7">
        <f t="shared" ca="1" si="157"/>
        <v>4.9417554468131689E-4</v>
      </c>
      <c r="X79" s="7">
        <f t="shared" ca="1" si="157"/>
        <v>3.0568829456252978E-4</v>
      </c>
      <c r="Y79" s="7">
        <f t="shared" ca="1" si="157"/>
        <v>2.159971687477895E-4</v>
      </c>
      <c r="Z79" s="7">
        <f t="shared" ca="1" si="157"/>
        <v>1.6121761750861061E-4</v>
      </c>
      <c r="AA79" s="7">
        <f t="shared" ca="1" si="157"/>
        <v>1.2080626407633599E-4</v>
      </c>
      <c r="AB79" s="7">
        <f t="shared" ca="1" si="157"/>
        <v>8.8113763059851187E-5</v>
      </c>
      <c r="AC79" s="7">
        <f t="shared" ca="1" si="157"/>
        <v>6.065354951125165E-5</v>
      </c>
      <c r="AD79" s="7">
        <f t="shared" ca="1" si="157"/>
        <v>3.7525323919883447E-5</v>
      </c>
      <c r="AE79" s="7">
        <f t="shared" ca="1" si="157"/>
        <v>1.9455570419236147E-5</v>
      </c>
      <c r="AF79" s="7">
        <f t="shared" ca="1" si="157"/>
        <v>9.5422701670468706E-6</v>
      </c>
      <c r="AG79" s="7">
        <f t="shared" ca="1" si="157"/>
        <v>4.5980764764124854E-6</v>
      </c>
      <c r="AH79" s="7">
        <f t="shared" ca="1" si="157"/>
        <v>2.2275285725556893E-6</v>
      </c>
      <c r="AI79" s="7">
        <f t="shared" ca="1" si="157"/>
        <v>1.1335958749845743E-6</v>
      </c>
      <c r="AJ79" s="7">
        <f t="shared" ca="1" si="157"/>
        <v>6.7065148323857431E-7</v>
      </c>
      <c r="AK79" s="7">
        <f t="shared" ca="1" si="157"/>
        <v>4.498299701884355E-7</v>
      </c>
      <c r="AL79" s="7">
        <f t="shared" ca="1" si="157"/>
        <v>3.2168084418132667E-7</v>
      </c>
      <c r="AM79" s="7">
        <f t="shared" ca="1" si="157"/>
        <v>2.3379095672761624E-7</v>
      </c>
      <c r="AN79" s="7">
        <f t="shared" ca="1" si="157"/>
        <v>1.6703131799622729E-7</v>
      </c>
      <c r="AO79" s="7">
        <f t="shared" ca="1" si="157"/>
        <v>1.1344938759144941E-7</v>
      </c>
      <c r="AP79" s="7">
        <f t="shared" ca="1" si="157"/>
        <v>6.9658432523317753E-8</v>
      </c>
      <c r="AQ79" s="7">
        <f t="shared" ca="1" si="157"/>
        <v>3.6035005366777842E-8</v>
      </c>
      <c r="AR79" s="7">
        <f t="shared" ca="1" si="157"/>
        <v>1.7654184968556744E-8</v>
      </c>
      <c r="AS79" s="7">
        <f t="shared" ca="1" si="157"/>
        <v>8.4914664751011302E-9</v>
      </c>
      <c r="AT79" s="7">
        <f t="shared" ca="1" si="157"/>
        <v>4.0863827148061183E-9</v>
      </c>
      <c r="AU79" s="7">
        <f t="shared" ca="1" si="157"/>
        <v>2.026072498506959E-9</v>
      </c>
      <c r="AV79" s="7">
        <f t="shared" ca="1" si="157"/>
        <v>1.104003383410071E-9</v>
      </c>
      <c r="AW79" s="7">
        <f t="shared" ca="1" si="157"/>
        <v>6.1446233451704297E-10</v>
      </c>
      <c r="AX79" s="7">
        <f t="shared" ca="1" si="157"/>
        <v>2.8138721169692895E-10</v>
      </c>
      <c r="AY79" s="1">
        <v>0</v>
      </c>
    </row>
    <row r="80" spans="1:51" x14ac:dyDescent="0.25">
      <c r="A80">
        <f>A79+1</f>
        <v>11</v>
      </c>
      <c r="B80">
        <f t="shared" si="137"/>
        <v>2.75</v>
      </c>
      <c r="C80" s="1">
        <v>0</v>
      </c>
      <c r="D80" s="7">
        <f t="shared" ref="D80:AX80" ca="1" si="158">(D79+C80+E80+D81)*0.25</f>
        <v>4.4209603305415159E-3</v>
      </c>
      <c r="E80" s="7">
        <f t="shared" ca="1" si="158"/>
        <v>7.208904130062992E-3</v>
      </c>
      <c r="F80" s="7">
        <f t="shared" ca="1" si="158"/>
        <v>7.3525195093256251E-3</v>
      </c>
      <c r="G80" s="7">
        <f t="shared" ca="1" si="158"/>
        <v>5.4277966994937654E-3</v>
      </c>
      <c r="H80" s="7">
        <f t="shared" ca="1" si="158"/>
        <v>4.0764595718695024E-3</v>
      </c>
      <c r="I80" s="7">
        <f t="shared" ca="1" si="158"/>
        <v>4.1386733264387361E-3</v>
      </c>
      <c r="J80" s="7">
        <f t="shared" ca="1" si="158"/>
        <v>5.953730128419224E-3</v>
      </c>
      <c r="K80" s="7">
        <f t="shared" ca="1" si="158"/>
        <v>9.8258260017427927E-3</v>
      </c>
      <c r="L80" s="7">
        <f t="shared" ca="1" si="158"/>
        <v>1.5305523706464408E-2</v>
      </c>
      <c r="M80" s="7">
        <f t="shared" ca="1" si="158"/>
        <v>1.9193945833156097E-2</v>
      </c>
      <c r="N80" s="7">
        <f t="shared" ca="1" si="158"/>
        <v>2.027761257339402E-2</v>
      </c>
      <c r="O80" s="7">
        <f t="shared" ca="1" si="158"/>
        <v>1.8899840523738911E-2</v>
      </c>
      <c r="P80" s="7">
        <f t="shared" ca="1" si="158"/>
        <v>1.5897922081737782E-2</v>
      </c>
      <c r="Q80" s="7">
        <f t="shared" ca="1" si="158"/>
        <v>1.2076862273272071E-2</v>
      </c>
      <c r="R80" s="7">
        <f t="shared" ca="1" si="158"/>
        <v>8.1233360246879115E-3</v>
      </c>
      <c r="S80" s="7">
        <f t="shared" ca="1" si="158"/>
        <v>4.7187709745698395E-3</v>
      </c>
      <c r="T80" s="7">
        <f t="shared" ca="1" si="158"/>
        <v>2.5140858570796474E-3</v>
      </c>
      <c r="U80" s="7">
        <f t="shared" ca="1" si="158"/>
        <v>1.2790732696455523E-3</v>
      </c>
      <c r="V80" s="7">
        <f t="shared" ca="1" si="158"/>
        <v>6.4131019225049024E-4</v>
      </c>
      <c r="W80" s="7">
        <f t="shared" ca="1" si="158"/>
        <v>3.313929298063219E-4</v>
      </c>
      <c r="X80" s="7">
        <f t="shared" ca="1" si="158"/>
        <v>1.9008598229348054E-4</v>
      </c>
      <c r="Y80" s="7">
        <f t="shared" ca="1" si="158"/>
        <v>1.2326270480507044E-4</v>
      </c>
      <c r="Z80" s="7">
        <f t="shared" ca="1" si="158"/>
        <v>8.6967668179011763E-5</v>
      </c>
      <c r="AA80" s="7">
        <f t="shared" ca="1" si="158"/>
        <v>6.3390350402365978E-5</v>
      </c>
      <c r="AB80" s="7">
        <f t="shared" ca="1" si="158"/>
        <v>4.5787469354116161E-5</v>
      </c>
      <c r="AC80" s="7">
        <f t="shared" ca="1" si="158"/>
        <v>3.1645763954247464E-5</v>
      </c>
      <c r="AD80" s="7">
        <f t="shared" ca="1" si="158"/>
        <v>2.0142036951622051E-5</v>
      </c>
      <c r="AE80" s="7">
        <f t="shared" ca="1" si="158"/>
        <v>1.1397059932357298E-5</v>
      </c>
      <c r="AF80" s="7">
        <f t="shared" ca="1" si="158"/>
        <v>5.9906323585709923E-6</v>
      </c>
      <c r="AG80" s="7">
        <f t="shared" ca="1" si="158"/>
        <v>3.0231993348798005E-6</v>
      </c>
      <c r="AH80" s="7">
        <f t="shared" ca="1" si="158"/>
        <v>1.5040885045357239E-6</v>
      </c>
      <c r="AI80" s="7">
        <f t="shared" ca="1" si="158"/>
        <v>7.6562611070740621E-7</v>
      </c>
      <c r="AJ80" s="7">
        <f t="shared" ca="1" si="158"/>
        <v>4.2482006330932688E-7</v>
      </c>
      <c r="AK80" s="7">
        <f t="shared" ca="1" si="158"/>
        <v>2.6300265929132716E-7</v>
      </c>
      <c r="AL80" s="7">
        <f t="shared" ca="1" si="158"/>
        <v>1.7736060366754631E-7</v>
      </c>
      <c r="AM80" s="7">
        <f t="shared" ca="1" si="158"/>
        <v>1.247589111975315E-7</v>
      </c>
      <c r="AN80" s="7">
        <f t="shared" ca="1" si="158"/>
        <v>8.7884084394963504E-8</v>
      </c>
      <c r="AO80" s="7">
        <f t="shared" ca="1" si="158"/>
        <v>5.9746108386095226E-8</v>
      </c>
      <c r="AP80" s="7">
        <f t="shared" ca="1" si="158"/>
        <v>3.7650961557967987E-8</v>
      </c>
      <c r="AQ80" s="7">
        <f t="shared" ca="1" si="158"/>
        <v>2.1199305322458949E-8</v>
      </c>
      <c r="AR80" s="7">
        <f t="shared" ca="1" si="158"/>
        <v>1.1111254365089962E-8</v>
      </c>
      <c r="AS80" s="7">
        <f t="shared" ca="1" si="158"/>
        <v>5.591527169344155E-9</v>
      </c>
      <c r="AT80" s="7">
        <f t="shared" ca="1" si="158"/>
        <v>2.7633878371855293E-9</v>
      </c>
      <c r="AU80" s="7">
        <f t="shared" ca="1" si="158"/>
        <v>1.3756414645918445E-9</v>
      </c>
      <c r="AV80" s="7">
        <f t="shared" ca="1" si="158"/>
        <v>7.1310552267488986E-10</v>
      </c>
      <c r="AW80" s="7">
        <f t="shared" ca="1" si="158"/>
        <v>3.7277724269764405E-10</v>
      </c>
      <c r="AX80" s="7">
        <f t="shared" ca="1" si="158"/>
        <v>1.6354111359864325E-10</v>
      </c>
      <c r="AY80" s="1">
        <v>0</v>
      </c>
    </row>
    <row r="81" spans="1:51" x14ac:dyDescent="0.25">
      <c r="A81">
        <f t="shared" si="139"/>
        <v>12</v>
      </c>
      <c r="B81">
        <f t="shared" si="137"/>
        <v>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</row>
    <row r="83" spans="1:51" x14ac:dyDescent="0.25">
      <c r="C83" t="s">
        <v>26</v>
      </c>
    </row>
    <row r="84" spans="1:51" x14ac:dyDescent="0.25">
      <c r="C84" s="21" t="s">
        <v>22</v>
      </c>
    </row>
    <row r="85" spans="1:51" x14ac:dyDescent="0.25">
      <c r="C85" t="s">
        <v>4</v>
      </c>
      <c r="I85" s="7">
        <f ca="1">(G73-G72)/0.25</f>
        <v>1.5073436795852873</v>
      </c>
      <c r="J85" s="7">
        <f ca="1">(H73-H72)/0.25</f>
        <v>1.2369073407630764</v>
      </c>
      <c r="K85" s="7">
        <f ca="1">(I73-I72)/0.25</f>
        <v>1.1650484258135716</v>
      </c>
      <c r="L85" s="7">
        <f ca="1">(J73-J72)/0.25</f>
        <v>1.2167680591038108</v>
      </c>
      <c r="M85" s="7">
        <f ca="1">(K73-K72)/0.25</f>
        <v>1.4500289924315086</v>
      </c>
      <c r="Q85" t="s">
        <v>13</v>
      </c>
      <c r="V85" s="7">
        <f ca="1">(S77-S76)/0.25</f>
        <v>-7.0708960179694774E-2</v>
      </c>
      <c r="W85" s="7">
        <f t="shared" ref="W85:Y85" ca="1" si="159">(T77-T76)/0.25</f>
        <v>-3.3243928251169973E-2</v>
      </c>
      <c r="X85" s="7">
        <f t="shared" ca="1" si="159"/>
        <v>-1.5814803574673582E-2</v>
      </c>
      <c r="Y85" s="7">
        <f t="shared" ca="1" si="159"/>
        <v>-7.6427192307333223E-3</v>
      </c>
      <c r="Z85" s="7">
        <f ca="1">(W77-W76)/0.25</f>
        <v>-3.928099112495179E-3</v>
      </c>
    </row>
    <row r="86" spans="1:51" x14ac:dyDescent="0.25">
      <c r="C86" t="s">
        <v>5</v>
      </c>
      <c r="I86" s="7">
        <f ca="1">(G73-G74)/0.25</f>
        <v>1.4856324927873121</v>
      </c>
      <c r="J86" s="7">
        <f t="shared" ref="J86:M86" ca="1" si="160">(H73-H74)/0.25</f>
        <v>1.2206015024755983</v>
      </c>
      <c r="K86" s="7">
        <f t="shared" ca="1" si="160"/>
        <v>1.1484937325078164</v>
      </c>
      <c r="L86" s="7">
        <f t="shared" ca="1" si="160"/>
        <v>1.1929531385901337</v>
      </c>
      <c r="M86" s="7">
        <f t="shared" ca="1" si="160"/>
        <v>1.410725688424538</v>
      </c>
      <c r="Q86" t="s">
        <v>12</v>
      </c>
      <c r="V86" s="7">
        <f ca="1">(S77-S78)/0.25</f>
        <v>-3.3902668225857718E-2</v>
      </c>
      <c r="W86" s="7">
        <f t="shared" ref="W86:Y86" ca="1" si="161">(T77-T78)/0.25</f>
        <v>-1.4085407334277079E-2</v>
      </c>
      <c r="X86" s="7">
        <f t="shared" ca="1" si="161"/>
        <v>-6.2049643748378087E-3</v>
      </c>
      <c r="Y86" s="7">
        <f t="shared" ca="1" si="161"/>
        <v>-2.8908620480658678E-3</v>
      </c>
      <c r="Z86" s="7">
        <f ca="1">(W77-W78)/0.25</f>
        <v>-1.5393855392253162E-3</v>
      </c>
    </row>
    <row r="87" spans="1:51" x14ac:dyDescent="0.25">
      <c r="C87" t="s">
        <v>0</v>
      </c>
      <c r="I87" s="7">
        <f ca="1">SUM(I85:I86)</f>
        <v>2.9929761723725994</v>
      </c>
      <c r="J87" s="7">
        <f t="shared" ref="J87:M87" ca="1" si="162">SUM(J85:J86)</f>
        <v>2.4575088432386747</v>
      </c>
      <c r="K87" s="7">
        <f t="shared" ca="1" si="162"/>
        <v>2.313542158321388</v>
      </c>
      <c r="L87" s="7">
        <f t="shared" ca="1" si="162"/>
        <v>2.4097211976939445</v>
      </c>
      <c r="M87" s="7">
        <f t="shared" ca="1" si="162"/>
        <v>2.8607546808560467</v>
      </c>
      <c r="Q87" t="s">
        <v>0</v>
      </c>
      <c r="V87" s="7">
        <f ca="1">SUM(V85:V86)</f>
        <v>-0.10461162840555249</v>
      </c>
      <c r="W87" s="7">
        <f t="shared" ref="W87:Z87" ca="1" si="163">SUM(W85:W86)</f>
        <v>-4.7329335585447052E-2</v>
      </c>
      <c r="X87" s="7">
        <f t="shared" ca="1" si="163"/>
        <v>-2.2019767949511389E-2</v>
      </c>
      <c r="Y87" s="7">
        <f t="shared" ca="1" si="163"/>
        <v>-1.0533581278799191E-2</v>
      </c>
      <c r="Z87" s="7">
        <f t="shared" ca="1" si="163"/>
        <v>-5.4674846517204952E-3</v>
      </c>
    </row>
    <row r="88" spans="1:51" x14ac:dyDescent="0.25">
      <c r="C88" t="s">
        <v>1</v>
      </c>
      <c r="I88" s="5">
        <v>8.8541878128000006E-12</v>
      </c>
      <c r="J88" s="5">
        <v>8.8541878128000006E-12</v>
      </c>
      <c r="K88" s="5">
        <v>8.8541878128000006E-12</v>
      </c>
      <c r="L88" s="5">
        <v>8.8541878128000006E-12</v>
      </c>
      <c r="M88" s="5">
        <v>8.8541878128000006E-12</v>
      </c>
      <c r="Q88" t="s">
        <v>1</v>
      </c>
      <c r="V88" s="5">
        <v>8.8541878128000006E-12</v>
      </c>
      <c r="W88" s="5">
        <v>8.8541878128000006E-12</v>
      </c>
      <c r="X88" s="5">
        <v>8.8541878128000006E-12</v>
      </c>
      <c r="Y88" s="5">
        <v>8.8541878128000006E-12</v>
      </c>
      <c r="Z88" s="5">
        <v>8.8541878128000006E-12</v>
      </c>
    </row>
    <row r="89" spans="1:51" x14ac:dyDescent="0.25">
      <c r="C89" t="s">
        <v>7</v>
      </c>
      <c r="I89" s="7">
        <f ca="1">I88*I87</f>
        <v>2.6500373149422262E-11</v>
      </c>
      <c r="J89" s="7">
        <f t="shared" ref="J89:L89" ca="1" si="164">J88*J87</f>
        <v>2.1759244849652099E-11</v>
      </c>
      <c r="K89" s="7">
        <f t="shared" ca="1" si="164"/>
        <v>2.0484536782608242E-11</v>
      </c>
      <c r="L89" s="7">
        <f t="shared" ca="1" si="164"/>
        <v>2.1336124060867545E-11</v>
      </c>
      <c r="M89" s="7">
        <f ca="1">M88*M87</f>
        <v>2.5329659230646165E-11</v>
      </c>
      <c r="N89" s="7" t="s">
        <v>3</v>
      </c>
      <c r="Q89" t="s">
        <v>7</v>
      </c>
      <c r="V89" s="7">
        <f ca="1">V88*V87</f>
        <v>-9.262510053056053E-13</v>
      </c>
      <c r="W89" s="7">
        <f t="shared" ref="W89:Z89" ca="1" si="165">W88*W87</f>
        <v>-4.1906282632858666E-13</v>
      </c>
      <c r="X89" s="7">
        <f t="shared" ca="1" si="165"/>
        <v>-1.949671610192478E-13</v>
      </c>
      <c r="Y89" s="7">
        <f t="shared" ca="1" si="165"/>
        <v>-9.3266306983882037E-14</v>
      </c>
      <c r="Z89" s="7">
        <f t="shared" ca="1" si="165"/>
        <v>-4.8410135969934662E-14</v>
      </c>
      <c r="AA89" t="s">
        <v>3</v>
      </c>
    </row>
    <row r="90" spans="1:51" x14ac:dyDescent="0.25">
      <c r="C90" t="s">
        <v>8</v>
      </c>
      <c r="I90" s="7">
        <f ca="1">SUM(I89:J89)/2</f>
        <v>2.4129808999537181E-11</v>
      </c>
      <c r="J90" s="7">
        <f t="shared" ref="J90:L90" ca="1" si="166">SUM(J89:K89)/2</f>
        <v>2.112189081613017E-11</v>
      </c>
      <c r="K90" s="7">
        <f t="shared" ca="1" si="166"/>
        <v>2.0910330421737892E-11</v>
      </c>
      <c r="L90" s="7">
        <f t="shared" ca="1" si="166"/>
        <v>2.3332891645756853E-11</v>
      </c>
      <c r="M90" s="7"/>
      <c r="Q90" t="s">
        <v>8</v>
      </c>
      <c r="V90" s="7">
        <f ca="1">SUM(V89:W89)/2</f>
        <v>-6.7265691581709596E-13</v>
      </c>
      <c r="W90" s="7">
        <f t="shared" ref="W90:X90" ca="1" si="167">SUM(W89:X89)/2</f>
        <v>-3.0701499367391723E-13</v>
      </c>
      <c r="X90" s="7">
        <f t="shared" ca="1" si="167"/>
        <v>-1.4411673400156491E-13</v>
      </c>
      <c r="Y90" s="7">
        <f ca="1">SUM(Y89:Z89)/2</f>
        <v>-7.0838221476908349E-14</v>
      </c>
      <c r="Z90" s="7"/>
    </row>
    <row r="91" spans="1:51" x14ac:dyDescent="0.25">
      <c r="C91" t="s">
        <v>2</v>
      </c>
      <c r="I91" s="7">
        <f ca="1">I90*0.25</f>
        <v>6.0324522498842952E-12</v>
      </c>
      <c r="J91" s="7">
        <f t="shared" ref="J91:L91" ca="1" si="168">J90*0.25</f>
        <v>5.2804727040325426E-12</v>
      </c>
      <c r="K91" s="7">
        <f t="shared" ca="1" si="168"/>
        <v>5.2275826054344729E-12</v>
      </c>
      <c r="L91" s="7">
        <f t="shared" ca="1" si="168"/>
        <v>5.8332229114392133E-12</v>
      </c>
      <c r="N91" s="7">
        <f ca="1">SUM(I91:L91)</f>
        <v>2.2373730470790522E-11</v>
      </c>
      <c r="Q91" t="s">
        <v>2</v>
      </c>
      <c r="V91" s="7">
        <f ca="1">V90*0.25</f>
        <v>-1.6816422895427399E-13</v>
      </c>
      <c r="W91" s="7">
        <f t="shared" ref="W91:Y91" ca="1" si="169">W90*0.25</f>
        <v>-7.6753748418479308E-14</v>
      </c>
      <c r="X91" s="7">
        <f t="shared" ca="1" si="169"/>
        <v>-3.6029183500391228E-14</v>
      </c>
      <c r="Y91" s="7">
        <f t="shared" ca="1" si="169"/>
        <v>-1.7709555369227087E-14</v>
      </c>
      <c r="Z91" s="7"/>
      <c r="AA91" s="7">
        <f ca="1">SUM(V91:Y91)</f>
        <v>-2.9865671624237167E-13</v>
      </c>
    </row>
    <row r="92" spans="1:51" x14ac:dyDescent="0.25">
      <c r="C92" t="s">
        <v>6</v>
      </c>
      <c r="N92" s="12">
        <f ca="1">N91*1000000000000</f>
        <v>22.373730470790523</v>
      </c>
      <c r="O92" s="10" t="s">
        <v>9</v>
      </c>
      <c r="Q92" t="s">
        <v>14</v>
      </c>
      <c r="V92" s="7"/>
      <c r="W92" s="7"/>
      <c r="X92" s="7"/>
      <c r="Y92" s="7"/>
      <c r="Z92" s="7"/>
      <c r="AA92" s="12">
        <f ca="1">AA91*(-1000000000000000)</f>
        <v>298.65671624237166</v>
      </c>
      <c r="AB92" s="11" t="s">
        <v>10</v>
      </c>
    </row>
    <row r="95" spans="1:51" x14ac:dyDescent="0.25">
      <c r="C95">
        <v>0</v>
      </c>
      <c r="D95">
        <f>C95+1</f>
        <v>1</v>
      </c>
      <c r="E95">
        <f t="shared" ref="E95:AM95" si="170">D95+1</f>
        <v>2</v>
      </c>
      <c r="F95">
        <f t="shared" si="170"/>
        <v>3</v>
      </c>
      <c r="G95">
        <f t="shared" si="170"/>
        <v>4</v>
      </c>
      <c r="H95">
        <f t="shared" si="170"/>
        <v>5</v>
      </c>
      <c r="I95">
        <f t="shared" si="170"/>
        <v>6</v>
      </c>
      <c r="J95">
        <f t="shared" si="170"/>
        <v>7</v>
      </c>
      <c r="K95">
        <f t="shared" si="170"/>
        <v>8</v>
      </c>
      <c r="L95">
        <f t="shared" si="170"/>
        <v>9</v>
      </c>
      <c r="M95">
        <f t="shared" si="170"/>
        <v>10</v>
      </c>
      <c r="N95">
        <f t="shared" si="170"/>
        <v>11</v>
      </c>
      <c r="O95">
        <f t="shared" si="170"/>
        <v>12</v>
      </c>
      <c r="P95">
        <f t="shared" si="170"/>
        <v>13</v>
      </c>
      <c r="Q95">
        <f t="shared" si="170"/>
        <v>14</v>
      </c>
      <c r="R95">
        <f t="shared" si="170"/>
        <v>15</v>
      </c>
      <c r="S95">
        <f t="shared" si="170"/>
        <v>16</v>
      </c>
      <c r="T95">
        <f t="shared" si="170"/>
        <v>17</v>
      </c>
      <c r="U95">
        <f t="shared" si="170"/>
        <v>18</v>
      </c>
      <c r="V95">
        <f t="shared" si="170"/>
        <v>19</v>
      </c>
      <c r="W95">
        <f t="shared" si="170"/>
        <v>20</v>
      </c>
      <c r="X95">
        <f t="shared" si="170"/>
        <v>21</v>
      </c>
      <c r="Y95">
        <f t="shared" si="170"/>
        <v>22</v>
      </c>
      <c r="Z95">
        <f t="shared" si="170"/>
        <v>23</v>
      </c>
      <c r="AA95">
        <f t="shared" si="170"/>
        <v>24</v>
      </c>
      <c r="AB95">
        <f t="shared" si="170"/>
        <v>25</v>
      </c>
      <c r="AC95">
        <f t="shared" si="170"/>
        <v>26</v>
      </c>
      <c r="AD95">
        <f t="shared" si="170"/>
        <v>27</v>
      </c>
      <c r="AE95">
        <f t="shared" si="170"/>
        <v>28</v>
      </c>
      <c r="AF95">
        <f t="shared" si="170"/>
        <v>29</v>
      </c>
      <c r="AG95">
        <f t="shared" si="170"/>
        <v>30</v>
      </c>
      <c r="AH95">
        <f t="shared" si="170"/>
        <v>31</v>
      </c>
      <c r="AI95">
        <f t="shared" si="170"/>
        <v>32</v>
      </c>
      <c r="AJ95">
        <f t="shared" si="170"/>
        <v>33</v>
      </c>
      <c r="AK95">
        <f t="shared" si="170"/>
        <v>34</v>
      </c>
      <c r="AL95">
        <f t="shared" si="170"/>
        <v>35</v>
      </c>
      <c r="AM95">
        <f t="shared" si="170"/>
        <v>36</v>
      </c>
    </row>
    <row r="96" spans="1:51" x14ac:dyDescent="0.25">
      <c r="C96">
        <f>C95*0.25</f>
        <v>0</v>
      </c>
      <c r="D96">
        <f t="shared" ref="D96:AH96" si="171">D95*0.25</f>
        <v>0.25</v>
      </c>
      <c r="E96">
        <f t="shared" si="171"/>
        <v>0.5</v>
      </c>
      <c r="F96">
        <f t="shared" si="171"/>
        <v>0.75</v>
      </c>
      <c r="G96">
        <f t="shared" si="171"/>
        <v>1</v>
      </c>
      <c r="H96">
        <f t="shared" si="171"/>
        <v>1.25</v>
      </c>
      <c r="I96">
        <f t="shared" si="171"/>
        <v>1.5</v>
      </c>
      <c r="J96">
        <f t="shared" si="171"/>
        <v>1.75</v>
      </c>
      <c r="K96">
        <f t="shared" si="171"/>
        <v>2</v>
      </c>
      <c r="L96">
        <f t="shared" si="171"/>
        <v>2.25</v>
      </c>
      <c r="M96">
        <f t="shared" si="171"/>
        <v>2.5</v>
      </c>
      <c r="N96">
        <f t="shared" si="171"/>
        <v>2.75</v>
      </c>
      <c r="O96">
        <f t="shared" si="171"/>
        <v>3</v>
      </c>
      <c r="P96">
        <f t="shared" si="171"/>
        <v>3.25</v>
      </c>
      <c r="Q96">
        <f t="shared" si="171"/>
        <v>3.5</v>
      </c>
      <c r="R96">
        <f t="shared" si="171"/>
        <v>3.75</v>
      </c>
      <c r="S96">
        <f t="shared" si="171"/>
        <v>4</v>
      </c>
      <c r="T96">
        <f t="shared" si="171"/>
        <v>4.25</v>
      </c>
      <c r="U96">
        <f t="shared" si="171"/>
        <v>4.5</v>
      </c>
      <c r="V96">
        <f t="shared" si="171"/>
        <v>4.75</v>
      </c>
      <c r="W96">
        <f t="shared" si="171"/>
        <v>5</v>
      </c>
      <c r="X96">
        <f t="shared" si="171"/>
        <v>5.25</v>
      </c>
      <c r="Y96">
        <f t="shared" si="171"/>
        <v>5.5</v>
      </c>
      <c r="Z96">
        <f t="shared" si="171"/>
        <v>5.75</v>
      </c>
      <c r="AA96">
        <f t="shared" si="171"/>
        <v>6</v>
      </c>
      <c r="AB96">
        <f t="shared" si="171"/>
        <v>6.25</v>
      </c>
      <c r="AC96">
        <f t="shared" si="171"/>
        <v>6.5</v>
      </c>
      <c r="AD96">
        <f t="shared" si="171"/>
        <v>6.75</v>
      </c>
      <c r="AE96">
        <f t="shared" si="171"/>
        <v>7</v>
      </c>
      <c r="AF96">
        <f t="shared" si="171"/>
        <v>7.25</v>
      </c>
      <c r="AG96">
        <f t="shared" si="171"/>
        <v>7.5</v>
      </c>
      <c r="AH96">
        <f t="shared" si="171"/>
        <v>7.75</v>
      </c>
      <c r="AI96">
        <f>AI95*0.25</f>
        <v>8</v>
      </c>
      <c r="AJ96">
        <f t="shared" ref="AJ96" si="172">AJ95*0.25</f>
        <v>8.25</v>
      </c>
      <c r="AK96">
        <f t="shared" ref="AK96" si="173">AK95*0.25</f>
        <v>8.5</v>
      </c>
      <c r="AL96">
        <f t="shared" ref="AL96" si="174">AL95*0.25</f>
        <v>8.75</v>
      </c>
      <c r="AM96">
        <f t="shared" ref="AM96" si="175">AM95*0.25</f>
        <v>9</v>
      </c>
    </row>
    <row r="97" spans="1:39" x14ac:dyDescent="0.25">
      <c r="A97">
        <v>0</v>
      </c>
      <c r="B97">
        <f>0.25*A97</f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</row>
    <row r="98" spans="1:39" x14ac:dyDescent="0.25">
      <c r="A98">
        <f>A97+1</f>
        <v>1</v>
      </c>
      <c r="B98">
        <f t="shared" ref="B98:B117" si="176">0.25*A98</f>
        <v>0.25</v>
      </c>
      <c r="C98" s="1">
        <v>0</v>
      </c>
      <c r="D98" s="7">
        <f ca="1">(D97+E98+D99+C98)/4</f>
        <v>1.684933501561172E-2</v>
      </c>
      <c r="E98" s="7">
        <f t="shared" ref="E98:AL98" ca="1" si="177">(E97+F98+E99+D98)/4</f>
        <v>3.2850867427571553E-2</v>
      </c>
      <c r="F98" s="7">
        <f t="shared" ca="1" si="177"/>
        <v>4.7086635043405947E-2</v>
      </c>
      <c r="G98" s="7">
        <f t="shared" ca="1" si="177"/>
        <v>5.859439119351717E-2</v>
      </c>
      <c r="H98" s="7">
        <f t="shared" ca="1" si="177"/>
        <v>6.6531528137926468E-2</v>
      </c>
      <c r="I98" s="7">
        <f t="shared" ca="1" si="177"/>
        <v>7.039442818845372E-2</v>
      </c>
      <c r="J98" s="7">
        <f t="shared" ca="1" si="177"/>
        <v>7.0119650092684796E-2</v>
      </c>
      <c r="K98" s="7">
        <f t="shared" ca="1" si="177"/>
        <v>6.6100114059603587E-2</v>
      </c>
      <c r="L98" s="7">
        <f t="shared" ca="1" si="177"/>
        <v>5.9159983440146516E-2</v>
      </c>
      <c r="M98" s="7">
        <f t="shared" ca="1" si="177"/>
        <v>5.0437334299804848E-2</v>
      </c>
      <c r="N98" s="7">
        <f t="shared" ca="1" si="177"/>
        <v>4.1127854662254409E-2</v>
      </c>
      <c r="O98" s="7">
        <f t="shared" ca="1" si="177"/>
        <v>3.2240471457413586E-2</v>
      </c>
      <c r="P98" s="7">
        <f t="shared" ca="1" si="177"/>
        <v>2.4449255131401924E-2</v>
      </c>
      <c r="Q98" s="7">
        <f t="shared" ca="1" si="177"/>
        <v>1.8056949888289951E-2</v>
      </c>
      <c r="R98" s="7">
        <f t="shared" ca="1" si="177"/>
        <v>1.307207268630292E-2</v>
      </c>
      <c r="S98" s="7">
        <f t="shared" ca="1" si="177"/>
        <v>9.3293741238568532E-3</v>
      </c>
      <c r="T98" s="7">
        <f t="shared" ca="1" si="177"/>
        <v>6.5942122366468951E-3</v>
      </c>
      <c r="U98" s="7">
        <f t="shared" ca="1" si="177"/>
        <v>4.6304503626973985E-3</v>
      </c>
      <c r="V98" s="7">
        <f t="shared" ca="1" si="177"/>
        <v>3.2354564919972384E-3</v>
      </c>
      <c r="W98" s="7">
        <f t="shared" ca="1" si="177"/>
        <v>2.2510053362776077E-3</v>
      </c>
      <c r="X98" s="7">
        <f t="shared" ca="1" si="177"/>
        <v>1.5599936104143566E-3</v>
      </c>
      <c r="Y98" s="7">
        <f t="shared" ca="1" si="177"/>
        <v>1.0775747994227767E-3</v>
      </c>
      <c r="Z98" s="7">
        <f t="shared" ca="1" si="177"/>
        <v>7.426199655501003E-4</v>
      </c>
      <c r="AA98" s="7">
        <f t="shared" ca="1" si="177"/>
        <v>5.111881291119724E-4</v>
      </c>
      <c r="AB98" s="7">
        <f t="shared" ca="1" si="177"/>
        <v>3.5182469365189041E-4</v>
      </c>
      <c r="AC98" s="7">
        <f t="shared" ca="1" si="177"/>
        <v>2.4220304363280074E-4</v>
      </c>
      <c r="AD98" s="7">
        <f t="shared" ca="1" si="177"/>
        <v>1.667099990739796E-4</v>
      </c>
      <c r="AE98" s="7">
        <f t="shared" ca="1" si="177"/>
        <v>1.1460877372527657E-4</v>
      </c>
      <c r="AF98" s="7">
        <f t="shared" ca="1" si="177"/>
        <v>7.8588938416718858E-5</v>
      </c>
      <c r="AG98" s="7">
        <f t="shared" ca="1" si="177"/>
        <v>5.3654955686646063E-5</v>
      </c>
      <c r="AH98" s="7">
        <f t="shared" ca="1" si="177"/>
        <v>3.6353676930852846E-5</v>
      </c>
      <c r="AI98" s="7">
        <f t="shared" ca="1" si="177"/>
        <v>2.4266741761441621E-5</v>
      </c>
      <c r="AJ98" s="7">
        <f t="shared" ca="1" si="177"/>
        <v>1.5677926402065438E-5</v>
      </c>
      <c r="AK98" s="7">
        <f t="shared" ca="1" si="177"/>
        <v>9.3491661548930616E-6</v>
      </c>
      <c r="AL98" s="7">
        <f t="shared" ca="1" si="177"/>
        <v>4.3628252683873716E-6</v>
      </c>
      <c r="AM98" s="1">
        <v>0</v>
      </c>
    </row>
    <row r="99" spans="1:39" x14ac:dyDescent="0.25">
      <c r="A99">
        <f t="shared" ref="A99:A117" si="178">A98+1</f>
        <v>2</v>
      </c>
      <c r="B99">
        <f t="shared" si="176"/>
        <v>0.5</v>
      </c>
      <c r="C99" s="1">
        <v>0</v>
      </c>
      <c r="D99" s="7">
        <f t="shared" ref="D99:AL99" ca="1" si="179">(D98+E99+D100+C99)/4</f>
        <v>3.4546472634875335E-2</v>
      </c>
      <c r="E99" s="7">
        <f t="shared" ca="1" si="179"/>
        <v>6.7467499651268553E-2</v>
      </c>
      <c r="F99" s="7">
        <f t="shared" ca="1" si="179"/>
        <v>9.6901281552535079E-2</v>
      </c>
      <c r="G99" s="7">
        <f t="shared" ca="1" si="179"/>
        <v>0.12075940159273627</v>
      </c>
      <c r="H99" s="7">
        <f t="shared" ca="1" si="179"/>
        <v>0.13713729316973497</v>
      </c>
      <c r="I99" s="7">
        <f t="shared" ca="1" si="179"/>
        <v>0.14492653452320364</v>
      </c>
      <c r="J99" s="7">
        <f t="shared" ca="1" si="179"/>
        <v>0.14398405812268189</v>
      </c>
      <c r="K99" s="7">
        <f t="shared" ca="1" si="179"/>
        <v>0.13512082270558304</v>
      </c>
      <c r="L99" s="7">
        <f t="shared" ca="1" si="179"/>
        <v>0.12010248540117763</v>
      </c>
      <c r="M99" s="7">
        <f t="shared" ca="1" si="179"/>
        <v>0.10146149909681849</v>
      </c>
      <c r="N99" s="7">
        <f t="shared" ca="1" si="179"/>
        <v>8.1833612891799218E-2</v>
      </c>
      <c r="O99" s="7">
        <f t="shared" ca="1" si="179"/>
        <v>6.3384776035998014E-2</v>
      </c>
      <c r="P99" s="7">
        <f t="shared" ca="1" si="179"/>
        <v>4.7499599179904164E-2</v>
      </c>
      <c r="Q99" s="7">
        <f t="shared" ca="1" si="179"/>
        <v>3.4706471735454963E-2</v>
      </c>
      <c r="R99" s="7">
        <f t="shared" ca="1" si="179"/>
        <v>2.4901966733064877E-2</v>
      </c>
      <c r="S99" s="7">
        <f t="shared" ca="1" si="179"/>
        <v>1.76512115724776E-2</v>
      </c>
      <c r="T99" s="7">
        <f t="shared" ca="1" si="179"/>
        <v>1.241702446003333E-2</v>
      </c>
      <c r="U99" s="7">
        <f t="shared" ca="1" si="179"/>
        <v>8.6921327221454615E-3</v>
      </c>
      <c r="V99" s="7">
        <f t="shared" ca="1" si="179"/>
        <v>6.060370269013949E-3</v>
      </c>
      <c r="W99" s="7">
        <f t="shared" ca="1" si="179"/>
        <v>4.2085712426988371E-3</v>
      </c>
      <c r="X99" s="7">
        <f t="shared" ca="1" si="179"/>
        <v>2.9113943059570421E-3</v>
      </c>
      <c r="Y99" s="7">
        <f t="shared" ca="1" si="179"/>
        <v>2.0076856217266497E-3</v>
      </c>
      <c r="Z99" s="7">
        <f t="shared" ca="1" si="179"/>
        <v>1.381716933665652E-3</v>
      </c>
      <c r="AA99" s="7">
        <f t="shared" ca="1" si="179"/>
        <v>9.5030785724589889E-4</v>
      </c>
      <c r="AB99" s="7">
        <f t="shared" ca="1" si="179"/>
        <v>6.5390760186278857E-4</v>
      </c>
      <c r="AC99" s="7">
        <f t="shared" ca="1" si="179"/>
        <v>4.5027748180533289E-4</v>
      </c>
      <c r="AD99" s="7">
        <f t="shared" ca="1" si="179"/>
        <v>3.1002817893784117E-4</v>
      </c>
      <c r="AE99" s="7">
        <f t="shared" ca="1" si="179"/>
        <v>2.1313615741040784E-4</v>
      </c>
      <c r="AF99" s="7">
        <f t="shared" ca="1" si="179"/>
        <v>1.4609202425495282E-4</v>
      </c>
      <c r="AG99" s="7">
        <f t="shared" ca="1" si="179"/>
        <v>9.9677207399012557E-5</v>
      </c>
      <c r="AH99" s="7">
        <f t="shared" ca="1" si="179"/>
        <v>6.7493010275323695E-5</v>
      </c>
      <c r="AI99" s="7">
        <f t="shared" ca="1" si="179"/>
        <v>4.5035363712848201E-5</v>
      </c>
      <c r="AJ99" s="7">
        <f t="shared" ca="1" si="179"/>
        <v>2.9095797691927064E-5</v>
      </c>
      <c r="AK99" s="7">
        <f t="shared" ca="1" si="179"/>
        <v>1.7355912949119439E-5</v>
      </c>
      <c r="AL99" s="7">
        <f t="shared" ca="1" si="179"/>
        <v>8.1021349186564265E-6</v>
      </c>
      <c r="AM99" s="1">
        <v>0</v>
      </c>
    </row>
    <row r="100" spans="1:39" x14ac:dyDescent="0.25">
      <c r="A100">
        <f t="shared" si="178"/>
        <v>3</v>
      </c>
      <c r="B100">
        <f t="shared" si="176"/>
        <v>0.75</v>
      </c>
      <c r="C100" s="1">
        <v>0</v>
      </c>
      <c r="D100" s="7">
        <f t="shared" ref="D100:AL100" ca="1" si="180">(D99+E100+D101+C100)/4</f>
        <v>5.3869055872621058E-2</v>
      </c>
      <c r="E100" s="7">
        <f t="shared" ca="1" si="180"/>
        <v>0.10557137699009228</v>
      </c>
      <c r="F100" s="7">
        <f t="shared" ca="1" si="180"/>
        <v>0.15229158992272956</v>
      </c>
      <c r="G100" s="7">
        <f t="shared" ca="1" si="180"/>
        <v>0.19040464045515787</v>
      </c>
      <c r="H100" s="7">
        <f t="shared" ca="1" si="180"/>
        <v>0.21633170842507349</v>
      </c>
      <c r="I100" s="7">
        <f t="shared" ca="1" si="180"/>
        <v>0.22819035861194403</v>
      </c>
      <c r="J100" s="7">
        <f t="shared" ca="1" si="180"/>
        <v>0.22576922516925615</v>
      </c>
      <c r="K100" s="7">
        <f t="shared" ca="1" si="180"/>
        <v>0.21029663323886905</v>
      </c>
      <c r="L100" s="7">
        <f t="shared" ca="1" si="180"/>
        <v>0.18466763636216252</v>
      </c>
      <c r="M100" s="7">
        <f t="shared" ca="1" si="180"/>
        <v>0.15347256379449228</v>
      </c>
      <c r="N100" s="7">
        <f t="shared" ca="1" si="180"/>
        <v>0.12136032177212594</v>
      </c>
      <c r="O100" s="7">
        <f t="shared" ca="1" si="180"/>
        <v>9.1965420614875115E-2</v>
      </c>
      <c r="P100" s="7">
        <f t="shared" ca="1" si="180"/>
        <v>6.7457893816761774E-2</v>
      </c>
      <c r="Q100" s="7">
        <f t="shared" ca="1" si="180"/>
        <v>4.8367371140560847E-2</v>
      </c>
      <c r="R100" s="7">
        <f t="shared" ca="1" si="180"/>
        <v>3.4178110938024031E-2</v>
      </c>
      <c r="S100" s="7">
        <f t="shared" ca="1" si="180"/>
        <v>2.3956480972955344E-2</v>
      </c>
      <c r="T100" s="7">
        <f t="shared" ca="1" si="180"/>
        <v>1.673054130886336E-2</v>
      </c>
      <c r="U100" s="7">
        <f t="shared" ca="1" si="180"/>
        <v>1.1660685796837171E-2</v>
      </c>
      <c r="V100" s="7">
        <f t="shared" ca="1" si="180"/>
        <v>8.1053206192142607E-3</v>
      </c>
      <c r="W100" s="7">
        <f t="shared" ca="1" si="180"/>
        <v>5.6115150595467504E-3</v>
      </c>
      <c r="X100" s="7">
        <f t="shared" ca="1" si="180"/>
        <v>3.8693267489883264E-3</v>
      </c>
      <c r="Y100" s="7">
        <f t="shared" ca="1" si="180"/>
        <v>2.6600564478611284E-3</v>
      </c>
      <c r="Z100" s="7">
        <f t="shared" ca="1" si="180"/>
        <v>1.826254290139959E-3</v>
      </c>
      <c r="AA100" s="7">
        <f t="shared" ca="1" si="180"/>
        <v>1.2544187643431827E-3</v>
      </c>
      <c r="AB100" s="7">
        <f t="shared" ca="1" si="180"/>
        <v>8.6322037474803224E-4</v>
      </c>
      <c r="AC100" s="7">
        <f t="shared" ca="1" si="180"/>
        <v>5.9497110278790115E-4</v>
      </c>
      <c r="AD100" s="7">
        <f t="shared" ca="1" si="180"/>
        <v>4.0998907746164445E-4</v>
      </c>
      <c r="AE100" s="7">
        <f t="shared" ca="1" si="180"/>
        <v>2.8181565272356079E-4</v>
      </c>
      <c r="AF100" s="7">
        <f t="shared" ca="1" si="180"/>
        <v>1.9296579379367206E-4</v>
      </c>
      <c r="AG100" s="7">
        <f t="shared" ca="1" si="180"/>
        <v>1.3146883937912763E-4</v>
      </c>
      <c r="AH100" s="7">
        <f t="shared" ca="1" si="180"/>
        <v>8.8905793058581171E-5</v>
      </c>
      <c r="AI100" s="7">
        <f t="shared" ca="1" si="180"/>
        <v>5.9285905122700422E-5</v>
      </c>
      <c r="AJ100" s="7">
        <f t="shared" ca="1" si="180"/>
        <v>3.831398770367518E-5</v>
      </c>
      <c r="AK100" s="7">
        <f t="shared" ca="1" si="180"/>
        <v>2.2876553031001211E-5</v>
      </c>
      <c r="AL100" s="7">
        <f t="shared" ca="1" si="180"/>
        <v>1.0689801457118897E-5</v>
      </c>
      <c r="AM100" s="1">
        <v>0</v>
      </c>
    </row>
    <row r="101" spans="1:39" x14ac:dyDescent="0.25">
      <c r="A101">
        <f t="shared" si="178"/>
        <v>4</v>
      </c>
      <c r="B101">
        <f t="shared" si="176"/>
        <v>1</v>
      </c>
      <c r="C101" s="1">
        <v>0</v>
      </c>
      <c r="D101" s="7">
        <f t="shared" ref="D101:AL101" ca="1" si="181">(D100+E101+D102+C101)/4</f>
        <v>7.5358373865516609E-2</v>
      </c>
      <c r="E101" s="7">
        <f t="shared" ca="1" si="181"/>
        <v>0.14865736251375</v>
      </c>
      <c r="F101" s="7">
        <f t="shared" ca="1" si="181"/>
        <v>0.21628906069313292</v>
      </c>
      <c r="G101" s="7">
        <f t="shared" ca="1" si="181"/>
        <v>0.27223586188009224</v>
      </c>
      <c r="H101" s="7">
        <f t="shared" ca="1" si="181"/>
        <v>0.30959454146345705</v>
      </c>
      <c r="I101" s="7">
        <f t="shared" ca="1" si="181"/>
        <v>0.32573396633024287</v>
      </c>
      <c r="J101" s="7">
        <f t="shared" ca="1" si="181"/>
        <v>0.32060585070352965</v>
      </c>
      <c r="K101" s="7">
        <f t="shared" ca="1" si="181"/>
        <v>0.2956288487184745</v>
      </c>
      <c r="L101" s="7">
        <f t="shared" ca="1" si="181"/>
        <v>0.25479886301411114</v>
      </c>
      <c r="M101" s="7">
        <f t="shared" ca="1" si="181"/>
        <v>0.20640079794686222</v>
      </c>
      <c r="N101" s="7">
        <f t="shared" ca="1" si="181"/>
        <v>0.1581696897873372</v>
      </c>
      <c r="O101" s="7">
        <f t="shared" ca="1" si="181"/>
        <v>0.11565869083461479</v>
      </c>
      <c r="P101" s="7">
        <f t="shared" ca="1" si="181"/>
        <v>8.1999184331706984E-2</v>
      </c>
      <c r="Q101" s="7">
        <f t="shared" ca="1" si="181"/>
        <v>5.7127008072002633E-2</v>
      </c>
      <c r="R101" s="7">
        <f t="shared" ca="1" si="181"/>
        <v>3.9486624905515057E-2</v>
      </c>
      <c r="S101" s="7">
        <f t="shared" ca="1" si="181"/>
        <v>2.7266060072456376E-2</v>
      </c>
      <c r="T101" s="7">
        <f t="shared" ca="1" si="181"/>
        <v>1.8887974005627597E-2</v>
      </c>
      <c r="U101" s="7">
        <f t="shared" ca="1" si="181"/>
        <v>1.3114748537125603E-2</v>
      </c>
      <c r="V101" s="7">
        <f t="shared" ca="1" si="181"/>
        <v>9.0887113514591701E-3</v>
      </c>
      <c r="W101" s="7">
        <f t="shared" ca="1" si="181"/>
        <v>6.2628416272855784E-3</v>
      </c>
      <c r="X101" s="7">
        <f t="shared" ca="1" si="181"/>
        <v>4.2943411825883855E-3</v>
      </c>
      <c r="Y101" s="7">
        <f t="shared" ca="1" si="181"/>
        <v>2.9369591305895794E-3</v>
      </c>
      <c r="Z101" s="7">
        <f t="shared" ca="1" si="181"/>
        <v>2.0088250146898723E-3</v>
      </c>
      <c r="AA101" s="7">
        <f t="shared" ca="1" si="181"/>
        <v>1.3778925352388406E-3</v>
      </c>
      <c r="AB101" s="7">
        <f t="shared" ca="1" si="181"/>
        <v>9.4958402999825654E-4</v>
      </c>
      <c r="AC101" s="7">
        <f t="shared" ca="1" si="181"/>
        <v>6.5639747713659496E-4</v>
      </c>
      <c r="AD101" s="7">
        <f t="shared" ca="1" si="181"/>
        <v>4.5314137539727479E-4</v>
      </c>
      <c r="AE101" s="7">
        <f t="shared" ca="1" si="181"/>
        <v>3.1117158222851893E-4</v>
      </c>
      <c r="AF101" s="7">
        <f t="shared" ca="1" si="181"/>
        <v>2.1248665881704704E-4</v>
      </c>
      <c r="AG101" s="7">
        <f t="shared" ca="1" si="181"/>
        <v>1.4432656326524471E-4</v>
      </c>
      <c r="AH101" s="7">
        <f t="shared" ca="1" si="181"/>
        <v>9.7375417457172965E-5</v>
      </c>
      <c r="AI101" s="7">
        <f t="shared" ca="1" si="181"/>
        <v>6.4888476015697135E-5</v>
      </c>
      <c r="AJ101" s="7">
        <f t="shared" ca="1" si="181"/>
        <v>4.1997694969072034E-5</v>
      </c>
      <c r="AK101" s="7">
        <f t="shared" ca="1" si="181"/>
        <v>2.5146510014091329E-5</v>
      </c>
      <c r="AL101" s="7">
        <f t="shared" ca="1" si="181"/>
        <v>1.1780517878817953E-5</v>
      </c>
      <c r="AM101" s="1">
        <v>0</v>
      </c>
    </row>
    <row r="102" spans="1:39" x14ac:dyDescent="0.25">
      <c r="A102">
        <f t="shared" si="178"/>
        <v>5</v>
      </c>
      <c r="B102">
        <f t="shared" si="176"/>
        <v>1.25</v>
      </c>
      <c r="C102" s="1">
        <v>0</v>
      </c>
      <c r="D102" s="7">
        <f t="shared" ref="D102:AL102" ca="1" si="182">(D101+E102+D103+C102)/4</f>
        <v>9.8907077075695404E-2</v>
      </c>
      <c r="E102" s="7">
        <f t="shared" ca="1" si="182"/>
        <v>0.19741063850625828</v>
      </c>
      <c r="F102" s="7">
        <f t="shared" ca="1" si="182"/>
        <v>0.29197142845595997</v>
      </c>
      <c r="G102" s="7">
        <f t="shared" ca="1" si="182"/>
        <v>0.3726552049086212</v>
      </c>
      <c r="H102" s="7">
        <f t="shared" ca="1" si="182"/>
        <v>0.42407662921841971</v>
      </c>
      <c r="I102" s="7">
        <f t="shared" ca="1" si="182"/>
        <v>0.44454511454204076</v>
      </c>
      <c r="J102" s="7">
        <f t="shared" ca="1" si="182"/>
        <v>0.43529136259614493</v>
      </c>
      <c r="K102" s="7">
        <f t="shared" ca="1" si="182"/>
        <v>0.39681404791738811</v>
      </c>
      <c r="L102" s="7">
        <f t="shared" ca="1" si="182"/>
        <v>0.33249816902894536</v>
      </c>
      <c r="M102" s="7">
        <f t="shared" ca="1" si="182"/>
        <v>0.25916207519150825</v>
      </c>
      <c r="N102" s="7">
        <f t="shared" ca="1" si="182"/>
        <v>0.18925894859574585</v>
      </c>
      <c r="O102" s="7">
        <f t="shared" ca="1" si="182"/>
        <v>0.13050046860453987</v>
      </c>
      <c r="P102" s="7">
        <f t="shared" ca="1" si="182"/>
        <v>8.7753144603448741E-2</v>
      </c>
      <c r="Q102" s="7">
        <f t="shared" ca="1" si="182"/>
        <v>5.8654851910227651E-2</v>
      </c>
      <c r="R102" s="7">
        <f t="shared" ca="1" si="182"/>
        <v>3.937532053957718E-2</v>
      </c>
      <c r="S102" s="7">
        <f t="shared" ca="1" si="182"/>
        <v>2.673316040572752E-2</v>
      </c>
      <c r="T102" s="7">
        <f t="shared" ca="1" si="182"/>
        <v>1.8440546104065057E-2</v>
      </c>
      <c r="U102" s="7">
        <f t="shared" ca="1" si="182"/>
        <v>1.2821622994578475E-2</v>
      </c>
      <c r="V102" s="7">
        <f t="shared" ca="1" si="182"/>
        <v>8.8719346222112423E-3</v>
      </c>
      <c r="W102" s="7">
        <f t="shared" ca="1" si="182"/>
        <v>6.0567989155480076E-3</v>
      </c>
      <c r="X102" s="7">
        <f t="shared" ca="1" si="182"/>
        <v>4.1082372234900588E-3</v>
      </c>
      <c r="Y102" s="7">
        <f t="shared" ca="1" si="182"/>
        <v>2.7846138772189321E-3</v>
      </c>
      <c r="Z102" s="7">
        <f t="shared" ca="1" si="182"/>
        <v>1.8941941027911101E-3</v>
      </c>
      <c r="AA102" s="7">
        <f t="shared" ca="1" si="182"/>
        <v>1.2987423319240506E-3</v>
      </c>
      <c r="AB102" s="7">
        <f t="shared" ca="1" si="182"/>
        <v>9.0082573286955872E-4</v>
      </c>
      <c r="AC102" s="7">
        <f t="shared" ca="1" si="182"/>
        <v>6.2789340036294779E-4</v>
      </c>
      <c r="AD102" s="7">
        <f t="shared" ca="1" si="182"/>
        <v>4.3500736476234094E-4</v>
      </c>
      <c r="AE102" s="7">
        <f t="shared" ca="1" si="182"/>
        <v>2.9724264197619304E-4</v>
      </c>
      <c r="AF102" s="7">
        <f t="shared" ca="1" si="182"/>
        <v>2.0148269598075247E-4</v>
      </c>
      <c r="AG102" s="7">
        <f t="shared" ca="1" si="182"/>
        <v>1.3597533740763117E-4</v>
      </c>
      <c r="AH102" s="7">
        <f t="shared" ca="1" si="182"/>
        <v>9.1380837489168871E-5</v>
      </c>
      <c r="AI102" s="7">
        <f t="shared" ca="1" si="182"/>
        <v>6.0894886513843153E-5</v>
      </c>
      <c r="AJ102" s="7">
        <f t="shared" ca="1" si="182"/>
        <v>3.964180614282448E-5</v>
      </c>
      <c r="AK102" s="7">
        <f t="shared" ca="1" si="182"/>
        <v>2.3931274177474126E-5</v>
      </c>
      <c r="AL102" s="7">
        <f t="shared" ca="1" si="182"/>
        <v>1.1285760044061587E-5</v>
      </c>
      <c r="AM102" s="1">
        <v>0</v>
      </c>
    </row>
    <row r="103" spans="1:39" x14ac:dyDescent="0.25">
      <c r="A103">
        <f t="shared" si="178"/>
        <v>6</v>
      </c>
      <c r="B103">
        <f t="shared" si="176"/>
        <v>1.5</v>
      </c>
      <c r="C103" s="1">
        <v>0</v>
      </c>
      <c r="D103" s="7">
        <f t="shared" ref="D103:AL103" ca="1" si="183">(D102+E103+D104+C103)/4</f>
        <v>0.12285929593100677</v>
      </c>
      <c r="E103" s="7">
        <f t="shared" ca="1" si="183"/>
        <v>0.25010668597962771</v>
      </c>
      <c r="F103" s="7">
        <f t="shared" ca="1" si="183"/>
        <v>0.38153080971582753</v>
      </c>
      <c r="G103" s="7">
        <f t="shared" ca="1" si="183"/>
        <v>0.50233690008001297</v>
      </c>
      <c r="H103" s="7">
        <f t="shared" ca="1" si="183"/>
        <v>0.56951165595955977</v>
      </c>
      <c r="I103" s="7">
        <f t="shared" ca="1" si="183"/>
        <v>0.59307850002335571</v>
      </c>
      <c r="J103" s="7">
        <f t="shared" ca="1" si="183"/>
        <v>0.5792004372216214</v>
      </c>
      <c r="K103" s="7">
        <f t="shared" ca="1" si="183"/>
        <v>0.52383781132598761</v>
      </c>
      <c r="L103" s="7">
        <f t="shared" ca="1" si="183"/>
        <v>0.41921768999277403</v>
      </c>
      <c r="M103" s="7">
        <f t="shared" ca="1" si="183"/>
        <v>0.30849038519447947</v>
      </c>
      <c r="N103" s="7">
        <f t="shared" ca="1" si="183"/>
        <v>0.20920356079959815</v>
      </c>
      <c r="O103" s="7">
        <f t="shared" ca="1" si="183"/>
        <v>0.12933109038435014</v>
      </c>
      <c r="P103" s="7">
        <f t="shared" ca="1" si="183"/>
        <v>7.9858073567320498E-2</v>
      </c>
      <c r="Q103" s="7">
        <f t="shared" ca="1" si="183"/>
        <v>5.0363934425882065E-2</v>
      </c>
      <c r="R103" s="7">
        <f t="shared" ca="1" si="183"/>
        <v>3.2626644936838506E-2</v>
      </c>
      <c r="S103" s="7">
        <f t="shared" ca="1" si="183"/>
        <v>2.1850714906811466E-2</v>
      </c>
      <c r="T103" s="7">
        <f t="shared" ca="1" si="183"/>
        <v>1.5319427010326639E-2</v>
      </c>
      <c r="U103" s="7">
        <f t="shared" ca="1" si="183"/>
        <v>1.0859262714911999E-2</v>
      </c>
      <c r="V103" s="7">
        <f t="shared" ca="1" si="183"/>
        <v>7.5206052272593178E-3</v>
      </c>
      <c r="W103" s="7">
        <f t="shared" ca="1" si="183"/>
        <v>4.98418218920515E-3</v>
      </c>
      <c r="X103" s="7">
        <f t="shared" ca="1" si="183"/>
        <v>3.2971949186049081E-3</v>
      </c>
      <c r="Y103" s="7">
        <f t="shared" ca="1" si="183"/>
        <v>2.1990650520049802E-3</v>
      </c>
      <c r="Z103" s="7">
        <f t="shared" ca="1" si="183"/>
        <v>1.4845951873315856E-3</v>
      </c>
      <c r="AA103" s="7">
        <f t="shared" ca="1" si="183"/>
        <v>1.022056956796693E-3</v>
      </c>
      <c r="AB103" s="7">
        <f t="shared" ca="1" si="183"/>
        <v>7.2708316919297983E-4</v>
      </c>
      <c r="AC103" s="7">
        <f t="shared" ca="1" si="183"/>
        <v>5.1934302668329665E-4</v>
      </c>
      <c r="AD103" s="7">
        <f t="shared" ca="1" si="183"/>
        <v>3.6175204131294809E-4</v>
      </c>
      <c r="AE103" s="7">
        <f t="shared" ca="1" si="183"/>
        <v>2.4130892493315985E-4</v>
      </c>
      <c r="AF103" s="7">
        <f t="shared" ca="1" si="183"/>
        <v>1.6022614572213864E-4</v>
      </c>
      <c r="AG103" s="7">
        <f t="shared" ca="1" si="183"/>
        <v>1.067112528953586E-4</v>
      </c>
      <c r="AH103" s="7">
        <f t="shared" ca="1" si="183"/>
        <v>7.1277708578028218E-5</v>
      </c>
      <c r="AI103" s="7">
        <f t="shared" ca="1" si="183"/>
        <v>4.7668426407682132E-5</v>
      </c>
      <c r="AJ103" s="7">
        <f t="shared" ca="1" si="183"/>
        <v>3.1743368910908614E-5</v>
      </c>
      <c r="AK103" s="7">
        <f t="shared" ca="1" si="183"/>
        <v>1.9651020508919099E-5</v>
      </c>
      <c r="AL103" s="7">
        <f t="shared" ca="1" si="183"/>
        <v>9.4312481199542683E-6</v>
      </c>
      <c r="AM103" s="1">
        <v>0</v>
      </c>
    </row>
    <row r="104" spans="1:39" x14ac:dyDescent="0.25">
      <c r="A104">
        <f t="shared" si="178"/>
        <v>7</v>
      </c>
      <c r="B104">
        <f t="shared" si="176"/>
        <v>1.75</v>
      </c>
      <c r="C104" s="1">
        <v>0</v>
      </c>
      <c r="D104" s="7">
        <f t="shared" ref="D104:F104" ca="1" si="184">(D103+E104+D105+C104)/4</f>
        <v>0.14242342066870395</v>
      </c>
      <c r="E104" s="7">
        <f t="shared" ca="1" si="184"/>
        <v>0.29862599976541815</v>
      </c>
      <c r="F104" s="7">
        <f t="shared" ca="1" si="184"/>
        <v>0.4817082243477096</v>
      </c>
      <c r="G104" s="10">
        <f ca="1">(G103+H104+G105+F104)/4</f>
        <v>0.68564992973604344</v>
      </c>
      <c r="H104" s="10">
        <f t="shared" ref="H104:AL104" ca="1" si="185">(H103+I104+H105+G104)/4</f>
        <v>0.75855459451645102</v>
      </c>
      <c r="I104" s="10">
        <f t="shared" ca="1" si="185"/>
        <v>0.77905679237020098</v>
      </c>
      <c r="J104" s="10">
        <f t="shared" ca="1" si="185"/>
        <v>0.7645940749409974</v>
      </c>
      <c r="K104" s="10">
        <f t="shared" ca="1" si="185"/>
        <v>0.70011907017216712</v>
      </c>
      <c r="L104" s="7">
        <f t="shared" ca="1" si="185"/>
        <v>0.5120443944216837</v>
      </c>
      <c r="M104" s="7">
        <f t="shared" ca="1" si="185"/>
        <v>0.34637821479403752</v>
      </c>
      <c r="N104" s="7">
        <f t="shared" ca="1" si="185"/>
        <v>0.20973381902381721</v>
      </c>
      <c r="O104" s="7">
        <f t="shared" ca="1" si="185"/>
        <v>9.7762258565942103E-2</v>
      </c>
      <c r="P104" s="7">
        <f t="shared" ca="1" si="185"/>
        <v>5.1984124855601055E-2</v>
      </c>
      <c r="Q104" s="7">
        <f t="shared" ca="1" si="185"/>
        <v>3.0316167289141611E-2</v>
      </c>
      <c r="R104" s="7">
        <f t="shared" ca="1" si="185"/>
        <v>1.8916609875083333E-2</v>
      </c>
      <c r="S104" s="7">
        <f t="shared" ca="1" si="185"/>
        <v>1.2723627274353208E-2</v>
      </c>
      <c r="T104" s="7">
        <f t="shared" ca="1" si="185"/>
        <v>1.0127184315518031E-2</v>
      </c>
      <c r="U104" s="7">
        <f t="shared" ca="1" si="185"/>
        <v>7.7753956274835695E-3</v>
      </c>
      <c r="V104" s="7">
        <f t="shared" ca="1" si="185"/>
        <v>5.3670413827088788E-3</v>
      </c>
      <c r="W104" s="7">
        <f t="shared" ca="1" si="185"/>
        <v>3.0621296954083683E-3</v>
      </c>
      <c r="X104" s="7">
        <f t="shared" ca="1" si="185"/>
        <v>1.897295209719443E-3</v>
      </c>
      <c r="Y104" s="7">
        <f t="shared" ca="1" si="185"/>
        <v>1.2298562248644956E-3</v>
      </c>
      <c r="Z104" s="7">
        <f t="shared" ca="1" si="185"/>
        <v>8.2306463773355919E-4</v>
      </c>
      <c r="AA104" s="7">
        <f t="shared" ca="1" si="185"/>
        <v>5.7780713873815579E-4</v>
      </c>
      <c r="AB104" s="7">
        <f t="shared" ca="1" si="185"/>
        <v>4.6610696042237101E-4</v>
      </c>
      <c r="AC104" s="7">
        <f t="shared" ca="1" si="185"/>
        <v>3.606434958643111E-4</v>
      </c>
      <c r="AD104" s="7">
        <f t="shared" ca="1" si="185"/>
        <v>2.5134884887299499E-4</v>
      </c>
      <c r="AE104" s="7">
        <f t="shared" ca="1" si="185"/>
        <v>1.4601487072135963E-4</v>
      </c>
      <c r="AF104" s="7">
        <f t="shared" ca="1" si="185"/>
        <v>9.1401709079283667E-5</v>
      </c>
      <c r="AG104" s="7">
        <f t="shared" ca="1" si="185"/>
        <v>5.9365819873636387E-5</v>
      </c>
      <c r="AH104" s="7">
        <f t="shared" ca="1" si="185"/>
        <v>3.9350317519903282E-5</v>
      </c>
      <c r="AI104" s="7">
        <f t="shared" ca="1" si="185"/>
        <v>2.6757741627948535E-5</v>
      </c>
      <c r="AJ104" s="7">
        <f t="shared" ca="1" si="185"/>
        <v>2.0012222584208732E-5</v>
      </c>
      <c r="AK104" s="7">
        <f t="shared" ca="1" si="185"/>
        <v>1.3498190827339385E-5</v>
      </c>
      <c r="AL104" s="7">
        <f t="shared" ca="1" si="185"/>
        <v>6.7882119268363882E-6</v>
      </c>
      <c r="AM104" s="1">
        <v>0</v>
      </c>
    </row>
    <row r="105" spans="1:39" x14ac:dyDescent="0.25">
      <c r="A105">
        <f t="shared" si="178"/>
        <v>8</v>
      </c>
      <c r="B105">
        <f t="shared" si="176"/>
        <v>2</v>
      </c>
      <c r="C105" s="1">
        <v>0</v>
      </c>
      <c r="D105" s="7">
        <f t="shared" ref="D105:F105" ca="1" si="186">(D104+E105+D106+C105)/4</f>
        <v>0.14820838697839087</v>
      </c>
      <c r="E105" s="7">
        <f t="shared" ca="1" si="186"/>
        <v>0.32026566806563156</v>
      </c>
      <c r="F105" s="7">
        <f t="shared" ca="1" si="186"/>
        <v>0.56102615817354939</v>
      </c>
      <c r="G105" s="9">
        <v>1</v>
      </c>
      <c r="H105" s="9">
        <v>1</v>
      </c>
      <c r="I105" s="9">
        <v>1</v>
      </c>
      <c r="J105" s="9">
        <v>1</v>
      </c>
      <c r="K105" s="9">
        <v>1</v>
      </c>
      <c r="L105" s="7">
        <f t="shared" ref="L105:N105" ca="1" si="187">(L104+M105+L106+K105)/4</f>
        <v>0.58246260272775618</v>
      </c>
      <c r="M105" s="7">
        <f t="shared" ca="1" si="187"/>
        <v>0.35524426053616959</v>
      </c>
      <c r="N105" s="7">
        <f t="shared" ca="1" si="187"/>
        <v>0.1855912419356911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7">
        <f t="shared" ref="T105:V105" ca="1" si="188">(T104+U105+T106+S105)/4</f>
        <v>4.6902873499087084E-3</v>
      </c>
      <c r="U105" s="7">
        <f t="shared" ca="1" si="188"/>
        <v>4.7480940967953716E-3</v>
      </c>
      <c r="V105" s="7">
        <f t="shared" ca="1" si="188"/>
        <v>3.1100349806842597E-3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7">
        <f t="shared" ref="AB105:AD105" ca="1" si="189">(AB104+AC105+AB106+AA105)/4</f>
        <v>1.9889403789403727E-4</v>
      </c>
      <c r="AC105" s="7">
        <f t="shared" ca="1" si="189"/>
        <v>2.057751474785817E-4</v>
      </c>
      <c r="AD105" s="7">
        <f t="shared" ca="1" si="189"/>
        <v>1.3698498759336125E-4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7">
        <f t="shared" ref="AJ105:AL105" ca="1" si="190">(AJ104+AK105+AJ106+AI105)/4</f>
        <v>8.0495889706383973E-6</v>
      </c>
      <c r="AK105" s="7">
        <f t="shared" ca="1" si="190"/>
        <v>7.5413082893933248E-6</v>
      </c>
      <c r="AL105" s="7">
        <f t="shared" ca="1" si="190"/>
        <v>4.2234087600518991E-6</v>
      </c>
      <c r="AM105" s="1">
        <v>0</v>
      </c>
    </row>
    <row r="106" spans="1:39" x14ac:dyDescent="0.25">
      <c r="A106">
        <f t="shared" si="178"/>
        <v>9</v>
      </c>
      <c r="B106">
        <f t="shared" si="176"/>
        <v>2.25</v>
      </c>
      <c r="C106" s="1">
        <v>0</v>
      </c>
      <c r="D106" s="7">
        <f t="shared" ref="D106:AL106" ca="1" si="191">(D105+E106+D107+C106)/4</f>
        <v>0.13014445917922796</v>
      </c>
      <c r="E106" s="7">
        <f t="shared" ca="1" si="191"/>
        <v>0.27320212734516802</v>
      </c>
      <c r="F106" s="7">
        <f t="shared" ca="1" si="191"/>
        <v>0.44213074028085653</v>
      </c>
      <c r="G106" s="10">
        <f t="shared" ca="1" si="191"/>
        <v>0.63244985336327986</v>
      </c>
      <c r="H106" s="10">
        <f t="shared" ca="1" si="191"/>
        <v>0.69577504402048163</v>
      </c>
      <c r="I106" s="10">
        <f t="shared" ca="1" si="191"/>
        <v>0.71199343800835435</v>
      </c>
      <c r="J106" s="10">
        <f t="shared" ca="1" si="191"/>
        <v>0.69875076068262931</v>
      </c>
      <c r="K106" s="10">
        <f t="shared" ca="1" si="191"/>
        <v>0.64063197047156295</v>
      </c>
      <c r="L106" s="7">
        <f t="shared" ca="1" si="191"/>
        <v>0.46256175595317139</v>
      </c>
      <c r="M106" s="7">
        <f t="shared" ca="1" si="191"/>
        <v>0.30654498268719355</v>
      </c>
      <c r="N106" s="7">
        <f t="shared" ca="1" si="191"/>
        <v>0.17738688818277767</v>
      </c>
      <c r="O106" s="7">
        <f t="shared" ca="1" si="191"/>
        <v>7.1102325518910256E-2</v>
      </c>
      <c r="P106" s="7">
        <f t="shared" ca="1" si="191"/>
        <v>3.0647546417369935E-2</v>
      </c>
      <c r="Q106" s="7">
        <f t="shared" ca="1" si="191"/>
        <v>1.3895232311588091E-2</v>
      </c>
      <c r="R106" s="7">
        <f t="shared" ca="1" si="191"/>
        <v>6.7052450871555539E-3</v>
      </c>
      <c r="S106" s="7">
        <f t="shared" ca="1" si="191"/>
        <v>3.8927543114898023E-3</v>
      </c>
      <c r="T106" s="7">
        <f t="shared" ca="1" si="191"/>
        <v>3.8858709873214308E-3</v>
      </c>
      <c r="U106" s="7">
        <f t="shared" ca="1" si="191"/>
        <v>3.4166584291049499E-3</v>
      </c>
      <c r="V106" s="7">
        <f t="shared" ca="1" si="191"/>
        <v>2.3250044432327893E-3</v>
      </c>
      <c r="W106" s="7">
        <f t="shared" ca="1" si="191"/>
        <v>9.2725046672649633E-4</v>
      </c>
      <c r="X106" s="7">
        <f t="shared" ca="1" si="191"/>
        <v>4.0056945306191262E-4</v>
      </c>
      <c r="Y106" s="7">
        <f t="shared" ca="1" si="191"/>
        <v>1.8544035648069223E-4</v>
      </c>
      <c r="Z106" s="7">
        <f t="shared" ca="1" si="191"/>
        <v>9.8416608064294731E-5</v>
      </c>
      <c r="AA106" s="7">
        <f t="shared" ca="1" si="191"/>
        <v>7.8065113576567712E-5</v>
      </c>
      <c r="AB106" s="7">
        <f t="shared" ca="1" si="191"/>
        <v>1.2369404367519642E-4</v>
      </c>
      <c r="AC106" s="7">
        <f t="shared" ca="1" si="191"/>
        <v>1.265780685626173E-4</v>
      </c>
      <c r="AD106" s="7">
        <f t="shared" ca="1" si="191"/>
        <v>9.0815954021868249E-5</v>
      </c>
      <c r="AE106" s="7">
        <f t="shared" ca="1" si="191"/>
        <v>3.5215168419688271E-5</v>
      </c>
      <c r="AF106" s="7">
        <f t="shared" ca="1" si="191"/>
        <v>1.4914770801266517E-5</v>
      </c>
      <c r="AG106" s="7">
        <f t="shared" ca="1" si="191"/>
        <v>6.8204578684687948E-6</v>
      </c>
      <c r="AH106" s="7">
        <f t="shared" ca="1" si="191"/>
        <v>3.6009840076034746E-6</v>
      </c>
      <c r="AI106" s="7">
        <f t="shared" ca="1" si="191"/>
        <v>2.8761761793072101E-6</v>
      </c>
      <c r="AJ106" s="7">
        <f t="shared" ca="1" si="191"/>
        <v>4.6448250089515306E-6</v>
      </c>
      <c r="AK106" s="7">
        <f t="shared" ca="1" si="191"/>
        <v>4.3940445995436193E-6</v>
      </c>
      <c r="AL106" s="7">
        <f t="shared" ca="1" si="191"/>
        <v>2.5641148239778858E-6</v>
      </c>
      <c r="AM106" s="1">
        <v>0</v>
      </c>
    </row>
    <row r="107" spans="1:39" x14ac:dyDescent="0.25">
      <c r="A107">
        <f t="shared" si="178"/>
        <v>10</v>
      </c>
      <c r="B107">
        <f t="shared" si="176"/>
        <v>2.5</v>
      </c>
      <c r="C107" s="1">
        <v>0</v>
      </c>
      <c r="D107" s="7">
        <f t="shared" ref="D107:AL107" ca="1" si="192">(D106+E107+D108+C107)/4</f>
        <v>9.9167322393352936E-2</v>
      </c>
      <c r="E107" s="7">
        <f t="shared" ca="1" si="192"/>
        <v>0.20026764185495605</v>
      </c>
      <c r="F107" s="7">
        <f t="shared" ca="1" si="192"/>
        <v>0.30184482224142867</v>
      </c>
      <c r="G107" s="7">
        <f t="shared" ca="1" si="192"/>
        <v>0.3918936291517815</v>
      </c>
      <c r="H107" s="7">
        <f t="shared" ca="1" si="192"/>
        <v>0.43865688471029218</v>
      </c>
      <c r="I107" s="7">
        <f t="shared" ca="1" si="192"/>
        <v>0.45344794733030647</v>
      </c>
      <c r="J107" s="7">
        <f t="shared" ca="1" si="192"/>
        <v>0.44237763425059984</v>
      </c>
      <c r="K107" s="7">
        <f t="shared" ca="1" si="192"/>
        <v>0.40121536525045121</v>
      </c>
      <c r="L107" s="7">
        <f t="shared" ca="1" si="192"/>
        <v>0.3206074679261729</v>
      </c>
      <c r="M107" s="7">
        <f t="shared" ca="1" si="192"/>
        <v>0.23098702607665564</v>
      </c>
      <c r="N107" s="7">
        <f t="shared" ca="1" si="192"/>
        <v>0.14630900258931576</v>
      </c>
      <c r="O107" s="7">
        <f t="shared" ca="1" si="192"/>
        <v>7.6374867475493408E-2</v>
      </c>
      <c r="P107" s="7">
        <f t="shared" ca="1" si="192"/>
        <v>3.7592627838981388E-2</v>
      </c>
      <c r="Q107" s="7">
        <f t="shared" ca="1" si="192"/>
        <v>1.8228137741826876E-2</v>
      </c>
      <c r="R107" s="7">
        <f t="shared" ca="1" si="192"/>
        <v>9.0329937255443221E-3</v>
      </c>
      <c r="S107" s="7">
        <f t="shared" ca="1" si="192"/>
        <v>4.9799011714822244E-3</v>
      </c>
      <c r="T107" s="7">
        <f t="shared" ca="1" si="192"/>
        <v>3.5437838587822628E-3</v>
      </c>
      <c r="U107" s="7">
        <f t="shared" ca="1" si="192"/>
        <v>2.7076641890702081E-3</v>
      </c>
      <c r="V107" s="7">
        <f t="shared" ca="1" si="192"/>
        <v>1.8460738964154516E-3</v>
      </c>
      <c r="W107" s="7">
        <f t="shared" ca="1" si="192"/>
        <v>9.8342797061128366E-4</v>
      </c>
      <c r="X107" s="7">
        <f t="shared" ca="1" si="192"/>
        <v>4.8958698904046191E-4</v>
      </c>
      <c r="Y107" s="7">
        <f t="shared" ca="1" si="192"/>
        <v>2.4277536479656151E-4</v>
      </c>
      <c r="Z107" s="7">
        <f t="shared" ca="1" si="192"/>
        <v>1.3016096219991901E-4</v>
      </c>
      <c r="AA107" s="7">
        <f t="shared" ca="1" si="192"/>
        <v>9.014980256677967E-5</v>
      </c>
      <c r="AB107" s="7">
        <f t="shared" ca="1" si="192"/>
        <v>9.1238954667563382E-5</v>
      </c>
      <c r="AC107" s="7">
        <f t="shared" ca="1" si="192"/>
        <v>8.602712907482286E-5</v>
      </c>
      <c r="AD107" s="7">
        <f t="shared" ca="1" si="192"/>
        <v>6.448559151180616E-5</v>
      </c>
      <c r="AE107" s="7">
        <f t="shared" ca="1" si="192"/>
        <v>3.5129948855618326E-5</v>
      </c>
      <c r="AF107" s="7">
        <f t="shared" ca="1" si="192"/>
        <v>1.7623456916909003E-5</v>
      </c>
      <c r="AG107" s="7">
        <f t="shared" ca="1" si="192"/>
        <v>8.7660766650051891E-6</v>
      </c>
      <c r="AH107" s="7">
        <f t="shared" ca="1" si="192"/>
        <v>4.7073019826378942E-6</v>
      </c>
      <c r="AI107" s="7">
        <f t="shared" ca="1" si="192"/>
        <v>3.2588957006738371E-6</v>
      </c>
      <c r="AJ107" s="7">
        <f t="shared" ca="1" si="192"/>
        <v>3.2594902863168958E-6</v>
      </c>
      <c r="AK107" s="7">
        <f t="shared" ca="1" si="192"/>
        <v>2.8259302758517341E-6</v>
      </c>
      <c r="AL107" s="7">
        <f t="shared" ca="1" si="192"/>
        <v>1.6390059363160259E-6</v>
      </c>
      <c r="AM107" s="1">
        <v>0</v>
      </c>
    </row>
    <row r="108" spans="1:39" x14ac:dyDescent="0.25">
      <c r="A108">
        <f t="shared" si="178"/>
        <v>11</v>
      </c>
      <c r="B108">
        <f t="shared" si="176"/>
        <v>2.75</v>
      </c>
      <c r="C108" s="1">
        <v>0</v>
      </c>
      <c r="D108" s="7">
        <f t="shared" ref="D108:AL108" ca="1" si="193">(D107+E108+D109+C108)/4</f>
        <v>6.6257188539227727E-2</v>
      </c>
      <c r="E108" s="7">
        <f t="shared" ca="1" si="193"/>
        <v>0.12685629543987464</v>
      </c>
      <c r="F108" s="7">
        <f t="shared" ca="1" si="193"/>
        <v>0.17308727767812052</v>
      </c>
      <c r="G108" s="7">
        <f t="shared" ca="1" si="193"/>
        <v>0.19462295629212531</v>
      </c>
      <c r="H108" s="7">
        <f t="shared" ca="1" si="193"/>
        <v>0.21351091833859925</v>
      </c>
      <c r="I108" s="7">
        <f t="shared" ca="1" si="193"/>
        <v>0.22076383235197944</v>
      </c>
      <c r="J108" s="7">
        <f t="shared" ca="1" si="193"/>
        <v>0.21609646373901209</v>
      </c>
      <c r="K108" s="7">
        <f t="shared" ca="1" si="193"/>
        <v>0.20124438835346914</v>
      </c>
      <c r="L108" s="7">
        <f t="shared" ca="1" si="193"/>
        <v>0.18766572442441334</v>
      </c>
      <c r="M108" s="7">
        <f t="shared" ca="1" si="193"/>
        <v>0.15048665110394033</v>
      </c>
      <c r="N108" s="7">
        <f t="shared" ca="1" si="193"/>
        <v>0.10048722862233631</v>
      </c>
      <c r="O108" s="10">
        <f t="shared" ca="1" si="193"/>
        <v>5.0495513954766265E-2</v>
      </c>
      <c r="P108" s="10">
        <f t="shared" ca="1" si="193"/>
        <v>2.511995972123534E-2</v>
      </c>
      <c r="Q108" s="10">
        <f t="shared" ca="1" si="193"/>
        <v>1.2391697091193712E-2</v>
      </c>
      <c r="R108" s="10">
        <f t="shared" ca="1" si="193"/>
        <v>6.2186909017126367E-3</v>
      </c>
      <c r="S108" s="10">
        <f t="shared" ca="1" si="193"/>
        <v>3.4500727901125121E-3</v>
      </c>
      <c r="T108" s="7">
        <f t="shared" ca="1" si="193"/>
        <v>2.6016990872551886E-3</v>
      </c>
      <c r="U108" s="7">
        <f t="shared" ca="1" si="193"/>
        <v>2.0241405719781686E-3</v>
      </c>
      <c r="V108" s="7">
        <f t="shared" ca="1" si="193"/>
        <v>1.3681989827475257E-3</v>
      </c>
      <c r="W108" s="7">
        <f t="shared" ca="1" si="193"/>
        <v>6.7080053026272483E-4</v>
      </c>
      <c r="X108" s="7">
        <f t="shared" ca="1" si="193"/>
        <v>3.3157516769208989E-4</v>
      </c>
      <c r="Y108" s="7">
        <f t="shared" ca="1" si="193"/>
        <v>1.6591315146517288E-4</v>
      </c>
      <c r="Z108" s="7">
        <f t="shared" ca="1" si="193"/>
        <v>8.9302073372040113E-5</v>
      </c>
      <c r="AA108" s="7">
        <f t="shared" ca="1" si="193"/>
        <v>6.1134179823068587E-5</v>
      </c>
      <c r="AB108" s="7">
        <f t="shared" ca="1" si="193"/>
        <v>6.5084843353454592E-5</v>
      </c>
      <c r="AC108" s="7">
        <f t="shared" ca="1" si="193"/>
        <v>6.1805901557304623E-5</v>
      </c>
      <c r="AD108" s="7">
        <f t="shared" ca="1" si="193"/>
        <v>4.5969334094915219E-5</v>
      </c>
      <c r="AE108" s="7">
        <f t="shared" ca="1" si="193"/>
        <v>2.3195578574069883E-5</v>
      </c>
      <c r="AF108" s="7">
        <f t="shared" ca="1" si="193"/>
        <v>1.1683031345745987E-5</v>
      </c>
      <c r="AG108" s="7">
        <f t="shared" ca="1" si="193"/>
        <v>5.9130898920050631E-6</v>
      </c>
      <c r="AH108" s="7">
        <f t="shared" ca="1" si="193"/>
        <v>3.2032515572690768E-6</v>
      </c>
      <c r="AI108" s="7">
        <f t="shared" ca="1" si="193"/>
        <v>2.192614354433349E-6</v>
      </c>
      <c r="AJ108" s="7">
        <f t="shared" ca="1" si="193"/>
        <v>2.308310159790483E-6</v>
      </c>
      <c r="AK108" s="7">
        <f t="shared" ca="1" si="193"/>
        <v>2.0111802812303966E-6</v>
      </c>
      <c r="AL108" s="7">
        <f t="shared" ca="1" si="193"/>
        <v>1.1659786454344839E-6</v>
      </c>
      <c r="AM108" s="1">
        <v>0</v>
      </c>
    </row>
    <row r="109" spans="1:39" x14ac:dyDescent="0.25">
      <c r="A109">
        <f t="shared" si="178"/>
        <v>12</v>
      </c>
      <c r="B109">
        <f t="shared" si="176"/>
        <v>3</v>
      </c>
      <c r="C109" s="1">
        <v>0</v>
      </c>
      <c r="D109" s="7">
        <f t="shared" ref="D109:F109" ca="1" si="194">(D108+E109+D110+C109)/4</f>
        <v>3.9005136323683319E-2</v>
      </c>
      <c r="E109" s="7">
        <f t="shared" ca="1" si="194"/>
        <v>6.7813073687194317E-2</v>
      </c>
      <c r="F109" s="7">
        <f t="shared" ca="1" si="194"/>
        <v>6.9025036739053483E-2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7">
        <f t="shared" ref="L109:N109" ca="1" si="195">(L108+M109+L110+K109)/4</f>
        <v>7.8324390314071013E-2</v>
      </c>
      <c r="M109" s="7">
        <f t="shared" ca="1" si="195"/>
        <v>8.2806625292356009E-2</v>
      </c>
      <c r="N109" s="7">
        <f t="shared" ca="1" si="195"/>
        <v>5.4657746841322907E-2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7">
        <f t="shared" ref="T109:V109" ca="1" si="196">(T108+U109+T110+S109)/4</f>
        <v>1.3887991281478116E-3</v>
      </c>
      <c r="U109" s="7">
        <f t="shared" ca="1" si="196"/>
        <v>1.4190000288397525E-3</v>
      </c>
      <c r="V109" s="7">
        <f t="shared" ca="1" si="196"/>
        <v>9.317809323337574E-4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7">
        <f t="shared" ref="AB109:AD109" ca="1" si="197">(AB108+AC109+AB110+AA109)/4</f>
        <v>4.6160337365881818E-5</v>
      </c>
      <c r="AC109" s="7">
        <f t="shared" ca="1" si="197"/>
        <v>5.0142299706025855E-5</v>
      </c>
      <c r="AD109" s="7">
        <f t="shared" ca="1" si="197"/>
        <v>3.439026473648023E-5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7">
        <f t="shared" ref="AJ109:AL109" ca="1" si="198">(AJ108+AK109+AJ110+AI109)/4</f>
        <v>1.7699557171812904E-6</v>
      </c>
      <c r="AK109" s="7">
        <f t="shared" ca="1" si="198"/>
        <v>1.7445020438448856E-6</v>
      </c>
      <c r="AL109" s="7">
        <f t="shared" ca="1" si="198"/>
        <v>1.013728364191513E-6</v>
      </c>
      <c r="AM109" s="1">
        <v>0</v>
      </c>
    </row>
    <row r="110" spans="1:39" x14ac:dyDescent="0.25">
      <c r="A110">
        <f t="shared" si="178"/>
        <v>13</v>
      </c>
      <c r="B110">
        <f t="shared" si="176"/>
        <v>3.25</v>
      </c>
      <c r="C110" s="1">
        <v>0</v>
      </c>
      <c r="D110" s="7">
        <f t="shared" ref="D110:AL110" ca="1" si="199">(D109+E110+D111+C110)/4</f>
        <v>2.1950283068311226E-2</v>
      </c>
      <c r="E110" s="7">
        <f t="shared" ca="1" si="199"/>
        <v>3.6365826246165842E-2</v>
      </c>
      <c r="F110" s="7">
        <f t="shared" ca="1" si="199"/>
        <v>3.5199795590899099E-2</v>
      </c>
      <c r="G110" s="7">
        <f t="shared" ca="1" si="199"/>
        <v>1.4450654615626113E-2</v>
      </c>
      <c r="H110" s="7">
        <f t="shared" ca="1" si="199"/>
        <v>8.044216819531361E-3</v>
      </c>
      <c r="I110" s="7">
        <f t="shared" ca="1" si="199"/>
        <v>6.8734744748691727E-3</v>
      </c>
      <c r="J110" s="7">
        <f t="shared" ca="1" si="199"/>
        <v>9.2429130258729376E-3</v>
      </c>
      <c r="K110" s="7">
        <f t="shared" ca="1" si="199"/>
        <v>1.7593941151570144E-2</v>
      </c>
      <c r="L110" s="7">
        <f t="shared" ca="1" si="199"/>
        <v>4.2825211539514699E-2</v>
      </c>
      <c r="M110" s="7">
        <f t="shared" ca="1" si="199"/>
        <v>4.7757712910089803E-2</v>
      </c>
      <c r="N110" s="7">
        <f t="shared" ca="1" si="199"/>
        <v>3.5337133450599328E-2</v>
      </c>
      <c r="O110" s="10">
        <f t="shared" ca="1" si="199"/>
        <v>1.4351447565447067E-2</v>
      </c>
      <c r="P110" s="10">
        <f t="shared" ca="1" si="199"/>
        <v>6.790014642599658E-3</v>
      </c>
      <c r="Q110" s="10">
        <f t="shared" ca="1" si="199"/>
        <v>3.6489677907608539E-3</v>
      </c>
      <c r="R110" s="10">
        <f t="shared" ca="1" si="199"/>
        <v>2.1968267394194023E-3</v>
      </c>
      <c r="S110" s="10">
        <f t="shared" ca="1" si="199"/>
        <v>1.5484666484836677E-3</v>
      </c>
      <c r="T110" s="7">
        <f t="shared" ca="1" si="199"/>
        <v>1.5344973964963055E-3</v>
      </c>
      <c r="U110" s="7">
        <f t="shared" ca="1" si="199"/>
        <v>1.331279482899273E-3</v>
      </c>
      <c r="V110" s="7">
        <f t="shared" ca="1" si="199"/>
        <v>9.3992471774775161E-4</v>
      </c>
      <c r="W110" s="7">
        <f t="shared" ca="1" si="199"/>
        <v>4.6817598173839087E-4</v>
      </c>
      <c r="X110" s="7">
        <f t="shared" ca="1" si="199"/>
        <v>2.6529794540033972E-4</v>
      </c>
      <c r="Y110" s="7">
        <f t="shared" ca="1" si="199"/>
        <v>1.6327443048720798E-4</v>
      </c>
      <c r="Z110" s="7">
        <f t="shared" ca="1" si="199"/>
        <v>1.0699192665465204E-4</v>
      </c>
      <c r="AA110" s="7">
        <f t="shared" ca="1" si="199"/>
        <v>7.6764583881362854E-5</v>
      </c>
      <c r="AB110" s="7">
        <f t="shared" ca="1" si="199"/>
        <v>6.9414206404046832E-5</v>
      </c>
      <c r="AC110" s="7">
        <f t="shared" ca="1" si="199"/>
        <v>5.8212695164436755E-5</v>
      </c>
      <c r="AD110" s="7">
        <f t="shared" ca="1" si="199"/>
        <v>4.1449425144979858E-5</v>
      </c>
      <c r="AE110" s="7">
        <f t="shared" ca="1" si="199"/>
        <v>2.2060900174705225E-5</v>
      </c>
      <c r="AF110" s="7">
        <f t="shared" ca="1" si="199"/>
        <v>1.3088867579942397E-5</v>
      </c>
      <c r="AG110" s="7">
        <f t="shared" ca="1" si="199"/>
        <v>8.2529064887937012E-6</v>
      </c>
      <c r="AH110" s="7">
        <f t="shared" ca="1" si="199"/>
        <v>5.4081716302253217E-6</v>
      </c>
      <c r="AI110" s="7">
        <f t="shared" ca="1" si="199"/>
        <v>3.7311403806864373E-6</v>
      </c>
      <c r="AJ110" s="7">
        <f t="shared" ca="1" si="199"/>
        <v>3.0270106650897931E-6</v>
      </c>
      <c r="AK110" s="7">
        <f t="shared" ca="1" si="199"/>
        <v>2.1831438127763417E-6</v>
      </c>
      <c r="AL110" s="7">
        <f t="shared" ca="1" si="199"/>
        <v>1.1444327674866829E-6</v>
      </c>
      <c r="AM110" s="1">
        <v>0</v>
      </c>
    </row>
    <row r="111" spans="1:39" x14ac:dyDescent="0.25">
      <c r="A111">
        <f t="shared" si="178"/>
        <v>14</v>
      </c>
      <c r="B111">
        <f t="shared" si="176"/>
        <v>3.5</v>
      </c>
      <c r="C111" s="1">
        <v>0</v>
      </c>
      <c r="D111" s="7">
        <f t="shared" ref="D111:AL111" ca="1" si="200">(D110+E111+D112+C111)/4</f>
        <v>1.2430169703395751E-2</v>
      </c>
      <c r="E111" s="7">
        <f t="shared" ca="1" si="200"/>
        <v>2.0500152638258731E-2</v>
      </c>
      <c r="F111" s="7">
        <f t="shared" ca="1" si="200"/>
        <v>2.0957664762750947E-2</v>
      </c>
      <c r="G111" s="7">
        <f t="shared" ca="1" si="200"/>
        <v>1.4558606052073991E-2</v>
      </c>
      <c r="H111" s="7">
        <f t="shared" ca="1" si="200"/>
        <v>1.0852738187630159E-2</v>
      </c>
      <c r="I111" s="7">
        <f t="shared" ca="1" si="200"/>
        <v>1.0206768054072392E-2</v>
      </c>
      <c r="J111" s="7">
        <f t="shared" ca="1" si="200"/>
        <v>1.2504236477052434E-2</v>
      </c>
      <c r="K111" s="7">
        <f t="shared" ca="1" si="200"/>
        <v>1.8307640040892942E-2</v>
      </c>
      <c r="L111" s="7">
        <f t="shared" ca="1" si="200"/>
        <v>2.7624801782327853E-2</v>
      </c>
      <c r="M111" s="7">
        <f t="shared" ca="1" si="200"/>
        <v>3.0061881357889168E-2</v>
      </c>
      <c r="N111" s="7">
        <f t="shared" ca="1" si="200"/>
        <v>2.458162648553755E-2</v>
      </c>
      <c r="O111" s="7">
        <f t="shared" ca="1" si="200"/>
        <v>1.5278642168589282E-2</v>
      </c>
      <c r="P111" s="7">
        <f t="shared" ca="1" si="200"/>
        <v>9.1596432141907123E-3</v>
      </c>
      <c r="Q111" s="7">
        <f t="shared" ca="1" si="200"/>
        <v>5.6090297810243552E-3</v>
      </c>
      <c r="R111" s="7">
        <f t="shared" ca="1" si="200"/>
        <v>3.5898725184330882E-3</v>
      </c>
      <c r="S111" s="7">
        <f t="shared" ca="1" si="200"/>
        <v>2.4625424580189629E-3</v>
      </c>
      <c r="T111" s="7">
        <f t="shared" ca="1" si="200"/>
        <v>1.8694443264544703E-3</v>
      </c>
      <c r="U111" s="7">
        <f t="shared" ca="1" si="200"/>
        <v>1.4316957885132826E-3</v>
      </c>
      <c r="V111" s="7">
        <f t="shared" ca="1" si="200"/>
        <v>1.0284624740195853E-3</v>
      </c>
      <c r="W111" s="7">
        <f t="shared" ca="1" si="200"/>
        <v>6.6748126380547208E-4</v>
      </c>
      <c r="X111" s="7">
        <f t="shared" ca="1" si="200"/>
        <v>4.297413693757601E-4</v>
      </c>
      <c r="Y111" s="7">
        <f t="shared" ca="1" si="200"/>
        <v>2.8080784989384009E-4</v>
      </c>
      <c r="Z111" s="7">
        <f t="shared" ca="1" si="200"/>
        <v>1.8792869225003734E-4</v>
      </c>
      <c r="AA111" s="7">
        <f t="shared" ca="1" si="200"/>
        <v>1.3065220246675255E-4</v>
      </c>
      <c r="AB111" s="7">
        <f t="shared" ca="1" si="200"/>
        <v>9.6519209204505921E-5</v>
      </c>
      <c r="AC111" s="7">
        <f t="shared" ca="1" si="200"/>
        <v>7.1844849402694474E-5</v>
      </c>
      <c r="AD111" s="7">
        <f t="shared" ca="1" si="200"/>
        <v>5.1133840504297224E-5</v>
      </c>
      <c r="AE111" s="7">
        <f t="shared" ca="1" si="200"/>
        <v>3.3705307973898652E-5</v>
      </c>
      <c r="AF111" s="7">
        <f t="shared" ca="1" si="200"/>
        <v>2.2041663656270667E-5</v>
      </c>
      <c r="AG111" s="7">
        <f t="shared" ca="1" si="200"/>
        <v>1.4514586745007087E-5</v>
      </c>
      <c r="AH111" s="7">
        <f t="shared" ca="1" si="200"/>
        <v>9.6486396514211484E-6</v>
      </c>
      <c r="AI111" s="7">
        <f t="shared" ca="1" si="200"/>
        <v>6.489379227430636E-6</v>
      </c>
      <c r="AJ111" s="7">
        <f t="shared" ca="1" si="200"/>
        <v>4.4238027497151029E-6</v>
      </c>
      <c r="AK111" s="7">
        <f t="shared" ca="1" si="200"/>
        <v>2.8166297746840063E-6</v>
      </c>
      <c r="AL111" s="7">
        <f t="shared" ca="1" si="200"/>
        <v>1.380858892978877E-6</v>
      </c>
      <c r="AM111" s="1">
        <v>0</v>
      </c>
    </row>
    <row r="112" spans="1:39" x14ac:dyDescent="0.25">
      <c r="A112">
        <f>A111+1</f>
        <v>15</v>
      </c>
      <c r="B112">
        <f t="shared" si="176"/>
        <v>3.75</v>
      </c>
      <c r="C112" s="1">
        <v>0</v>
      </c>
      <c r="D112" s="7">
        <f t="shared" ref="D112:AL112" ca="1" si="201">(D111+E112+D113+C112)/4</f>
        <v>7.2702431070130486E-3</v>
      </c>
      <c r="E112" s="7">
        <f t="shared" ca="1" si="201"/>
        <v>1.2246949840722391E-2</v>
      </c>
      <c r="F112" s="7">
        <f t="shared" ca="1" si="201"/>
        <v>1.3572104769771966E-2</v>
      </c>
      <c r="G112" s="7">
        <f t="shared" ca="1" si="201"/>
        <v>1.1973366642288746E-2</v>
      </c>
      <c r="H112" s="7">
        <f t="shared" ca="1" si="201"/>
        <v>1.0601361824842892E-2</v>
      </c>
      <c r="I112" s="7">
        <f t="shared" ca="1" si="201"/>
        <v>1.0596623076737803E-2</v>
      </c>
      <c r="J112" s="7">
        <f t="shared" ca="1" si="201"/>
        <v>1.225962478737147E-2</v>
      </c>
      <c r="K112" s="7">
        <f t="shared" ca="1" si="201"/>
        <v>1.5507580752621347E-2</v>
      </c>
      <c r="L112" s="7">
        <f t="shared" ca="1" si="201"/>
        <v>1.9304474191014612E-2</v>
      </c>
      <c r="M112" s="7">
        <f t="shared" ca="1" si="201"/>
        <v>2.0283384253601471E-2</v>
      </c>
      <c r="N112" s="7">
        <f t="shared" ca="1" si="201"/>
        <v>1.764884896507243E-2</v>
      </c>
      <c r="O112" s="7">
        <f t="shared" ca="1" si="201"/>
        <v>1.3021851409181797E-2</v>
      </c>
      <c r="P112" s="7">
        <f t="shared" ca="1" si="201"/>
        <v>8.9608862645495536E-3</v>
      </c>
      <c r="Q112" s="7">
        <f t="shared" ca="1" si="201"/>
        <v>6.0376356007127673E-3</v>
      </c>
      <c r="R112" s="7">
        <f t="shared" ca="1" si="201"/>
        <v>4.091091095269634E-3</v>
      </c>
      <c r="S112" s="7">
        <f t="shared" ca="1" si="201"/>
        <v>2.8423863387046244E-3</v>
      </c>
      <c r="T112" s="7">
        <f t="shared" ca="1" si="201"/>
        <v>2.0490416627893305E-3</v>
      </c>
      <c r="U112" s="7">
        <f t="shared" ca="1" si="201"/>
        <v>1.4975968706798025E-3</v>
      </c>
      <c r="V112" s="7">
        <f t="shared" ca="1" si="201"/>
        <v>1.0747481260118346E-3</v>
      </c>
      <c r="W112" s="7">
        <f t="shared" ca="1" si="201"/>
        <v>7.4354523008815217E-4</v>
      </c>
      <c r="X112" s="7">
        <f t="shared" ca="1" si="201"/>
        <v>5.0537841840338866E-4</v>
      </c>
      <c r="Y112" s="7">
        <f t="shared" ca="1" si="201"/>
        <v>3.4228690746235501E-4</v>
      </c>
      <c r="Z112" s="7">
        <f t="shared" ca="1" si="201"/>
        <v>2.3326278998490473E-4</v>
      </c>
      <c r="AA112" s="7">
        <f t="shared" ca="1" si="201"/>
        <v>1.613963245311041E-4</v>
      </c>
      <c r="AB112" s="7">
        <f t="shared" ca="1" si="201"/>
        <v>1.141655785445298E-4</v>
      </c>
      <c r="AC112" s="7">
        <f t="shared" ca="1" si="201"/>
        <v>8.1513652737538002E-5</v>
      </c>
      <c r="AD112" s="7">
        <f t="shared" ca="1" si="201"/>
        <v>5.7535779495615913E-5</v>
      </c>
      <c r="AE112" s="7">
        <f t="shared" ca="1" si="201"/>
        <v>3.9584827560321512E-5</v>
      </c>
      <c r="AF112" s="7">
        <f t="shared" ca="1" si="201"/>
        <v>2.6857892326234527E-5</v>
      </c>
      <c r="AG112" s="7">
        <f t="shared" ca="1" si="201"/>
        <v>1.8115137183542831E-5</v>
      </c>
      <c r="AH112" s="7">
        <f t="shared" ca="1" si="201"/>
        <v>1.2182421003021551E-5</v>
      </c>
      <c r="AI112" s="7">
        <f t="shared" ca="1" si="201"/>
        <v>8.1539341278998537E-6</v>
      </c>
      <c r="AJ112" s="7">
        <f t="shared" ca="1" si="201"/>
        <v>5.3621913316559771E-6</v>
      </c>
      <c r="AK112" s="7">
        <f t="shared" ca="1" si="201"/>
        <v>3.2787136432657037E-6</v>
      </c>
      <c r="AL112" s="7">
        <f t="shared" ca="1" si="201"/>
        <v>1.5623730297448189E-6</v>
      </c>
      <c r="AM112" s="1">
        <v>0</v>
      </c>
    </row>
    <row r="113" spans="1:39" x14ac:dyDescent="0.25">
      <c r="A113">
        <f t="shared" si="178"/>
        <v>16</v>
      </c>
      <c r="B113">
        <f t="shared" si="176"/>
        <v>4</v>
      </c>
      <c r="C113" s="1">
        <v>0</v>
      </c>
      <c r="D113" s="7">
        <f t="shared" ref="D113:AL113" ca="1" si="202">(D112+E113+D114+C113)/4</f>
        <v>4.4038528839340516E-3</v>
      </c>
      <c r="E113" s="7">
        <f t="shared" ca="1" si="202"/>
        <v>7.6452988478458188E-3</v>
      </c>
      <c r="F113" s="7">
        <f t="shared" ca="1" si="202"/>
        <v>9.1104378333257824E-3</v>
      </c>
      <c r="G113" s="7">
        <f t="shared" ca="1" si="202"/>
        <v>9.161393922466135E-3</v>
      </c>
      <c r="H113" s="7">
        <f t="shared" ca="1" si="202"/>
        <v>8.9827193927148625E-3</v>
      </c>
      <c r="I113" s="7">
        <f t="shared" ca="1" si="202"/>
        <v>9.3187376406644595E-3</v>
      </c>
      <c r="J113" s="7">
        <f t="shared" ca="1" si="202"/>
        <v>1.0430058843074297E-2</v>
      </c>
      <c r="K113" s="7">
        <f t="shared" ca="1" si="202"/>
        <v>1.2158583991206368E-2</v>
      </c>
      <c r="L113" s="7">
        <f t="shared" ca="1" si="202"/>
        <v>1.3802129975507779E-2</v>
      </c>
      <c r="M113" s="7">
        <f t="shared" ca="1" si="202"/>
        <v>1.4118332500429678E-2</v>
      </c>
      <c r="N113" s="7">
        <f t="shared" ca="1" si="202"/>
        <v>1.2708533711968902E-2</v>
      </c>
      <c r="O113" s="7">
        <f t="shared" ca="1" si="202"/>
        <v>1.0199028238515926E-2</v>
      </c>
      <c r="P113" s="7">
        <f t="shared" ca="1" si="202"/>
        <v>7.6244148341129397E-3</v>
      </c>
      <c r="Q113" s="7">
        <f t="shared" ca="1" si="202"/>
        <v>5.4895352620075253E-3</v>
      </c>
      <c r="R113" s="7">
        <f t="shared" ca="1" si="202"/>
        <v>3.8944699232280563E-3</v>
      </c>
      <c r="S113" s="7">
        <f t="shared" ca="1" si="202"/>
        <v>2.7668701387405709E-3</v>
      </c>
      <c r="T113" s="7">
        <f t="shared" ca="1" si="202"/>
        <v>1.9867391153184249E-3</v>
      </c>
      <c r="U113" s="7">
        <f t="shared" ca="1" si="202"/>
        <v>1.4349019054047626E-3</v>
      </c>
      <c r="V113" s="7">
        <f t="shared" ca="1" si="202"/>
        <v>1.029387929259799E-3</v>
      </c>
      <c r="W113" s="7">
        <f t="shared" ca="1" si="202"/>
        <v>7.2657311213191356E-4</v>
      </c>
      <c r="X113" s="7">
        <f t="shared" ca="1" si="202"/>
        <v>5.0594016668728764E-4</v>
      </c>
      <c r="Y113" s="7">
        <f t="shared" ca="1" si="202"/>
        <v>3.4969857156728662E-4</v>
      </c>
      <c r="Z113" s="7">
        <f t="shared" ca="1" si="202"/>
        <v>2.4143923569612237E-4</v>
      </c>
      <c r="AA113" s="7">
        <f t="shared" ca="1" si="202"/>
        <v>1.6750472712822933E-4</v>
      </c>
      <c r="AB113" s="7">
        <f t="shared" ca="1" si="202"/>
        <v>1.172331277049712E-4</v>
      </c>
      <c r="AC113" s="7">
        <f t="shared" ca="1" si="202"/>
        <v>8.2508403507311782E-5</v>
      </c>
      <c r="AD113" s="7">
        <f t="shared" ca="1" si="202"/>
        <v>5.7910797180306914E-5</v>
      </c>
      <c r="AE113" s="7">
        <f t="shared" ca="1" si="202"/>
        <v>4.0240330445536949E-5</v>
      </c>
      <c r="AF113" s="7">
        <f t="shared" ca="1" si="202"/>
        <v>2.7689940904803108E-5</v>
      </c>
      <c r="AG113" s="7">
        <f t="shared" ca="1" si="202"/>
        <v>1.8905648659908165E-5</v>
      </c>
      <c r="AH113" s="7">
        <f t="shared" ca="1" si="202"/>
        <v>1.2811973049222372E-5</v>
      </c>
      <c r="AI113" s="7">
        <f t="shared" ca="1" si="202"/>
        <v>8.5817449494912569E-6</v>
      </c>
      <c r="AJ113" s="7">
        <f t="shared" ca="1" si="202"/>
        <v>5.592314805743246E-6</v>
      </c>
      <c r="AK113" s="7">
        <f t="shared" ca="1" si="202"/>
        <v>3.3736604369780127E-6</v>
      </c>
      <c r="AL113" s="7">
        <f t="shared" ca="1" si="202"/>
        <v>1.5899195827346947E-6</v>
      </c>
      <c r="AM113" s="1">
        <v>0</v>
      </c>
    </row>
    <row r="114" spans="1:39" x14ac:dyDescent="0.25">
      <c r="A114">
        <f t="shared" si="178"/>
        <v>17</v>
      </c>
      <c r="B114">
        <f t="shared" si="176"/>
        <v>4.25</v>
      </c>
      <c r="C114" s="1">
        <v>0</v>
      </c>
      <c r="D114" s="7">
        <f t="shared" ref="D114:AL114" ca="1" si="203">(D113+E114+D115+C114)/4</f>
        <v>2.6998695808773403E-3</v>
      </c>
      <c r="E114" s="7">
        <f t="shared" ca="1" si="203"/>
        <v>4.8199548334010509E-3</v>
      </c>
      <c r="F114" s="7">
        <f t="shared" ca="1" si="203"/>
        <v>6.0629537932192076E-3</v>
      </c>
      <c r="G114" s="7">
        <f t="shared" ca="1" si="203"/>
        <v>6.5790518215351496E-3</v>
      </c>
      <c r="H114" s="7">
        <f t="shared" ca="1" si="203"/>
        <v>6.8493841828859651E-3</v>
      </c>
      <c r="I114" s="7">
        <f t="shared" ca="1" si="203"/>
        <v>7.2655492501308774E-3</v>
      </c>
      <c r="J114" s="7">
        <f t="shared" ca="1" si="203"/>
        <v>7.9832889530548901E-3</v>
      </c>
      <c r="K114" s="7">
        <f t="shared" ca="1" si="203"/>
        <v>8.8945663936220512E-3</v>
      </c>
      <c r="L114" s="7">
        <f t="shared" ca="1" si="203"/>
        <v>9.6271292193804581E-3</v>
      </c>
      <c r="M114" s="7">
        <f t="shared" ca="1" si="203"/>
        <v>9.6792820606405663E-3</v>
      </c>
      <c r="N114" s="7">
        <f t="shared" ca="1" si="203"/>
        <v>8.8679251438575774E-3</v>
      </c>
      <c r="O114" s="7">
        <f t="shared" ca="1" si="203"/>
        <v>7.4413129988000681E-3</v>
      </c>
      <c r="P114" s="7">
        <f t="shared" ca="1" si="203"/>
        <v>5.8482095713787534E-3</v>
      </c>
      <c r="Q114" s="7">
        <f t="shared" ca="1" si="203"/>
        <v>4.401620689976341E-3</v>
      </c>
      <c r="R114" s="7">
        <f t="shared" ca="1" si="203"/>
        <v>3.2303831968944945E-3</v>
      </c>
      <c r="S114" s="7">
        <f t="shared" ca="1" si="203"/>
        <v>2.3438851777111778E-3</v>
      </c>
      <c r="T114" s="7">
        <f t="shared" ca="1" si="203"/>
        <v>1.6961427543390364E-3</v>
      </c>
      <c r="U114" s="7">
        <f t="shared" ca="1" si="203"/>
        <v>1.2258837063610245E-3</v>
      </c>
      <c r="V114" s="7">
        <f t="shared" ca="1" si="203"/>
        <v>8.8132857349068519E-4</v>
      </c>
      <c r="W114" s="7">
        <f t="shared" ca="1" si="203"/>
        <v>6.2741912249241534E-4</v>
      </c>
      <c r="X114" s="7">
        <f t="shared" ca="1" si="203"/>
        <v>4.4211056464656183E-4</v>
      </c>
      <c r="Y114" s="7">
        <f t="shared" ca="1" si="203"/>
        <v>3.0912797642338146E-4</v>
      </c>
      <c r="Z114" s="7">
        <f t="shared" ca="1" si="203"/>
        <v>2.1529085410406884E-4</v>
      </c>
      <c r="AA114" s="7">
        <f t="shared" ca="1" si="203"/>
        <v>1.4995022058071972E-4</v>
      </c>
      <c r="AB114" s="7">
        <f t="shared" ca="1" si="203"/>
        <v>1.047538016398139E-4</v>
      </c>
      <c r="AC114" s="7">
        <f t="shared" ca="1" si="203"/>
        <v>7.3376036406431008E-5</v>
      </c>
      <c r="AD114" s="7">
        <f t="shared" ca="1" si="203"/>
        <v>5.1358675272763025E-5</v>
      </c>
      <c r="AE114" s="7">
        <f t="shared" ca="1" si="203"/>
        <v>3.5775756136716264E-5</v>
      </c>
      <c r="AF114" s="7">
        <f t="shared" ca="1" si="203"/>
        <v>2.4755892187532792E-5</v>
      </c>
      <c r="AG114" s="7">
        <f t="shared" ca="1" si="203"/>
        <v>1.7005543502064352E-5</v>
      </c>
      <c r="AH114" s="7">
        <f t="shared" ca="1" si="203"/>
        <v>1.1578077584468516E-5</v>
      </c>
      <c r="AI114" s="7">
        <f t="shared" ca="1" si="203"/>
        <v>7.7687578150995594E-6</v>
      </c>
      <c r="AJ114" s="7">
        <f t="shared" ca="1" si="203"/>
        <v>5.05166250484774E-6</v>
      </c>
      <c r="AK114" s="7">
        <f t="shared" ca="1" si="203"/>
        <v>3.0336937161684062E-6</v>
      </c>
      <c r="AL114" s="7">
        <f t="shared" ca="1" si="203"/>
        <v>1.4236448642159476E-6</v>
      </c>
      <c r="AM114" s="1">
        <v>0</v>
      </c>
    </row>
    <row r="115" spans="1:39" x14ac:dyDescent="0.25">
      <c r="A115">
        <f t="shared" si="178"/>
        <v>18</v>
      </c>
      <c r="B115">
        <f t="shared" si="176"/>
        <v>4.5</v>
      </c>
      <c r="C115" s="1">
        <v>0</v>
      </c>
      <c r="D115" s="7">
        <f t="shared" ref="D115:AL115" ca="1" si="204">(D114+E115+D116+C115)/4</f>
        <v>1.5756706061742598E-3</v>
      </c>
      <c r="E115" s="7">
        <f t="shared" ca="1" si="204"/>
        <v>2.8716971116618372E-3</v>
      </c>
      <c r="F115" s="7">
        <f t="shared" ca="1" si="204"/>
        <v>3.7423706846148493E-3</v>
      </c>
      <c r="G115" s="7">
        <f t="shared" ca="1" si="204"/>
        <v>4.2424753875692934E-3</v>
      </c>
      <c r="H115" s="7">
        <f t="shared" ca="1" si="204"/>
        <v>4.5702162671629742E-3</v>
      </c>
      <c r="I115" s="7">
        <f t="shared" ca="1" si="204"/>
        <v>4.9107862239181968E-3</v>
      </c>
      <c r="J115" s="7">
        <f t="shared" ca="1" si="204"/>
        <v>5.3429813253923347E-3</v>
      </c>
      <c r="K115" s="7">
        <f t="shared" ca="1" si="204"/>
        <v>5.8092634108464873E-3</v>
      </c>
      <c r="L115" s="7">
        <f t="shared" ca="1" si="204"/>
        <v>6.1325384477514365E-3</v>
      </c>
      <c r="M115" s="7">
        <f t="shared" ca="1" si="204"/>
        <v>6.1037413788945531E-3</v>
      </c>
      <c r="N115" s="7">
        <f t="shared" ca="1" si="204"/>
        <v>5.6425718040207726E-3</v>
      </c>
      <c r="O115" s="7">
        <f t="shared" ca="1" si="204"/>
        <v>4.850089041448017E-3</v>
      </c>
      <c r="P115" s="7">
        <f t="shared" ca="1" si="204"/>
        <v>3.9254897626256639E-3</v>
      </c>
      <c r="Q115" s="7">
        <f t="shared" ca="1" si="204"/>
        <v>3.03835472962459E-3</v>
      </c>
      <c r="R115" s="7">
        <f t="shared" ca="1" si="204"/>
        <v>2.2815569966624042E-3</v>
      </c>
      <c r="S115" s="7">
        <f t="shared" ca="1" si="204"/>
        <v>1.6821446208706097E-3</v>
      </c>
      <c r="T115" s="7">
        <f t="shared" ca="1" si="204"/>
        <v>1.228063017965519E-3</v>
      </c>
      <c r="U115" s="7">
        <f t="shared" ca="1" si="204"/>
        <v>8.9116159220961383E-4</v>
      </c>
      <c r="V115" s="7">
        <f t="shared" ca="1" si="204"/>
        <v>6.4262353584950208E-4</v>
      </c>
      <c r="W115" s="7">
        <f t="shared" ca="1" si="204"/>
        <v>4.5966423970050075E-4</v>
      </c>
      <c r="X115" s="7">
        <f t="shared" ca="1" si="204"/>
        <v>3.2595499298316302E-4</v>
      </c>
      <c r="Y115" s="7">
        <f t="shared" ca="1" si="204"/>
        <v>2.2941191537560859E-4</v>
      </c>
      <c r="Z115" s="7">
        <f t="shared" ca="1" si="204"/>
        <v>1.6064598371605182E-4</v>
      </c>
      <c r="AA115" s="7">
        <f t="shared" ca="1" si="204"/>
        <v>1.1225149945076683E-4</v>
      </c>
      <c r="AB115" s="7">
        <f t="shared" ca="1" si="204"/>
        <v>7.8455821867133682E-5</v>
      </c>
      <c r="AC115" s="7">
        <f t="shared" ca="1" si="204"/>
        <v>5.4883265205835343E-5</v>
      </c>
      <c r="AD115" s="7">
        <f t="shared" ca="1" si="204"/>
        <v>3.8372111367597928E-5</v>
      </c>
      <c r="AE115" s="7">
        <f t="shared" ca="1" si="204"/>
        <v>2.6748126641032295E-5</v>
      </c>
      <c r="AF115" s="7">
        <f t="shared" ca="1" si="204"/>
        <v>1.8552328206547451E-5</v>
      </c>
      <c r="AG115" s="7">
        <f t="shared" ca="1" si="204"/>
        <v>1.2782555576347937E-5</v>
      </c>
      <c r="AH115" s="7">
        <f t="shared" ca="1" si="204"/>
        <v>8.7260359714877793E-6</v>
      </c>
      <c r="AI115" s="7">
        <f t="shared" ca="1" si="204"/>
        <v>5.8635462215907256E-6</v>
      </c>
      <c r="AJ115" s="7">
        <f t="shared" ca="1" si="204"/>
        <v>3.8118836823797483E-6</v>
      </c>
      <c r="AK115" s="7">
        <f t="shared" ca="1" si="204"/>
        <v>2.285807058631924E-6</v>
      </c>
      <c r="AL115" s="7">
        <f t="shared" ca="1" si="204"/>
        <v>1.0709661579606895E-6</v>
      </c>
      <c r="AM115" s="1">
        <v>0</v>
      </c>
    </row>
    <row r="116" spans="1:39" x14ac:dyDescent="0.25">
      <c r="A116">
        <f>A115+1</f>
        <v>19</v>
      </c>
      <c r="B116">
        <f t="shared" si="176"/>
        <v>4.75</v>
      </c>
      <c r="C116" s="1">
        <v>0</v>
      </c>
      <c r="D116" s="7">
        <f t="shared" ref="D116:AL116" ca="1" si="205">(D115+E116+D117+C116)/4</f>
        <v>7.311157321578624E-4</v>
      </c>
      <c r="E116" s="7">
        <f t="shared" ca="1" si="205"/>
        <v>1.3487923224571898E-3</v>
      </c>
      <c r="F116" s="7">
        <f t="shared" ca="1" si="205"/>
        <v>1.7923564460090595E-3</v>
      </c>
      <c r="G116" s="7">
        <f t="shared" ca="1" si="205"/>
        <v>2.0782627769641991E-3</v>
      </c>
      <c r="H116" s="7">
        <f t="shared" ca="1" si="205"/>
        <v>2.2782192742784434E-3</v>
      </c>
      <c r="I116" s="7">
        <f t="shared" ca="1" si="205"/>
        <v>2.4643980529866012E-3</v>
      </c>
      <c r="J116" s="7">
        <f t="shared" ca="1" si="205"/>
        <v>2.6685867137497652E-3</v>
      </c>
      <c r="K116" s="7">
        <f t="shared" ca="1" si="205"/>
        <v>2.8669674766201255E-3</v>
      </c>
      <c r="L116" s="7">
        <f t="shared" ca="1" si="205"/>
        <v>2.9900197818842496E-3</v>
      </c>
      <c r="M116" s="7">
        <f t="shared" ca="1" si="205"/>
        <v>2.9605732031654365E-3</v>
      </c>
      <c r="N116" s="7">
        <f t="shared" ca="1" si="205"/>
        <v>2.7485316518829433E-3</v>
      </c>
      <c r="O116" s="7">
        <f t="shared" ca="1" si="205"/>
        <v>2.390981600345564E-3</v>
      </c>
      <c r="P116" s="7">
        <f t="shared" ca="1" si="205"/>
        <v>1.9653057080512948E-3</v>
      </c>
      <c r="Q116" s="7">
        <f t="shared" ca="1" si="205"/>
        <v>1.5447514692339521E-3</v>
      </c>
      <c r="R116" s="7">
        <f t="shared" ca="1" si="205"/>
        <v>1.1753454392599235E-3</v>
      </c>
      <c r="S116" s="7">
        <f t="shared" ca="1" si="205"/>
        <v>8.750732911433375E-4</v>
      </c>
      <c r="T116" s="7">
        <f t="shared" ca="1" si="205"/>
        <v>6.4280310444281654E-4</v>
      </c>
      <c r="U116" s="7">
        <f t="shared" ca="1" si="205"/>
        <v>4.6807610866240974E-4</v>
      </c>
      <c r="V116" s="7">
        <f t="shared" ca="1" si="205"/>
        <v>3.3833973799720859E-4</v>
      </c>
      <c r="W116" s="7">
        <f t="shared" ca="1" si="205"/>
        <v>2.4265930747692258E-4</v>
      </c>
      <c r="X116" s="7">
        <f t="shared" ca="1" si="205"/>
        <v>1.7263325220998093E-4</v>
      </c>
      <c r="Y116" s="7">
        <f t="shared" ca="1" si="205"/>
        <v>1.2191870837983813E-4</v>
      </c>
      <c r="Z116" s="7">
        <f t="shared" ca="1" si="205"/>
        <v>8.5629665933763011E-5</v>
      </c>
      <c r="AA116" s="7">
        <f t="shared" ca="1" si="205"/>
        <v>5.995397163916212E-5</v>
      </c>
      <c r="AB116" s="7">
        <f t="shared" ca="1" si="205"/>
        <v>4.1934721172118641E-5</v>
      </c>
      <c r="AC116" s="7">
        <f t="shared" ca="1" si="205"/>
        <v>2.9329091182178761E-5</v>
      </c>
      <c r="AD116" s="7">
        <f t="shared" ca="1" si="205"/>
        <v>2.0498378350761056E-5</v>
      </c>
      <c r="AE116" s="7">
        <f t="shared" ca="1" si="205"/>
        <v>1.4292310853267536E-5</v>
      </c>
      <c r="AF116" s="7">
        <f t="shared" ca="1" si="205"/>
        <v>9.9227384212767877E-6</v>
      </c>
      <c r="AG116" s="7">
        <f t="shared" ca="1" si="205"/>
        <v>6.8463146252921654E-6</v>
      </c>
      <c r="AH116" s="7">
        <f t="shared" ca="1" si="205"/>
        <v>4.6799645035439406E-6</v>
      </c>
      <c r="AI116" s="7">
        <f t="shared" ca="1" si="205"/>
        <v>3.1475074173958177E-6</v>
      </c>
      <c r="AJ116" s="7">
        <f t="shared" ca="1" si="205"/>
        <v>2.0465189444486047E-6</v>
      </c>
      <c r="AK116" s="7">
        <f t="shared" ca="1" si="205"/>
        <v>1.2266846780188536E-6</v>
      </c>
      <c r="AL116" s="7">
        <f t="shared" ca="1" si="205"/>
        <v>5.7441270899488583E-7</v>
      </c>
      <c r="AM116" s="1">
        <v>0</v>
      </c>
    </row>
    <row r="117" spans="1:39" x14ac:dyDescent="0.25">
      <c r="A117">
        <f t="shared" si="178"/>
        <v>20</v>
      </c>
      <c r="B117">
        <f t="shared" si="176"/>
        <v>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</row>
    <row r="119" spans="1:39" x14ac:dyDescent="0.25">
      <c r="C119" t="s">
        <v>28</v>
      </c>
    </row>
    <row r="120" spans="1:39" x14ac:dyDescent="0.25">
      <c r="C120" s="21" t="s">
        <v>24</v>
      </c>
    </row>
    <row r="121" spans="1:39" x14ac:dyDescent="0.25">
      <c r="C121" t="s">
        <v>4</v>
      </c>
      <c r="I121" s="7">
        <f ca="1">(G105-G104)/0.25</f>
        <v>1.2574002810558262</v>
      </c>
      <c r="J121" s="7">
        <f ca="1">(H105-H104)/0.25</f>
        <v>0.96578162193419592</v>
      </c>
      <c r="K121" s="7">
        <f t="shared" ref="K121:M121" ca="1" si="206">(I105-I104)/0.25</f>
        <v>0.88377283051919608</v>
      </c>
      <c r="L121" s="7">
        <f t="shared" ca="1" si="206"/>
        <v>0.94162370023601039</v>
      </c>
      <c r="M121" s="7">
        <f t="shared" ca="1" si="206"/>
        <v>1.1995237193113315</v>
      </c>
      <c r="Q121" t="s">
        <v>13</v>
      </c>
      <c r="V121" s="7">
        <f ca="1">(O109-O108)/0.25</f>
        <v>-0.20198205581906506</v>
      </c>
      <c r="W121" s="7">
        <f t="shared" ref="W121:Z121" ca="1" si="207">(P109-P108)/0.25</f>
        <v>-0.10047983888494136</v>
      </c>
      <c r="X121" s="7">
        <f t="shared" ca="1" si="207"/>
        <v>-4.956678836477485E-2</v>
      </c>
      <c r="Y121" s="7">
        <f t="shared" ca="1" si="207"/>
        <v>-2.4874763606850547E-2</v>
      </c>
      <c r="Z121" s="7">
        <f t="shared" ca="1" si="207"/>
        <v>-1.3800291160450048E-2</v>
      </c>
    </row>
    <row r="122" spans="1:39" x14ac:dyDescent="0.25">
      <c r="C122" t="s">
        <v>5</v>
      </c>
      <c r="I122" s="7">
        <f ca="1">(G105-G106)/0.25</f>
        <v>1.4702005865468806</v>
      </c>
      <c r="J122" s="7">
        <f t="shared" ref="J122:M122" ca="1" si="208">(H105-H106)/0.25</f>
        <v>1.2168998239180735</v>
      </c>
      <c r="K122" s="7">
        <f t="shared" ca="1" si="208"/>
        <v>1.1520262479665826</v>
      </c>
      <c r="L122" s="7">
        <f t="shared" ca="1" si="208"/>
        <v>1.2049969572694827</v>
      </c>
      <c r="M122" s="7">
        <f t="shared" ca="1" si="208"/>
        <v>1.4374721181137482</v>
      </c>
      <c r="Q122" t="s">
        <v>12</v>
      </c>
      <c r="V122" s="7">
        <f ca="1">(O109-O110)/0.25</f>
        <v>-5.740579026178827E-2</v>
      </c>
      <c r="W122" s="7">
        <f t="shared" ref="W122:Z122" ca="1" si="209">(P109-P110)/0.25</f>
        <v>-2.7160058570398632E-2</v>
      </c>
      <c r="X122" s="7">
        <f t="shared" ca="1" si="209"/>
        <v>-1.4595871163043415E-2</v>
      </c>
      <c r="Y122" s="7">
        <f t="shared" ca="1" si="209"/>
        <v>-8.787306957677609E-3</v>
      </c>
      <c r="Z122" s="7">
        <f t="shared" ca="1" si="209"/>
        <v>-6.1938665939346707E-3</v>
      </c>
    </row>
    <row r="123" spans="1:39" x14ac:dyDescent="0.25">
      <c r="C123" t="s">
        <v>0</v>
      </c>
      <c r="I123" s="7">
        <f ca="1">SUM(I121:I122)</f>
        <v>2.7276008676027068</v>
      </c>
      <c r="J123" s="7">
        <f t="shared" ref="J123:M123" ca="1" si="210">SUM(J121:J122)</f>
        <v>2.1826814458522694</v>
      </c>
      <c r="K123" s="7">
        <f t="shared" ca="1" si="210"/>
        <v>2.0357990784857787</v>
      </c>
      <c r="L123" s="7">
        <f t="shared" ca="1" si="210"/>
        <v>2.1466206575054931</v>
      </c>
      <c r="M123" s="7">
        <f t="shared" ca="1" si="210"/>
        <v>2.6369958374250797</v>
      </c>
      <c r="Q123" t="s">
        <v>0</v>
      </c>
      <c r="V123" s="7">
        <f ca="1">SUM(V121:V122)</f>
        <v>-0.2593878460808533</v>
      </c>
      <c r="W123" s="7">
        <f t="shared" ref="W123:Z123" ca="1" si="211">SUM(W121:W122)</f>
        <v>-0.12763989745533999</v>
      </c>
      <c r="X123" s="7">
        <f t="shared" ca="1" si="211"/>
        <v>-6.4162659527818272E-2</v>
      </c>
      <c r="Y123" s="7">
        <f t="shared" ca="1" si="211"/>
        <v>-3.3662070564528156E-2</v>
      </c>
      <c r="Z123" s="7">
        <f t="shared" ca="1" si="211"/>
        <v>-1.999415775438472E-2</v>
      </c>
    </row>
    <row r="124" spans="1:39" x14ac:dyDescent="0.25">
      <c r="C124" t="s">
        <v>1</v>
      </c>
      <c r="I124" s="5">
        <v>8.8541878128000006E-12</v>
      </c>
      <c r="J124" s="5">
        <v>8.8541878128000006E-12</v>
      </c>
      <c r="K124" s="5">
        <v>8.8541878128000006E-12</v>
      </c>
      <c r="L124" s="5">
        <v>8.8541878128000006E-12</v>
      </c>
      <c r="M124" s="5">
        <v>8.8541878128000006E-12</v>
      </c>
      <c r="Q124" t="s">
        <v>1</v>
      </c>
      <c r="V124" s="5">
        <v>8.8541878128000006E-12</v>
      </c>
      <c r="W124" s="5">
        <v>8.8541878128000006E-12</v>
      </c>
      <c r="X124" s="5">
        <v>8.8541878128000006E-12</v>
      </c>
      <c r="Y124" s="5">
        <v>8.8541878128000006E-12</v>
      </c>
      <c r="Z124" s="5">
        <v>8.8541878128000006E-12</v>
      </c>
    </row>
    <row r="125" spans="1:39" x14ac:dyDescent="0.25">
      <c r="C125" t="s">
        <v>7</v>
      </c>
      <c r="I125" s="7">
        <f ca="1">I124*I123</f>
        <v>2.4150690360110594E-11</v>
      </c>
      <c r="J125" s="7">
        <f t="shared" ref="J125:L125" ca="1" si="212">J124*J123</f>
        <v>1.9325871457089848E-11</v>
      </c>
      <c r="K125" s="7">
        <f t="shared" ca="1" si="212"/>
        <v>1.8025347390038255E-11</v>
      </c>
      <c r="L125" s="7">
        <f t="shared" ca="1" si="212"/>
        <v>1.9006582464389861E-11</v>
      </c>
      <c r="M125" s="7">
        <f ca="1">M124*M123</f>
        <v>2.3348456406133473E-11</v>
      </c>
      <c r="N125" s="7" t="s">
        <v>3</v>
      </c>
      <c r="Q125" t="s">
        <v>7</v>
      </c>
      <c r="V125" s="7">
        <f ca="1">V124*V123</f>
        <v>-2.2966687055575335E-12</v>
      </c>
      <c r="W125" s="7">
        <f t="shared" ref="W125:Z125" ca="1" si="213">W124*W123</f>
        <v>-1.1301476244761132E-12</v>
      </c>
      <c r="X125" s="7">
        <f t="shared" ca="1" si="213"/>
        <v>-5.6810823802804434E-13</v>
      </c>
      <c r="Y125" s="7">
        <f t="shared" ca="1" si="213"/>
        <v>-2.9805029494605883E-13</v>
      </c>
      <c r="Z125" s="7">
        <f t="shared" ca="1" si="213"/>
        <v>-1.7703202791607383E-13</v>
      </c>
      <c r="AA125" t="s">
        <v>3</v>
      </c>
    </row>
    <row r="126" spans="1:39" x14ac:dyDescent="0.25">
      <c r="C126" t="s">
        <v>8</v>
      </c>
      <c r="I126" s="7">
        <f ca="1">SUM(I125:J125)/2</f>
        <v>2.1738280908600223E-11</v>
      </c>
      <c r="J126" s="7">
        <f t="shared" ref="J126:L126" ca="1" si="214">SUM(J125:K125)/2</f>
        <v>1.8675609423564052E-11</v>
      </c>
      <c r="K126" s="7">
        <f t="shared" ca="1" si="214"/>
        <v>1.8515964927214059E-11</v>
      </c>
      <c r="L126" s="7">
        <f t="shared" ca="1" si="214"/>
        <v>2.1177519435261667E-11</v>
      </c>
      <c r="M126" s="7"/>
      <c r="Q126" t="s">
        <v>8</v>
      </c>
      <c r="V126" s="7">
        <f ca="1">SUM(V125:W125)/2</f>
        <v>-1.7134081650168232E-12</v>
      </c>
      <c r="W126" s="7">
        <f t="shared" ref="W126:X126" ca="1" si="215">SUM(W125:X125)/2</f>
        <v>-8.4912793125207871E-13</v>
      </c>
      <c r="X126" s="7">
        <f t="shared" ca="1" si="215"/>
        <v>-4.3307926648705159E-13</v>
      </c>
      <c r="Y126" s="7">
        <f ca="1">SUM(Y125:Z125)/2</f>
        <v>-2.3754116143106634E-13</v>
      </c>
      <c r="Z126" s="7"/>
    </row>
    <row r="127" spans="1:39" x14ac:dyDescent="0.25">
      <c r="C127" t="s">
        <v>2</v>
      </c>
      <c r="I127" s="7">
        <f ca="1">I126*0.25</f>
        <v>5.4345702271500557E-12</v>
      </c>
      <c r="J127" s="7">
        <f t="shared" ref="J127:L127" ca="1" si="216">J126*0.25</f>
        <v>4.6689023558910129E-12</v>
      </c>
      <c r="K127" s="7">
        <f t="shared" ca="1" si="216"/>
        <v>4.6289912318035148E-12</v>
      </c>
      <c r="L127" s="7">
        <f t="shared" ca="1" si="216"/>
        <v>5.2943798588154167E-12</v>
      </c>
      <c r="N127" s="7">
        <f ca="1">SUM(I127:L127)</f>
        <v>2.0026843673660002E-11</v>
      </c>
      <c r="Q127" t="s">
        <v>2</v>
      </c>
      <c r="V127" s="7">
        <f ca="1">V126*0.25</f>
        <v>-4.2835204125420581E-13</v>
      </c>
      <c r="W127" s="7">
        <f t="shared" ref="W127:Y127" ca="1" si="217">W126*0.25</f>
        <v>-2.1228198281301968E-13</v>
      </c>
      <c r="X127" s="7">
        <f t="shared" ca="1" si="217"/>
        <v>-1.082698166217629E-13</v>
      </c>
      <c r="Y127" s="7">
        <f t="shared" ca="1" si="217"/>
        <v>-5.9385290357766585E-14</v>
      </c>
      <c r="Z127" s="7"/>
      <c r="AA127" s="7">
        <f ca="1">SUM(V127:Y127)</f>
        <v>-8.0828913104675498E-13</v>
      </c>
    </row>
    <row r="128" spans="1:39" x14ac:dyDescent="0.25">
      <c r="C128" t="s">
        <v>6</v>
      </c>
      <c r="N128" s="12">
        <f ca="1">N127*1000000000000</f>
        <v>20.02684367366</v>
      </c>
      <c r="O128" s="10" t="s">
        <v>9</v>
      </c>
      <c r="Q128" t="s">
        <v>14</v>
      </c>
      <c r="V128" s="7"/>
      <c r="W128" s="7"/>
      <c r="X128" s="7"/>
      <c r="Y128" s="7"/>
      <c r="Z128" s="7"/>
      <c r="AA128" s="12">
        <f ca="1">AA127*(-1000000000000000)</f>
        <v>808.28913104675496</v>
      </c>
      <c r="AB128" s="11" t="s">
        <v>10</v>
      </c>
    </row>
    <row r="131" spans="1:47" x14ac:dyDescent="0.25">
      <c r="C131">
        <v>0</v>
      </c>
      <c r="D131">
        <f>C131+1</f>
        <v>1</v>
      </c>
      <c r="E131">
        <f t="shared" ref="E131:AU131" si="218">D131+1</f>
        <v>2</v>
      </c>
      <c r="F131">
        <f t="shared" si="218"/>
        <v>3</v>
      </c>
      <c r="G131">
        <f t="shared" si="218"/>
        <v>4</v>
      </c>
      <c r="H131">
        <f t="shared" si="218"/>
        <v>5</v>
      </c>
      <c r="I131">
        <f t="shared" si="218"/>
        <v>6</v>
      </c>
      <c r="J131">
        <f t="shared" si="218"/>
        <v>7</v>
      </c>
      <c r="K131">
        <f t="shared" si="218"/>
        <v>8</v>
      </c>
      <c r="L131">
        <f t="shared" si="218"/>
        <v>9</v>
      </c>
      <c r="M131">
        <f t="shared" si="218"/>
        <v>10</v>
      </c>
      <c r="N131">
        <f t="shared" si="218"/>
        <v>11</v>
      </c>
      <c r="O131">
        <f t="shared" si="218"/>
        <v>12</v>
      </c>
      <c r="P131">
        <f t="shared" si="218"/>
        <v>13</v>
      </c>
      <c r="Q131">
        <f t="shared" si="218"/>
        <v>14</v>
      </c>
      <c r="R131">
        <f t="shared" si="218"/>
        <v>15</v>
      </c>
      <c r="S131">
        <f t="shared" si="218"/>
        <v>16</v>
      </c>
      <c r="T131">
        <f t="shared" si="218"/>
        <v>17</v>
      </c>
      <c r="U131">
        <f t="shared" si="218"/>
        <v>18</v>
      </c>
      <c r="V131">
        <f t="shared" si="218"/>
        <v>19</v>
      </c>
      <c r="W131">
        <f t="shared" si="218"/>
        <v>20</v>
      </c>
      <c r="X131">
        <f t="shared" si="218"/>
        <v>21</v>
      </c>
      <c r="Y131">
        <f t="shared" si="218"/>
        <v>22</v>
      </c>
      <c r="Z131">
        <f t="shared" si="218"/>
        <v>23</v>
      </c>
      <c r="AA131">
        <f t="shared" si="218"/>
        <v>24</v>
      </c>
      <c r="AB131">
        <f t="shared" si="218"/>
        <v>25</v>
      </c>
      <c r="AC131">
        <f t="shared" si="218"/>
        <v>26</v>
      </c>
      <c r="AD131">
        <f t="shared" si="218"/>
        <v>27</v>
      </c>
      <c r="AE131">
        <f t="shared" si="218"/>
        <v>28</v>
      </c>
      <c r="AF131">
        <f t="shared" si="218"/>
        <v>29</v>
      </c>
      <c r="AG131">
        <f t="shared" si="218"/>
        <v>30</v>
      </c>
      <c r="AH131">
        <f t="shared" si="218"/>
        <v>31</v>
      </c>
      <c r="AI131">
        <f t="shared" si="218"/>
        <v>32</v>
      </c>
      <c r="AJ131">
        <f t="shared" si="218"/>
        <v>33</v>
      </c>
      <c r="AK131">
        <f t="shared" si="218"/>
        <v>34</v>
      </c>
      <c r="AL131">
        <f t="shared" si="218"/>
        <v>35</v>
      </c>
      <c r="AM131">
        <f t="shared" si="218"/>
        <v>36</v>
      </c>
      <c r="AN131">
        <f>AM131+1</f>
        <v>37</v>
      </c>
      <c r="AO131">
        <f t="shared" si="218"/>
        <v>38</v>
      </c>
      <c r="AP131">
        <f t="shared" si="218"/>
        <v>39</v>
      </c>
      <c r="AQ131">
        <f t="shared" si="218"/>
        <v>40</v>
      </c>
      <c r="AR131">
        <f t="shared" si="218"/>
        <v>41</v>
      </c>
      <c r="AS131">
        <f>AR131+1</f>
        <v>42</v>
      </c>
      <c r="AT131">
        <f t="shared" si="218"/>
        <v>43</v>
      </c>
      <c r="AU131">
        <f t="shared" si="218"/>
        <v>44</v>
      </c>
    </row>
    <row r="132" spans="1:47" x14ac:dyDescent="0.25">
      <c r="C132">
        <v>0</v>
      </c>
      <c r="D132">
        <f>D131*0.25</f>
        <v>0.25</v>
      </c>
      <c r="E132">
        <f t="shared" ref="E132:AU132" si="219">E131*0.25</f>
        <v>0.5</v>
      </c>
      <c r="F132">
        <f t="shared" si="219"/>
        <v>0.75</v>
      </c>
      <c r="G132">
        <f t="shared" si="219"/>
        <v>1</v>
      </c>
      <c r="H132">
        <f t="shared" si="219"/>
        <v>1.25</v>
      </c>
      <c r="I132">
        <f t="shared" si="219"/>
        <v>1.5</v>
      </c>
      <c r="J132">
        <f t="shared" si="219"/>
        <v>1.75</v>
      </c>
      <c r="K132">
        <f t="shared" si="219"/>
        <v>2</v>
      </c>
      <c r="L132">
        <f t="shared" si="219"/>
        <v>2.25</v>
      </c>
      <c r="M132">
        <f t="shared" si="219"/>
        <v>2.5</v>
      </c>
      <c r="N132">
        <f t="shared" si="219"/>
        <v>2.75</v>
      </c>
      <c r="O132">
        <f t="shared" si="219"/>
        <v>3</v>
      </c>
      <c r="P132">
        <f t="shared" si="219"/>
        <v>3.25</v>
      </c>
      <c r="Q132">
        <f t="shared" si="219"/>
        <v>3.5</v>
      </c>
      <c r="R132">
        <f t="shared" si="219"/>
        <v>3.75</v>
      </c>
      <c r="S132">
        <f t="shared" si="219"/>
        <v>4</v>
      </c>
      <c r="T132">
        <f t="shared" si="219"/>
        <v>4.25</v>
      </c>
      <c r="U132">
        <f t="shared" si="219"/>
        <v>4.5</v>
      </c>
      <c r="V132">
        <f t="shared" si="219"/>
        <v>4.75</v>
      </c>
      <c r="W132">
        <f t="shared" si="219"/>
        <v>5</v>
      </c>
      <c r="X132">
        <f t="shared" si="219"/>
        <v>5.25</v>
      </c>
      <c r="Y132">
        <f t="shared" si="219"/>
        <v>5.5</v>
      </c>
      <c r="Z132">
        <f t="shared" si="219"/>
        <v>5.75</v>
      </c>
      <c r="AA132">
        <f t="shared" si="219"/>
        <v>6</v>
      </c>
      <c r="AB132">
        <f t="shared" si="219"/>
        <v>6.25</v>
      </c>
      <c r="AC132">
        <f t="shared" si="219"/>
        <v>6.5</v>
      </c>
      <c r="AD132">
        <f t="shared" si="219"/>
        <v>6.75</v>
      </c>
      <c r="AE132">
        <f t="shared" si="219"/>
        <v>7</v>
      </c>
      <c r="AF132">
        <f t="shared" si="219"/>
        <v>7.25</v>
      </c>
      <c r="AG132">
        <f t="shared" si="219"/>
        <v>7.5</v>
      </c>
      <c r="AH132">
        <f t="shared" si="219"/>
        <v>7.75</v>
      </c>
      <c r="AI132">
        <f t="shared" si="219"/>
        <v>8</v>
      </c>
      <c r="AJ132">
        <f t="shared" si="219"/>
        <v>8.25</v>
      </c>
      <c r="AK132">
        <f t="shared" si="219"/>
        <v>8.5</v>
      </c>
      <c r="AL132">
        <f t="shared" si="219"/>
        <v>8.75</v>
      </c>
      <c r="AM132">
        <f t="shared" si="219"/>
        <v>9</v>
      </c>
      <c r="AN132">
        <f t="shared" si="219"/>
        <v>9.25</v>
      </c>
      <c r="AO132">
        <f t="shared" si="219"/>
        <v>9.5</v>
      </c>
      <c r="AP132">
        <f t="shared" si="219"/>
        <v>9.75</v>
      </c>
      <c r="AQ132">
        <f t="shared" si="219"/>
        <v>10</v>
      </c>
      <c r="AR132">
        <f t="shared" si="219"/>
        <v>10.25</v>
      </c>
      <c r="AS132">
        <f t="shared" si="219"/>
        <v>10.5</v>
      </c>
      <c r="AT132">
        <f t="shared" si="219"/>
        <v>10.75</v>
      </c>
      <c r="AU132">
        <f t="shared" si="219"/>
        <v>11</v>
      </c>
    </row>
    <row r="133" spans="1:47" x14ac:dyDescent="0.25">
      <c r="A133">
        <v>0</v>
      </c>
      <c r="B133">
        <f>A133*0.25</f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</row>
    <row r="134" spans="1:47" x14ac:dyDescent="0.25">
      <c r="A134">
        <f>A133+1</f>
        <v>1</v>
      </c>
      <c r="B134">
        <f t="shared" ref="B134:B145" si="220">A134*0.25</f>
        <v>0.25</v>
      </c>
      <c r="C134" s="1">
        <v>0</v>
      </c>
      <c r="D134" s="7">
        <f t="shared" ref="D134:AT134" ca="1" si="221">(D133+E134+D135+C134)/4</f>
        <v>1.1139325854341863E-2</v>
      </c>
      <c r="E134" s="7">
        <f t="shared" ca="1" si="221"/>
        <v>2.3545901416511975E-2</v>
      </c>
      <c r="F134" s="7">
        <f t="shared" ca="1" si="221"/>
        <v>3.8620057049670781E-2</v>
      </c>
      <c r="G134" s="7">
        <f t="shared" ca="1" si="221"/>
        <v>5.796509635099048E-2</v>
      </c>
      <c r="H134" s="7">
        <f t="shared" ca="1" si="221"/>
        <v>8.3244489570958841E-2</v>
      </c>
      <c r="I134" s="7">
        <f t="shared" ca="1" si="221"/>
        <v>0.11547724614183622</v>
      </c>
      <c r="J134" s="7">
        <f t="shared" ca="1" si="221"/>
        <v>0.15318508486651436</v>
      </c>
      <c r="K134" s="7">
        <f t="shared" ca="1" si="221"/>
        <v>0.18930100891711527</v>
      </c>
      <c r="L134" s="7">
        <f t="shared" ca="1" si="221"/>
        <v>0.21101847935856138</v>
      </c>
      <c r="M134" s="7">
        <f t="shared" ca="1" si="221"/>
        <v>0.21735388326980454</v>
      </c>
      <c r="N134" s="7">
        <f t="shared" ca="1" si="221"/>
        <v>0.2088351297092409</v>
      </c>
      <c r="O134" s="7">
        <f t="shared" ca="1" si="221"/>
        <v>0.18415396029306597</v>
      </c>
      <c r="P134" s="7">
        <f t="shared" ca="1" si="221"/>
        <v>0.14375836291771169</v>
      </c>
      <c r="Q134" s="7">
        <f t="shared" ca="1" si="221"/>
        <v>0.10094714055677959</v>
      </c>
      <c r="R134" s="7">
        <f t="shared" ca="1" si="221"/>
        <v>6.3829491285047973E-2</v>
      </c>
      <c r="S134" s="7">
        <f t="shared" ca="1" si="221"/>
        <v>3.590263290517666E-2</v>
      </c>
      <c r="T134" s="7">
        <f t="shared" ca="1" si="221"/>
        <v>1.8792958282456636E-2</v>
      </c>
      <c r="U134" s="7">
        <f t="shared" ca="1" si="221"/>
        <v>9.4450425878675089E-3</v>
      </c>
      <c r="V134" s="7">
        <f t="shared" ca="1" si="221"/>
        <v>4.6584384244603141E-3</v>
      </c>
      <c r="W134" s="7">
        <f t="shared" ca="1" si="221"/>
        <v>2.3085793946865116E-3</v>
      </c>
      <c r="X134" s="7">
        <f t="shared" ca="1" si="221"/>
        <v>1.1900247037802043E-3</v>
      </c>
      <c r="Y134" s="7">
        <f t="shared" ca="1" si="221"/>
        <v>6.407597413435411E-4</v>
      </c>
      <c r="Z134" s="7">
        <f t="shared" ca="1" si="221"/>
        <v>3.4832795921150856E-4</v>
      </c>
      <c r="AA134" s="7">
        <f t="shared" ca="1" si="221"/>
        <v>1.8161653386207207E-4</v>
      </c>
      <c r="AB134" s="7">
        <f t="shared" ca="1" si="221"/>
        <v>9.1388096106446884E-5</v>
      </c>
      <c r="AC134" s="7">
        <f t="shared" ca="1" si="221"/>
        <v>4.4967103819269464E-5</v>
      </c>
      <c r="AD134" s="7">
        <f t="shared" ca="1" si="221"/>
        <v>2.193343655947151E-5</v>
      </c>
      <c r="AE134" s="7">
        <f t="shared" ca="1" si="221"/>
        <v>1.082645003823503E-5</v>
      </c>
      <c r="AF134" s="7">
        <f t="shared" ca="1" si="221"/>
        <v>5.6010525037327401E-6</v>
      </c>
      <c r="AG134" s="7">
        <f t="shared" ca="1" si="221"/>
        <v>3.0440352000838781E-6</v>
      </c>
      <c r="AH134" s="7">
        <f t="shared" ca="1" si="221"/>
        <v>1.6716110875873961E-6</v>
      </c>
      <c r="AI134" s="7">
        <f t="shared" ca="1" si="221"/>
        <v>8.7725765606823081E-7</v>
      </c>
      <c r="AJ134" s="7">
        <f t="shared" ca="1" si="221"/>
        <v>4.4319860635001135E-7</v>
      </c>
      <c r="AK134" s="7">
        <f t="shared" ca="1" si="221"/>
        <v>2.1874071204497435E-7</v>
      </c>
      <c r="AL134" s="7">
        <f t="shared" ca="1" si="221"/>
        <v>1.0719592433898747E-7</v>
      </c>
      <c r="AM134" s="7">
        <f t="shared" ca="1" si="221"/>
        <v>5.3617413486581437E-8</v>
      </c>
      <c r="AN134" s="7">
        <f t="shared" ca="1" si="221"/>
        <v>2.8814706907355926E-8</v>
      </c>
      <c r="AO134" s="7">
        <f t="shared" ca="1" si="221"/>
        <v>1.7027899092941246E-8</v>
      </c>
      <c r="AP134" s="7">
        <f t="shared" ca="1" si="221"/>
        <v>1.0896875160663848E-8</v>
      </c>
      <c r="AQ134" s="7">
        <f t="shared" ca="1" si="221"/>
        <v>7.2667614826386361E-9</v>
      </c>
      <c r="AR134" s="7">
        <f t="shared" ca="1" si="221"/>
        <v>4.8142614921909311E-9</v>
      </c>
      <c r="AS134" s="7">
        <f t="shared" ca="1" si="221"/>
        <v>2.958689872673671E-9</v>
      </c>
      <c r="AT134" s="7">
        <f t="shared" ca="1" si="221"/>
        <v>1.4120131071003014E-9</v>
      </c>
      <c r="AU134" s="1">
        <v>0</v>
      </c>
    </row>
    <row r="135" spans="1:47" x14ac:dyDescent="0.25">
      <c r="A135">
        <f t="shared" ref="A135:A145" si="222">A134+1</f>
        <v>2</v>
      </c>
      <c r="B135">
        <f t="shared" si="220"/>
        <v>0.5</v>
      </c>
      <c r="C135" s="1">
        <v>0</v>
      </c>
      <c r="D135" s="7">
        <f t="shared" ref="D135:AT135" ca="1" si="223">(D134+E135+D136+C135)/4</f>
        <v>2.1011402000855474E-2</v>
      </c>
      <c r="E135" s="7">
        <f t="shared" ca="1" si="223"/>
        <v>4.4424222762035247E-2</v>
      </c>
      <c r="F135" s="7">
        <f t="shared" ca="1" si="223"/>
        <v>7.2969230431180671E-2</v>
      </c>
      <c r="G135" s="7">
        <f t="shared" ca="1" si="223"/>
        <v>0.1099958387833323</v>
      </c>
      <c r="H135" s="7">
        <f t="shared" ca="1" si="223"/>
        <v>0.15953561579100872</v>
      </c>
      <c r="I135" s="7">
        <f t="shared" ca="1" si="223"/>
        <v>0.22547941012987163</v>
      </c>
      <c r="J135" s="7">
        <f t="shared" ca="1" si="223"/>
        <v>0.30796208440710598</v>
      </c>
      <c r="K135" s="7">
        <f t="shared" ca="1" si="223"/>
        <v>0.39300047144338535</v>
      </c>
      <c r="L135" s="7">
        <f t="shared" ca="1" si="223"/>
        <v>0.43741902524732568</v>
      </c>
      <c r="M135" s="7">
        <f t="shared" ca="1" si="223"/>
        <v>0.44956192401141581</v>
      </c>
      <c r="N135" s="7">
        <f t="shared" ca="1" si="223"/>
        <v>0.43383267527409308</v>
      </c>
      <c r="O135" s="7">
        <f t="shared" ca="1" si="223"/>
        <v>0.38402234854531125</v>
      </c>
      <c r="P135" s="7">
        <f t="shared" ca="1" si="223"/>
        <v>0.28993235082100122</v>
      </c>
      <c r="Q135" s="7">
        <f t="shared" ca="1" si="223"/>
        <v>0.19620070802435868</v>
      </c>
      <c r="R135" s="7">
        <f t="shared" ca="1" si="223"/>
        <v>0.11846819167823568</v>
      </c>
      <c r="S135" s="7">
        <f t="shared" ca="1" si="223"/>
        <v>6.0988082053202039E-2</v>
      </c>
      <c r="T135" s="7">
        <f t="shared" ca="1" si="223"/>
        <v>2.9824157636782381E-2</v>
      </c>
      <c r="U135" s="7">
        <f t="shared" ca="1" si="223"/>
        <v>1.4328773644553084E-2</v>
      </c>
      <c r="V135" s="7">
        <f t="shared" ca="1" si="223"/>
        <v>6.8801317152872351E-3</v>
      </c>
      <c r="W135" s="7">
        <f t="shared" ca="1" si="223"/>
        <v>3.3858544505055285E-3</v>
      </c>
      <c r="X135" s="7">
        <f t="shared" ca="1" si="223"/>
        <v>1.8107596790907644E-3</v>
      </c>
      <c r="Y135" s="7">
        <f t="shared" ca="1" si="223"/>
        <v>1.0246863023824515E-3</v>
      </c>
      <c r="Z135" s="7">
        <f t="shared" ca="1" si="223"/>
        <v>5.7093556164042108E-4</v>
      </c>
      <c r="AA135" s="7">
        <f t="shared" ca="1" si="223"/>
        <v>2.8675008013033282E-4</v>
      </c>
      <c r="AB135" s="7">
        <f t="shared" ca="1" si="223"/>
        <v>1.3896874674444598E-4</v>
      </c>
      <c r="AC135" s="7">
        <f t="shared" ca="1" si="223"/>
        <v>6.6546882611159461E-5</v>
      </c>
      <c r="AD135" s="7">
        <f t="shared" ca="1" si="223"/>
        <v>3.1940192380381539E-5</v>
      </c>
      <c r="AE135" s="7">
        <f t="shared" ca="1" si="223"/>
        <v>1.5771311089735869E-5</v>
      </c>
      <c r="AF135" s="7">
        <f t="shared" ca="1" si="223"/>
        <v>8.5337247766120527E-6</v>
      </c>
      <c r="AG135" s="7">
        <f t="shared" ca="1" si="223"/>
        <v>4.9034772090153766E-6</v>
      </c>
      <c r="AH135" s="7">
        <f t="shared" ca="1" si="223"/>
        <v>2.7651514941974754E-6</v>
      </c>
      <c r="AI135" s="7">
        <f t="shared" ca="1" si="223"/>
        <v>1.3942209303355157E-6</v>
      </c>
      <c r="AJ135" s="7">
        <f t="shared" ca="1" si="223"/>
        <v>6.7679605728684031E-7</v>
      </c>
      <c r="AK135" s="7">
        <f t="shared" ca="1" si="223"/>
        <v>3.2456831749089856E-7</v>
      </c>
      <c r="AL135" s="7">
        <f t="shared" ca="1" si="223"/>
        <v>1.5642557182439412E-7</v>
      </c>
      <c r="AM135" s="7">
        <f t="shared" ca="1" si="223"/>
        <v>7.8459022699982338E-8</v>
      </c>
      <c r="AN135" s="7">
        <f t="shared" ca="1" si="223"/>
        <v>4.461351504990102E-8</v>
      </c>
      <c r="AO135" s="7">
        <f t="shared" ca="1" si="223"/>
        <v>2.8400014303745212E-8</v>
      </c>
      <c r="AP135" s="7">
        <f t="shared" ca="1" si="223"/>
        <v>1.9292840067075511E-8</v>
      </c>
      <c r="AQ135" s="7">
        <f t="shared" ca="1" si="223"/>
        <v>1.3355909277699766E-8</v>
      </c>
      <c r="AR135" s="7">
        <f t="shared" ca="1" si="223"/>
        <v>9.0315946134514168E-9</v>
      </c>
      <c r="AS135" s="7">
        <f t="shared" ca="1" si="223"/>
        <v>5.6084848914034514E-9</v>
      </c>
      <c r="AT135" s="7">
        <f t="shared" ca="1" si="223"/>
        <v>2.6893625557275349E-9</v>
      </c>
      <c r="AU135" s="1">
        <v>0</v>
      </c>
    </row>
    <row r="136" spans="1:47" x14ac:dyDescent="0.25">
      <c r="A136">
        <f t="shared" si="222"/>
        <v>3</v>
      </c>
      <c r="B136">
        <f t="shared" si="220"/>
        <v>0.75</v>
      </c>
      <c r="C136" s="1">
        <v>0</v>
      </c>
      <c r="D136" s="7">
        <f t="shared" ref="D136:J136" ca="1" si="224">(D135+E136+D137+C136)/4</f>
        <v>2.8482059387044793E-2</v>
      </c>
      <c r="E136" s="7">
        <f t="shared" ca="1" si="224"/>
        <v>6.0170357199592892E-2</v>
      </c>
      <c r="F136" s="7">
        <f t="shared" ca="1" si="224"/>
        <v>9.8836803129684389E-2</v>
      </c>
      <c r="G136" s="7">
        <f t="shared" ca="1" si="224"/>
        <v>0.14951341256014938</v>
      </c>
      <c r="H136" s="7">
        <f t="shared" ca="1" si="224"/>
        <v>0.21942272467987212</v>
      </c>
      <c r="I136" s="7">
        <f t="shared" ca="1" si="224"/>
        <v>0.31894269417953558</v>
      </c>
      <c r="J136" s="7">
        <f t="shared" ca="1" si="224"/>
        <v>0.4601833711886526</v>
      </c>
      <c r="K136" s="10">
        <f ca="1">(K135+L136+K137+J136)/4</f>
        <v>0.63731976720199446</v>
      </c>
      <c r="L136" s="10">
        <f t="shared" ref="L136:AT136" ca="1" si="225">(L135+M136+L137+K136)/4</f>
        <v>0.69609522617594011</v>
      </c>
      <c r="M136" s="10">
        <f t="shared" ca="1" si="225"/>
        <v>0.70964211225444007</v>
      </c>
      <c r="N136" s="10">
        <f t="shared" ca="1" si="225"/>
        <v>0.69291129883040448</v>
      </c>
      <c r="O136" s="10">
        <f t="shared" ca="1" si="225"/>
        <v>0.62817040779308475</v>
      </c>
      <c r="P136" s="7">
        <f t="shared" ca="1" si="225"/>
        <v>0.43574798379662338</v>
      </c>
      <c r="Q136" s="7">
        <f t="shared" ca="1" si="225"/>
        <v>0.27545514904141821</v>
      </c>
      <c r="R136" s="7">
        <f t="shared" ca="1" si="225"/>
        <v>0.152854485350334</v>
      </c>
      <c r="S136" s="7">
        <f t="shared" ca="1" si="225"/>
        <v>5.9757345992613453E-2</v>
      </c>
      <c r="T136" s="7">
        <f t="shared" ca="1" si="225"/>
        <v>2.5186816566917763E-2</v>
      </c>
      <c r="U136" s="7">
        <f t="shared" ca="1" si="225"/>
        <v>1.1165762638275215E-2</v>
      </c>
      <c r="V136" s="7">
        <f t="shared" ca="1" si="225"/>
        <v>5.1474603416300137E-3</v>
      </c>
      <c r="W136" s="7">
        <f t="shared" ca="1" si="225"/>
        <v>2.5439470129576041E-3</v>
      </c>
      <c r="X136" s="7">
        <f t="shared" ca="1" si="225"/>
        <v>1.6424732596948737E-3</v>
      </c>
      <c r="Y136" s="7">
        <f t="shared" ca="1" si="225"/>
        <v>1.0762902274550797E-3</v>
      </c>
      <c r="Z136" s="7">
        <f t="shared" ca="1" si="225"/>
        <v>6.239779048373916E-4</v>
      </c>
      <c r="AA136" s="7">
        <f t="shared" ca="1" si="225"/>
        <v>2.5547947827439228E-4</v>
      </c>
      <c r="AB136" s="7">
        <f t="shared" ca="1" si="225"/>
        <v>1.111899281298448E-4</v>
      </c>
      <c r="AC136" s="7">
        <f t="shared" ca="1" si="225"/>
        <v>5.0311487500540898E-5</v>
      </c>
      <c r="AD136" s="7">
        <f t="shared" ca="1" si="225"/>
        <v>2.3509139261159321E-5</v>
      </c>
      <c r="AE136" s="7">
        <f t="shared" ca="1" si="225"/>
        <v>1.1784877163714853E-5</v>
      </c>
      <c r="AF136" s="7">
        <f t="shared" ca="1" si="225"/>
        <v>7.8590583039642266E-6</v>
      </c>
      <c r="AG136" s="7">
        <f t="shared" ca="1" si="225"/>
        <v>5.2709973651681001E-6</v>
      </c>
      <c r="AH136" s="7">
        <f t="shared" ca="1" si="225"/>
        <v>3.0912967498516132E-6</v>
      </c>
      <c r="AI136" s="7">
        <f t="shared" ca="1" si="225"/>
        <v>1.2576785137895162E-6</v>
      </c>
      <c r="AJ136" s="7">
        <f t="shared" ca="1" si="225"/>
        <v>5.4519637497093551E-7</v>
      </c>
      <c r="AK136" s="7">
        <f t="shared" ca="1" si="225"/>
        <v>2.4631092880738558E-7</v>
      </c>
      <c r="AL136" s="7">
        <f t="shared" ca="1" si="225"/>
        <v>1.1547902276770811E-7</v>
      </c>
      <c r="AM136" s="7">
        <f t="shared" ca="1" si="225"/>
        <v>5.9179590439052765E-8</v>
      </c>
      <c r="AN136" s="7">
        <f t="shared" ca="1" si="225"/>
        <v>4.2780316288520609E-8</v>
      </c>
      <c r="AO136" s="7">
        <f t="shared" ca="1" si="225"/>
        <v>3.2665803005063076E-8</v>
      </c>
      <c r="AP136" s="7">
        <f t="shared" ca="1" si="225"/>
        <v>2.4518561526193217E-8</v>
      </c>
      <c r="AQ136" s="7">
        <f t="shared" ca="1" si="225"/>
        <v>1.7832440947633507E-8</v>
      </c>
      <c r="AR136" s="7">
        <f t="shared" ca="1" si="225"/>
        <v>1.2347722792511521E-8</v>
      </c>
      <c r="AS136" s="7">
        <f t="shared" ca="1" si="225"/>
        <v>7.7542925237611834E-9</v>
      </c>
      <c r="AT136" s="7">
        <f t="shared" ca="1" si="225"/>
        <v>3.7369522244063878E-9</v>
      </c>
      <c r="AU136" s="1">
        <v>0</v>
      </c>
    </row>
    <row r="137" spans="1:47" x14ac:dyDescent="0.25">
      <c r="A137">
        <f t="shared" si="222"/>
        <v>4</v>
      </c>
      <c r="B137">
        <f t="shared" si="220"/>
        <v>1</v>
      </c>
      <c r="C137" s="1">
        <v>0</v>
      </c>
      <c r="D137" s="7">
        <f t="shared" ref="D137:J137" ca="1" si="226">(D136+E137+D138+C137)/4</f>
        <v>3.2746478347730798E-2</v>
      </c>
      <c r="E137" s="7">
        <f t="shared" ca="1" si="226"/>
        <v>6.8938343519607162E-2</v>
      </c>
      <c r="F137" s="7">
        <f t="shared" ca="1" si="226"/>
        <v>0.11269421232781462</v>
      </c>
      <c r="G137" s="7">
        <f t="shared" ca="1" si="226"/>
        <v>0.16979828364770877</v>
      </c>
      <c r="H137" s="7">
        <f t="shared" ca="1" si="226"/>
        <v>0.24969917618879478</v>
      </c>
      <c r="I137" s="7">
        <f t="shared" ca="1" si="226"/>
        <v>0.370685270719746</v>
      </c>
      <c r="J137" s="7">
        <f t="shared" ca="1" si="226"/>
        <v>0.57650893896597466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  <c r="P137" s="7">
        <f t="shared" ref="P137:R137" ca="1" si="227">(P136+Q137+P138+O137)/4</f>
        <v>0.54943402753098936</v>
      </c>
      <c r="Q137" s="7">
        <f t="shared" ca="1" si="227"/>
        <v>0.31701741899435687</v>
      </c>
      <c r="R137" s="7">
        <f t="shared" ca="1" si="227"/>
        <v>0.15773725468906866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7">
        <f t="shared" ref="X137:Z137" ca="1" si="228">(X136+Y137+X138+W137)/4</f>
        <v>1.1388961192760466E-3</v>
      </c>
      <c r="Y137" s="7">
        <f t="shared" ca="1" si="228"/>
        <v>1.0140234429056017E-3</v>
      </c>
      <c r="Z137" s="7">
        <f t="shared" ca="1" si="228"/>
        <v>5.9320635197967347E-4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7">
        <f t="shared" ref="AF137:AH137" ca="1" si="229">(AF136+AG137+AF138+AE137)/4</f>
        <v>5.8466339103618987E-6</v>
      </c>
      <c r="AG137" s="7">
        <f t="shared" ca="1" si="229"/>
        <v>5.2301571978411859E-6</v>
      </c>
      <c r="AH137" s="7">
        <f t="shared" ca="1" si="229"/>
        <v>3.0713596262513615E-6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7">
        <f t="shared" ref="AN137:AT137" ca="1" si="230">(AN136+AO137+AN138+AM137)/4</f>
        <v>3.4662356660065569E-8</v>
      </c>
      <c r="AO137" s="7">
        <f t="shared" ca="1" si="230"/>
        <v>3.496431990179327E-8</v>
      </c>
      <c r="AP137" s="7">
        <f t="shared" ca="1" si="230"/>
        <v>2.8283162085000783E-8</v>
      </c>
      <c r="AQ137" s="7">
        <f t="shared" ca="1" si="230"/>
        <v>2.110757019412953E-8</v>
      </c>
      <c r="AR137" s="7">
        <f t="shared" ca="1" si="230"/>
        <v>1.4772563085199979E-8</v>
      </c>
      <c r="AS137" s="7">
        <f t="shared" ca="1" si="230"/>
        <v>9.3240101867233769E-9</v>
      </c>
      <c r="AT137" s="7">
        <f t="shared" ca="1" si="230"/>
        <v>4.5041538181368345E-9</v>
      </c>
      <c r="AU137" s="1">
        <v>0</v>
      </c>
    </row>
    <row r="138" spans="1:47" x14ac:dyDescent="0.25">
      <c r="A138">
        <f t="shared" si="222"/>
        <v>5</v>
      </c>
      <c r="B138">
        <f t="shared" si="220"/>
        <v>1.25</v>
      </c>
      <c r="C138" s="1">
        <v>0</v>
      </c>
      <c r="D138" s="7">
        <f t="shared" ref="D138:AT138" ca="1" si="231">(D137+E138+D139+C138)/4</f>
        <v>3.3565510484271255E-2</v>
      </c>
      <c r="E138" s="7">
        <f t="shared" ca="1" si="231"/>
        <v>7.0142326203290306E-2</v>
      </c>
      <c r="F138" s="7">
        <f t="shared" ca="1" si="231"/>
        <v>0.11320341901425818</v>
      </c>
      <c r="G138" s="7">
        <f t="shared" ca="1" si="231"/>
        <v>0.16728633351407629</v>
      </c>
      <c r="H138" s="7">
        <f t="shared" ca="1" si="231"/>
        <v>0.23889042570785224</v>
      </c>
      <c r="I138" s="7">
        <f t="shared" ca="1" si="231"/>
        <v>0.33759027354467908</v>
      </c>
      <c r="J138" s="7">
        <f t="shared" ca="1" si="231"/>
        <v>0.47516711395549993</v>
      </c>
      <c r="K138" s="10">
        <f t="shared" ca="1" si="231"/>
        <v>0.64701587587616127</v>
      </c>
      <c r="L138" s="10">
        <f t="shared" ca="1" si="231"/>
        <v>0.70208996900186715</v>
      </c>
      <c r="M138" s="10">
        <f t="shared" ca="1" si="231"/>
        <v>0.71402452044154652</v>
      </c>
      <c r="N138" s="10">
        <f t="shared" ca="1" si="231"/>
        <v>0.69754634831682027</v>
      </c>
      <c r="O138" s="10">
        <f t="shared" ca="1" si="231"/>
        <v>0.63468043533887486</v>
      </c>
      <c r="P138" s="7">
        <f t="shared" ca="1" si="231"/>
        <v>0.44497070733297711</v>
      </c>
      <c r="Q138" s="7">
        <f t="shared" ca="1" si="231"/>
        <v>0.28544324471595134</v>
      </c>
      <c r="R138" s="7">
        <f t="shared" ca="1" si="231"/>
        <v>0.16107711441158379</v>
      </c>
      <c r="S138" s="7">
        <f t="shared" ca="1" si="231"/>
        <v>6.4969243746442362E-2</v>
      </c>
      <c r="T138" s="7">
        <f t="shared" ca="1" si="231"/>
        <v>2.8085869105851688E-2</v>
      </c>
      <c r="U138" s="7">
        <f t="shared" ca="1" si="231"/>
        <v>1.2678466177560709E-2</v>
      </c>
      <c r="V138" s="7">
        <f t="shared" ca="1" si="231"/>
        <v>5.9237492684107006E-3</v>
      </c>
      <c r="W138" s="7">
        <f t="shared" ca="1" si="231"/>
        <v>2.9616069468982875E-3</v>
      </c>
      <c r="X138" s="7">
        <f t="shared" ca="1" si="231"/>
        <v>1.899087774503711E-3</v>
      </c>
      <c r="Y138" s="7">
        <f t="shared" ca="1" si="231"/>
        <v>1.2477010729116072E-3</v>
      </c>
      <c r="Z138" s="7">
        <f t="shared" ca="1" si="231"/>
        <v>7.3482406017570082E-4</v>
      </c>
      <c r="AA138" s="7">
        <f t="shared" ca="1" si="231"/>
        <v>3.1905203368312433E-4</v>
      </c>
      <c r="AB138" s="7">
        <f t="shared" ca="1" si="231"/>
        <v>1.4489003410796675E-4</v>
      </c>
      <c r="AC138" s="7">
        <f t="shared" ca="1" si="231"/>
        <v>6.7410860872879174E-5</v>
      </c>
      <c r="AD138" s="7">
        <f t="shared" ca="1" si="231"/>
        <v>3.2054878592150857E-5</v>
      </c>
      <c r="AE138" s="7">
        <f t="shared" ca="1" si="231"/>
        <v>1.616073571610667E-5</v>
      </c>
      <c r="AF138" s="7">
        <f t="shared" ca="1" si="231"/>
        <v>1.0297320139642181E-5</v>
      </c>
      <c r="AG138" s="7">
        <f t="shared" ca="1" si="231"/>
        <v>6.7316378895833844E-6</v>
      </c>
      <c r="AH138" s="7">
        <f t="shared" ca="1" si="231"/>
        <v>3.9639845573126469E-6</v>
      </c>
      <c r="AI138" s="7">
        <f t="shared" ca="1" si="231"/>
        <v>1.7384594166587874E-6</v>
      </c>
      <c r="AJ138" s="7">
        <f t="shared" ca="1" si="231"/>
        <v>7.9481000365254462E-7</v>
      </c>
      <c r="AK138" s="7">
        <f t="shared" ca="1" si="231"/>
        <v>3.7157396459455891E-7</v>
      </c>
      <c r="AL138" s="7">
        <f t="shared" ca="1" si="231"/>
        <v>1.7776176807144946E-7</v>
      </c>
      <c r="AM138" s="7">
        <f t="shared" ca="1" si="231"/>
        <v>9.112299956401204E-8</v>
      </c>
      <c r="AN138" s="7">
        <f t="shared" ca="1" si="231"/>
        <v>6.0904790449948383E-8</v>
      </c>
      <c r="AO138" s="7">
        <f t="shared" ca="1" si="231"/>
        <v>4.424595785704368E-8</v>
      </c>
      <c r="AP138" s="7">
        <f t="shared" ca="1" si="231"/>
        <v>3.2542196717887115E-8</v>
      </c>
      <c r="AQ138" s="7">
        <f t="shared" ca="1" si="231"/>
        <v>2.3542114658683849E-8</v>
      </c>
      <c r="AR138" s="7">
        <f t="shared" ca="1" si="231"/>
        <v>1.6310949167435491E-8</v>
      </c>
      <c r="AS138" s="7">
        <f t="shared" ca="1" si="231"/>
        <v>1.0265031319795509E-8</v>
      </c>
      <c r="AT138" s="7">
        <f t="shared" ca="1" si="231"/>
        <v>4.9556528614175757E-9</v>
      </c>
      <c r="AU138" s="1">
        <v>0</v>
      </c>
    </row>
    <row r="139" spans="1:47" x14ac:dyDescent="0.25">
      <c r="A139">
        <f t="shared" si="222"/>
        <v>6</v>
      </c>
      <c r="B139">
        <f t="shared" si="220"/>
        <v>1.5</v>
      </c>
      <c r="C139" s="1">
        <v>0</v>
      </c>
      <c r="D139" s="7">
        <f t="shared" ref="D139:AT139" ca="1" si="232">(D138+E139+D140+C139)/4</f>
        <v>3.1373237386063908E-2</v>
      </c>
      <c r="E139" s="7">
        <f t="shared" ca="1" si="232"/>
        <v>6.4862031795024658E-2</v>
      </c>
      <c r="F139" s="7">
        <f t="shared" ca="1" si="232"/>
        <v>0.10269080401185147</v>
      </c>
      <c r="G139" s="7">
        <f t="shared" ca="1" si="232"/>
        <v>0.14725320568648609</v>
      </c>
      <c r="H139" s="7">
        <f t="shared" ca="1" si="232"/>
        <v>0.20098591958385881</v>
      </c>
      <c r="I139" s="7">
        <f t="shared" ca="1" si="232"/>
        <v>0.26561828379561825</v>
      </c>
      <c r="J139" s="7">
        <f t="shared" ca="1" si="232"/>
        <v>0.33955336743518488</v>
      </c>
      <c r="K139" s="7">
        <f t="shared" ca="1" si="232"/>
        <v>0.41080642054727795</v>
      </c>
      <c r="L139" s="7">
        <f t="shared" ca="1" si="232"/>
        <v>0.4473194796897606</v>
      </c>
      <c r="M139" s="7">
        <f t="shared" ca="1" si="232"/>
        <v>0.45646176444749886</v>
      </c>
      <c r="N139" s="7">
        <f t="shared" ca="1" si="232"/>
        <v>0.44148043748685967</v>
      </c>
      <c r="O139" s="7">
        <f t="shared" ca="1" si="232"/>
        <v>0.39620468570570222</v>
      </c>
      <c r="P139" s="7">
        <f t="shared" ca="1" si="232"/>
        <v>0.31032512174609306</v>
      </c>
      <c r="Q139" s="7">
        <f t="shared" ca="1" si="232"/>
        <v>0.21870773812488767</v>
      </c>
      <c r="R139" s="7">
        <f t="shared" ca="1" si="232"/>
        <v>0.1361587144948728</v>
      </c>
      <c r="S139" s="7">
        <f t="shared" ca="1" si="232"/>
        <v>7.0713991468333987E-2</v>
      </c>
      <c r="T139" s="7">
        <f t="shared" ca="1" si="232"/>
        <v>3.4695766499403674E-2</v>
      </c>
      <c r="U139" s="7">
        <f t="shared" ca="1" si="232"/>
        <v>1.6704246335980444E-2</v>
      </c>
      <c r="V139" s="7">
        <f t="shared" ca="1" si="232"/>
        <v>8.0549239491838048E-3</v>
      </c>
      <c r="W139" s="7">
        <f t="shared" ca="1" si="232"/>
        <v>4.0235907446787376E-3</v>
      </c>
      <c r="X139" s="7">
        <f t="shared" ca="1" si="232"/>
        <v>2.2481469589289028E-3</v>
      </c>
      <c r="Y139" s="7">
        <f t="shared" ca="1" si="232"/>
        <v>1.3428690140614157E-3</v>
      </c>
      <c r="Z139" s="7">
        <f t="shared" ca="1" si="232"/>
        <v>7.7933678212839812E-4</v>
      </c>
      <c r="AA139" s="7">
        <f t="shared" ca="1" si="232"/>
        <v>3.9649404044882989E-4</v>
      </c>
      <c r="AB139" s="7">
        <f t="shared" ca="1" si="232"/>
        <v>1.9309724187586351E-4</v>
      </c>
      <c r="AC139" s="7">
        <f t="shared" ca="1" si="232"/>
        <v>9.2698530791399087E-5</v>
      </c>
      <c r="AD139" s="7">
        <f t="shared" ca="1" si="232"/>
        <v>4.4647917779617598E-5</v>
      </c>
      <c r="AE139" s="7">
        <f t="shared" ca="1" si="232"/>
        <v>2.2290744132633644E-5</v>
      </c>
      <c r="AF139" s="7">
        <f t="shared" ca="1" si="232"/>
        <v>1.2450273042516771E-5</v>
      </c>
      <c r="AG139" s="7">
        <f t="shared" ca="1" si="232"/>
        <v>7.4350896635375259E-6</v>
      </c>
      <c r="AH139" s="7">
        <f t="shared" ca="1" si="232"/>
        <v>4.314481296757055E-6</v>
      </c>
      <c r="AI139" s="7">
        <f t="shared" ca="1" si="232"/>
        <v>2.1950431056699583E-6</v>
      </c>
      <c r="AJ139" s="7">
        <f t="shared" ca="1" si="232"/>
        <v>1.0692066333568322E-6</v>
      </c>
      <c r="AK139" s="7">
        <f t="shared" ca="1" si="232"/>
        <v>5.1372408665424155E-7</v>
      </c>
      <c r="AL139" s="7">
        <f t="shared" ca="1" si="232"/>
        <v>2.4835010812722688E-7</v>
      </c>
      <c r="AM139" s="7">
        <f t="shared" ca="1" si="232"/>
        <v>1.2582543973465034E-7</v>
      </c>
      <c r="AN139" s="7">
        <f t="shared" ca="1" si="232"/>
        <v>7.3587847718672262E-8</v>
      </c>
      <c r="AO139" s="7">
        <f t="shared" ca="1" si="232"/>
        <v>4.8572524358545951E-8</v>
      </c>
      <c r="AP139" s="7">
        <f t="shared" ca="1" si="232"/>
        <v>3.4097552270820165E-8</v>
      </c>
      <c r="AQ139" s="7">
        <f t="shared" ca="1" si="232"/>
        <v>2.4207742555283253E-8</v>
      </c>
      <c r="AR139" s="7">
        <f t="shared" ca="1" si="232"/>
        <v>1.6664087606062629E-8</v>
      </c>
      <c r="AS139" s="7">
        <f t="shared" ca="1" si="232"/>
        <v>1.0469513063605594E-8</v>
      </c>
      <c r="AT139" s="7">
        <f t="shared" ca="1" si="232"/>
        <v>5.0534263077379595E-9</v>
      </c>
      <c r="AU139" s="1">
        <v>0</v>
      </c>
    </row>
    <row r="140" spans="1:47" x14ac:dyDescent="0.25">
      <c r="A140">
        <f t="shared" si="222"/>
        <v>7</v>
      </c>
      <c r="B140">
        <f t="shared" si="220"/>
        <v>1.75</v>
      </c>
      <c r="C140" s="1">
        <v>0</v>
      </c>
      <c r="D140" s="7">
        <f t="shared" ref="D140:AT140" ca="1" si="233">(D139+E140+D141+C140)/4</f>
        <v>2.7065407264959714E-2</v>
      </c>
      <c r="E140" s="7">
        <f t="shared" ca="1" si="233"/>
        <v>5.5241759578892949E-2</v>
      </c>
      <c r="F140" s="7">
        <f t="shared" ca="1" si="233"/>
        <v>8.5444559551637003E-2</v>
      </c>
      <c r="G140" s="7">
        <f t="shared" ca="1" si="233"/>
        <v>0.11804976563615779</v>
      </c>
      <c r="H140" s="7">
        <f t="shared" ca="1" si="233"/>
        <v>0.15218176314547857</v>
      </c>
      <c r="I140" s="7">
        <f t="shared" ca="1" si="233"/>
        <v>0.18434357461875042</v>
      </c>
      <c r="J140" s="7">
        <f t="shared" ca="1" si="233"/>
        <v>0.20662165144234343</v>
      </c>
      <c r="K140" s="7">
        <f t="shared" ca="1" si="233"/>
        <v>0.20933695918800499</v>
      </c>
      <c r="L140" s="7">
        <f t="shared" ca="1" si="233"/>
        <v>0.21991976476239855</v>
      </c>
      <c r="M140" s="7">
        <f t="shared" ca="1" si="233"/>
        <v>0.22302262017182867</v>
      </c>
      <c r="N140" s="7">
        <f t="shared" ca="1" si="233"/>
        <v>0.21570895147741737</v>
      </c>
      <c r="O140" s="7">
        <f t="shared" ca="1" si="233"/>
        <v>0.19833274825098124</v>
      </c>
      <c r="P140" s="7">
        <f t="shared" ca="1" si="233"/>
        <v>0.18141735582080531</v>
      </c>
      <c r="Q140" s="7">
        <f t="shared" ca="1" si="233"/>
        <v>0.14290387154263345</v>
      </c>
      <c r="R140" s="7">
        <f t="shared" ca="1" si="233"/>
        <v>9.4136013974685739E-2</v>
      </c>
      <c r="S140" s="10">
        <f t="shared" ca="1" si="233"/>
        <v>4.7032241132617079E-2</v>
      </c>
      <c r="T140" s="10">
        <f t="shared" ca="1" si="233"/>
        <v>2.3278959087448585E-2</v>
      </c>
      <c r="U140" s="10">
        <f t="shared" ca="1" si="233"/>
        <v>1.1387828717773591E-2</v>
      </c>
      <c r="V140" s="10">
        <f t="shared" ca="1" si="233"/>
        <v>5.5681094476653379E-3</v>
      </c>
      <c r="W140" s="10">
        <f t="shared" ca="1" si="233"/>
        <v>2.8296851237039553E-3</v>
      </c>
      <c r="X140" s="7">
        <f t="shared" ca="1" si="233"/>
        <v>1.7270403024717469E-3</v>
      </c>
      <c r="Y140" s="7">
        <f t="shared" ca="1" si="233"/>
        <v>1.0962912422767548E-3</v>
      </c>
      <c r="Z140" s="7">
        <f t="shared" ca="1" si="233"/>
        <v>6.4316001382764621E-4</v>
      </c>
      <c r="AA140" s="7">
        <f t="shared" ca="1" si="233"/>
        <v>2.944901041079336E-4</v>
      </c>
      <c r="AB140" s="7">
        <f t="shared" ca="1" si="233"/>
        <v>1.383063621552583E-4</v>
      </c>
      <c r="AC140" s="7">
        <f t="shared" ca="1" si="233"/>
        <v>6.5638102637236042E-5</v>
      </c>
      <c r="AD140" s="7">
        <f t="shared" ca="1" si="233"/>
        <v>3.1547517602286798E-5</v>
      </c>
      <c r="AE140" s="7">
        <f t="shared" ca="1" si="233"/>
        <v>1.5904049992293544E-5</v>
      </c>
      <c r="AF140" s="7">
        <f t="shared" ca="1" si="233"/>
        <v>9.7779382342537368E-6</v>
      </c>
      <c r="AG140" s="7">
        <f t="shared" ca="1" si="233"/>
        <v>6.2439664252928942E-6</v>
      </c>
      <c r="AH140" s="7">
        <f t="shared" ca="1" si="233"/>
        <v>3.6638078605080899E-6</v>
      </c>
      <c r="AI140" s="7">
        <f t="shared" ca="1" si="233"/>
        <v>1.6580250759071582E-6</v>
      </c>
      <c r="AJ140" s="7">
        <f t="shared" ca="1" si="233"/>
        <v>7.7324933745058468E-7</v>
      </c>
      <c r="AK140" s="7">
        <f t="shared" ca="1" si="233"/>
        <v>3.6576564053834813E-7</v>
      </c>
      <c r="AL140" s="7">
        <f t="shared" ca="1" si="233"/>
        <v>1.7608913804856631E-7</v>
      </c>
      <c r="AM140" s="7">
        <f t="shared" ca="1" si="233"/>
        <v>9.0240803528690246E-8</v>
      </c>
      <c r="AN140" s="7">
        <f t="shared" ca="1" si="233"/>
        <v>5.9048636331544364E-8</v>
      </c>
      <c r="AO140" s="7">
        <f t="shared" ca="1" si="233"/>
        <v>4.2358739587647697E-8</v>
      </c>
      <c r="AP140" s="7">
        <f t="shared" ca="1" si="233"/>
        <v>3.1067745451564341E-8</v>
      </c>
      <c r="AQ140" s="7">
        <f t="shared" ca="1" si="233"/>
        <v>2.2527215685566361E-8</v>
      </c>
      <c r="AR140" s="7">
        <f t="shared" ca="1" si="233"/>
        <v>1.566814563792618E-8</v>
      </c>
      <c r="AS140" s="7">
        <f t="shared" ca="1" si="233"/>
        <v>9.8955070208262834E-9</v>
      </c>
      <c r="AT140" s="7">
        <f t="shared" ca="1" si="233"/>
        <v>4.7885393059286693E-9</v>
      </c>
      <c r="AU140" s="1">
        <v>0</v>
      </c>
    </row>
    <row r="141" spans="1:47" x14ac:dyDescent="0.25">
      <c r="A141">
        <f t="shared" si="222"/>
        <v>8</v>
      </c>
      <c r="B141">
        <f t="shared" si="220"/>
        <v>2</v>
      </c>
      <c r="C141" s="1">
        <v>0</v>
      </c>
      <c r="D141" s="7">
        <f t="shared" ref="D141:J141" ca="1" si="234">(D140+E141+D142+C141)/4</f>
        <v>2.1646632094881997E-2</v>
      </c>
      <c r="E141" s="7">
        <f t="shared" ca="1" si="234"/>
        <v>4.3595039703950428E-2</v>
      </c>
      <c r="F141" s="7">
        <f t="shared" ca="1" si="234"/>
        <v>6.5795908979645795E-2</v>
      </c>
      <c r="G141" s="7">
        <f t="shared" ca="1" si="234"/>
        <v>8.7319534161029555E-2</v>
      </c>
      <c r="H141" s="7">
        <f t="shared" ca="1" si="234"/>
        <v>0.10534779274314729</v>
      </c>
      <c r="I141" s="7">
        <f t="shared" ca="1" si="234"/>
        <v>0.11295260009156136</v>
      </c>
      <c r="J141" s="7">
        <f t="shared" ca="1" si="234"/>
        <v>9.325270452743345E-2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7">
        <f t="shared" ref="P141:R141" ca="1" si="235">(P140+Q141+P142+O141)/4</f>
        <v>7.4107681743513509E-2</v>
      </c>
      <c r="Q141" s="7">
        <f t="shared" ca="1" si="235"/>
        <v>7.735437825015512E-2</v>
      </c>
      <c r="R141" s="7">
        <f t="shared" ca="1" si="235"/>
        <v>5.0449228728619656E-2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7">
        <f t="shared" ref="X141:Z141" ca="1" si="236">(X140+Y141+X142+W141)/4</f>
        <v>7.340378849773749E-4</v>
      </c>
      <c r="Y141" s="7">
        <f t="shared" ca="1" si="236"/>
        <v>6.7209563874621038E-4</v>
      </c>
      <c r="Z141" s="7">
        <f t="shared" ca="1" si="236"/>
        <v>4.0252192679749853E-4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7">
        <f t="shared" ref="AF141:AH141" ca="1" si="237">(AF140+AG141+AF142+AE141)/4</f>
        <v>4.5134634769117388E-6</v>
      </c>
      <c r="AG141" s="7">
        <f t="shared" ca="1" si="237"/>
        <v>4.099029942872225E-6</v>
      </c>
      <c r="AH141" s="7">
        <f t="shared" ca="1" si="237"/>
        <v>2.4387586440752523E-6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7">
        <f t="shared" ref="AN141:AT141" ca="1" si="238">(AN140+AO141+AN142+AM141)/4</f>
        <v>3.0007154491167236E-8</v>
      </c>
      <c r="AO141" s="7">
        <f t="shared" ca="1" si="238"/>
        <v>3.0746052208936134E-8</v>
      </c>
      <c r="AP141" s="7">
        <f t="shared" ca="1" si="238"/>
        <v>2.5287474262223162E-8</v>
      </c>
      <c r="AQ141" s="7">
        <f t="shared" ca="1" si="238"/>
        <v>1.9165229097491676E-8</v>
      </c>
      <c r="AR141" s="7">
        <f t="shared" ca="1" si="238"/>
        <v>1.3585772239249449E-8</v>
      </c>
      <c r="AS141" s="7">
        <f t="shared" ca="1" si="238"/>
        <v>8.6558300758446936E-9</v>
      </c>
      <c r="AT141" s="7">
        <f t="shared" ca="1" si="238"/>
        <v>4.2052238951504325E-9</v>
      </c>
      <c r="AU141" s="1">
        <v>0</v>
      </c>
    </row>
    <row r="142" spans="1:47" x14ac:dyDescent="0.25">
      <c r="A142">
        <f>A141+1</f>
        <v>9</v>
      </c>
      <c r="B142">
        <f t="shared" si="220"/>
        <v>2.25</v>
      </c>
      <c r="C142" s="1">
        <v>0</v>
      </c>
      <c r="D142" s="7">
        <f t="shared" ref="D142:AT142" ca="1" si="239">(D141+E142+D143+C142)/4</f>
        <v>1.5926081410617847E-2</v>
      </c>
      <c r="E142" s="7">
        <f t="shared" ca="1" si="239"/>
        <v>3.169585816238097E-2</v>
      </c>
      <c r="F142" s="7">
        <f t="shared" ca="1" si="239"/>
        <v>4.6824502501966216E-2</v>
      </c>
      <c r="G142" s="7">
        <f t="shared" ca="1" si="239"/>
        <v>6.0084669285167307E-2</v>
      </c>
      <c r="H142" s="7">
        <f t="shared" ca="1" si="239"/>
        <v>6.8937273574519703E-2</v>
      </c>
      <c r="I142" s="7">
        <f t="shared" ca="1" si="239"/>
        <v>6.8866328476914179E-2</v>
      </c>
      <c r="J142" s="7">
        <f t="shared" ca="1" si="239"/>
        <v>5.3436566575829056E-2</v>
      </c>
      <c r="K142" s="7">
        <f t="shared" ca="1" si="239"/>
        <v>2.003595027088971E-2</v>
      </c>
      <c r="L142" s="7">
        <f t="shared" ca="1" si="239"/>
        <v>8.901285403837219E-3</v>
      </c>
      <c r="M142" s="7">
        <f t="shared" ca="1" si="239"/>
        <v>5.6687369020241955E-3</v>
      </c>
      <c r="N142" s="7">
        <f t="shared" ca="1" si="239"/>
        <v>6.8738217681765116E-3</v>
      </c>
      <c r="O142" s="7">
        <f t="shared" ca="1" si="239"/>
        <v>1.4178787957915271E-2</v>
      </c>
      <c r="P142" s="7">
        <f t="shared" ca="1" si="239"/>
        <v>3.7658992903093623E-2</v>
      </c>
      <c r="Q142" s="7">
        <f t="shared" ca="1" si="239"/>
        <v>4.1956730985853875E-2</v>
      </c>
      <c r="R142" s="7">
        <f t="shared" ca="1" si="239"/>
        <v>3.0306522689637766E-2</v>
      </c>
      <c r="S142" s="10">
        <f t="shared" ca="1" si="239"/>
        <v>1.1129608227440411E-2</v>
      </c>
      <c r="T142" s="10">
        <f t="shared" ca="1" si="239"/>
        <v>4.4860008049919459E-3</v>
      </c>
      <c r="U142" s="10">
        <f t="shared" ca="1" si="239"/>
        <v>1.9427861299060819E-3</v>
      </c>
      <c r="V142" s="10">
        <f t="shared" ca="1" si="239"/>
        <v>9.0967102320502354E-4</v>
      </c>
      <c r="W142" s="10">
        <f t="shared" ca="1" si="239"/>
        <v>5.2110572901744364E-4</v>
      </c>
      <c r="X142" s="7">
        <f t="shared" ca="1" si="239"/>
        <v>5.3701559869154258E-4</v>
      </c>
      <c r="Y142" s="7">
        <f t="shared" ca="1" si="239"/>
        <v>4.5553150093321365E-4</v>
      </c>
      <c r="Z142" s="7">
        <f t="shared" ca="1" si="239"/>
        <v>2.9483205461613765E-4</v>
      </c>
      <c r="AA142" s="7">
        <f t="shared" ca="1" si="239"/>
        <v>1.1287357024586149E-4</v>
      </c>
      <c r="AB142" s="7">
        <f t="shared" ca="1" si="239"/>
        <v>4.6918266048811373E-5</v>
      </c>
      <c r="AC142" s="7">
        <f t="shared" ca="1" si="239"/>
        <v>2.0670998817966555E-5</v>
      </c>
      <c r="AD142" s="7">
        <f t="shared" ca="1" si="239"/>
        <v>9.6140810428152739E-6</v>
      </c>
      <c r="AE142" s="7">
        <f t="shared" ca="1" si="239"/>
        <v>5.0775999540585087E-6</v>
      </c>
      <c r="AF142" s="7">
        <f t="shared" ca="1" si="239"/>
        <v>4.176885730520995E-6</v>
      </c>
      <c r="AG142" s="7">
        <f t="shared" ca="1" si="239"/>
        <v>3.1999312252090157E-6</v>
      </c>
      <c r="AH142" s="7">
        <f t="shared" ca="1" si="239"/>
        <v>1.9921967729206938E-6</v>
      </c>
      <c r="AI142" s="7">
        <f t="shared" ca="1" si="239"/>
        <v>7.8076741983892735E-7</v>
      </c>
      <c r="AJ142" s="7">
        <f t="shared" ca="1" si="239"/>
        <v>3.3005073110057328E-7</v>
      </c>
      <c r="AK142" s="7">
        <f t="shared" ca="1" si="239"/>
        <v>1.4702492849337378E-7</v>
      </c>
      <c r="AL142" s="7">
        <f t="shared" ca="1" si="239"/>
        <v>6.8893213709578861E-8</v>
      </c>
      <c r="AM142" s="7">
        <f t="shared" ca="1" si="239"/>
        <v>3.6623390042108842E-8</v>
      </c>
      <c r="AN142" s="7">
        <f t="shared" ca="1" si="239"/>
        <v>3.0233929424188447E-8</v>
      </c>
      <c r="AO142" s="7">
        <f t="shared" ca="1" si="239"/>
        <v>2.5330840494706455E-8</v>
      </c>
      <c r="AP142" s="7">
        <f t="shared" ca="1" si="239"/>
        <v>2.0170870290900496E-8</v>
      </c>
      <c r="AQ142" s="7">
        <f t="shared" ca="1" si="239"/>
        <v>1.5260454202927725E-8</v>
      </c>
      <c r="AR142" s="7">
        <f t="shared" ca="1" si="239"/>
        <v>1.085388414573525E-8</v>
      </c>
      <c r="AS142" s="7">
        <f t="shared" ca="1" si="239"/>
        <v>6.9368171481526128E-9</v>
      </c>
      <c r="AT142" s="7">
        <f t="shared" ca="1" si="239"/>
        <v>3.3765261988283675E-9</v>
      </c>
      <c r="AU142" s="1">
        <v>0</v>
      </c>
    </row>
    <row r="143" spans="1:47" x14ac:dyDescent="0.25">
      <c r="A143">
        <f t="shared" si="222"/>
        <v>10</v>
      </c>
      <c r="B143">
        <f t="shared" si="220"/>
        <v>2.5</v>
      </c>
      <c r="C143" s="1">
        <v>0</v>
      </c>
      <c r="D143" s="7">
        <f t="shared" ref="D143:AT143" ca="1" si="240">(D142+E143+D144+C143)/4</f>
        <v>1.0361835385208426E-2</v>
      </c>
      <c r="E143" s="7">
        <f t="shared" ca="1" si="240"/>
        <v>2.0437809032989394E-2</v>
      </c>
      <c r="F143" s="7">
        <f t="shared" ca="1" si="240"/>
        <v>2.9721573580670787E-2</v>
      </c>
      <c r="G143" s="7">
        <f t="shared" ca="1" si="240"/>
        <v>3.7257366903153767E-2</v>
      </c>
      <c r="H143" s="7">
        <f t="shared" ca="1" si="240"/>
        <v>4.1450303792850064E-2</v>
      </c>
      <c r="I143" s="7">
        <f t="shared" ca="1" si="240"/>
        <v>4.0138873665746658E-2</v>
      </c>
      <c r="J143" s="7">
        <f t="shared" ca="1" si="240"/>
        <v>3.1591283028078884E-2</v>
      </c>
      <c r="K143" s="7">
        <f t="shared" ca="1" si="240"/>
        <v>1.780594910389257E-2</v>
      </c>
      <c r="L143" s="7">
        <f t="shared" ca="1" si="240"/>
        <v>9.9004544424349701E-3</v>
      </c>
      <c r="M143" s="7">
        <f t="shared" ca="1" si="240"/>
        <v>6.8998404360830533E-3</v>
      </c>
      <c r="N143" s="7">
        <f t="shared" ca="1" si="240"/>
        <v>7.6477622127665785E-3</v>
      </c>
      <c r="O143" s="7">
        <f t="shared" ca="1" si="240"/>
        <v>1.2182337160390954E-2</v>
      </c>
      <c r="P143" s="7">
        <f t="shared" ca="1" si="240"/>
        <v>2.0392770925091838E-2</v>
      </c>
      <c r="Q143" s="7">
        <f t="shared" ca="1" si="240"/>
        <v>2.2507030100528992E-2</v>
      </c>
      <c r="R143" s="7">
        <f t="shared" ca="1" si="240"/>
        <v>1.7690522816637119E-2</v>
      </c>
      <c r="S143" s="7">
        <f t="shared" ca="1" si="240"/>
        <v>9.7259094151319336E-3</v>
      </c>
      <c r="T143" s="7">
        <f t="shared" ca="1" si="240"/>
        <v>4.8716088626212899E-3</v>
      </c>
      <c r="U143" s="7">
        <f t="shared" ca="1" si="240"/>
        <v>2.3754726914273581E-3</v>
      </c>
      <c r="V143" s="7">
        <f t="shared" ca="1" si="240"/>
        <v>1.1747922338965688E-3</v>
      </c>
      <c r="W143" s="7">
        <f t="shared" ca="1" si="240"/>
        <v>6.3773629417320822E-4</v>
      </c>
      <c r="X143" s="7">
        <f t="shared" ca="1" si="240"/>
        <v>4.3738727983813798E-4</v>
      </c>
      <c r="Y143" s="7">
        <f t="shared" ca="1" si="240"/>
        <v>3.1818271167896399E-4</v>
      </c>
      <c r="Z143" s="7">
        <f t="shared" ca="1" si="240"/>
        <v>2.0840122048797693E-4</v>
      </c>
      <c r="AA143" s="7">
        <f t="shared" ca="1" si="240"/>
        <v>1.0974396031849696E-4</v>
      </c>
      <c r="AB143" s="7">
        <f t="shared" ca="1" si="240"/>
        <v>5.4128495131417455E-5</v>
      </c>
      <c r="AC143" s="7">
        <f t="shared" ca="1" si="240"/>
        <v>2.6151648180239575E-5</v>
      </c>
      <c r="AD143" s="7">
        <f t="shared" ca="1" si="240"/>
        <v>1.2707725399236036E-5</v>
      </c>
      <c r="AE143" s="7">
        <f t="shared" ca="1" si="240"/>
        <v>6.5194330428977677E-6</v>
      </c>
      <c r="AF143" s="7">
        <f t="shared" ca="1" si="240"/>
        <v>3.9165482659047165E-6</v>
      </c>
      <c r="AG143" s="7">
        <f t="shared" ca="1" si="240"/>
        <v>2.5316124545221489E-6</v>
      </c>
      <c r="AH143" s="7">
        <f t="shared" ca="1" si="240"/>
        <v>1.5493298025595797E-6</v>
      </c>
      <c r="AI143" s="7">
        <f t="shared" ca="1" si="240"/>
        <v>8.0082217533444259E-7</v>
      </c>
      <c r="AJ143" s="7">
        <f t="shared" ca="1" si="240"/>
        <v>3.92410576069992E-7</v>
      </c>
      <c r="AK143" s="7">
        <f t="shared" ca="1" si="240"/>
        <v>1.8915576916334298E-7</v>
      </c>
      <c r="AL143" s="7">
        <f t="shared" ca="1" si="240"/>
        <v>9.1924536302832816E-8</v>
      </c>
      <c r="AM143" s="7">
        <f t="shared" ca="1" si="240"/>
        <v>4.7366417034668059E-8</v>
      </c>
      <c r="AN143" s="7">
        <f t="shared" ca="1" si="240"/>
        <v>2.8974332668771262E-8</v>
      </c>
      <c r="AO143" s="7">
        <f t="shared" ca="1" si="240"/>
        <v>2.0172510054800746E-8</v>
      </c>
      <c r="AP143" s="7">
        <f t="shared" ca="1" si="240"/>
        <v>1.4804712203744653E-8</v>
      </c>
      <c r="AQ143" s="7">
        <f t="shared" ca="1" si="240"/>
        <v>1.085183327758348E-8</v>
      </c>
      <c r="AR143" s="7">
        <f t="shared" ca="1" si="240"/>
        <v>7.6324929926112093E-9</v>
      </c>
      <c r="AS143" s="7">
        <f t="shared" ca="1" si="240"/>
        <v>4.8610281722021426E-9</v>
      </c>
      <c r="AT143" s="7">
        <f t="shared" ca="1" si="240"/>
        <v>2.3640637520104242E-9</v>
      </c>
      <c r="AU143" s="1">
        <v>0</v>
      </c>
    </row>
    <row r="144" spans="1:47" x14ac:dyDescent="0.25">
      <c r="A144">
        <f t="shared" si="222"/>
        <v>11</v>
      </c>
      <c r="B144">
        <f t="shared" si="220"/>
        <v>2.75</v>
      </c>
      <c r="C144" s="1">
        <v>0</v>
      </c>
      <c r="D144" s="7">
        <f t="shared" ref="D144:AT144" ca="1" si="241">(D143+E144+D145+C144)/4</f>
        <v>5.0834510972264588E-3</v>
      </c>
      <c r="E144" s="7">
        <f t="shared" ca="1" si="241"/>
        <v>9.9719690036974076E-3</v>
      </c>
      <c r="F144" s="7">
        <f t="shared" ca="1" si="241"/>
        <v>1.4366615884573778E-2</v>
      </c>
      <c r="G144" s="7">
        <f t="shared" ca="1" si="241"/>
        <v>1.7772920953926918E-2</v>
      </c>
      <c r="H144" s="7">
        <f t="shared" ca="1" si="241"/>
        <v>1.9467701027980126E-2</v>
      </c>
      <c r="I144" s="7">
        <f t="shared" ca="1" si="241"/>
        <v>1.8647579365143514E-2</v>
      </c>
      <c r="J144" s="7">
        <f t="shared" ca="1" si="241"/>
        <v>1.4983742766847278E-2</v>
      </c>
      <c r="K144" s="7">
        <f t="shared" ca="1" si="241"/>
        <v>9.6961086741667209E-3</v>
      </c>
      <c r="L144" s="7">
        <f t="shared" ca="1" si="241"/>
        <v>5.9947428259270411E-3</v>
      </c>
      <c r="M144" s="7">
        <f t="shared" ca="1" si="241"/>
        <v>4.3824081871064718E-3</v>
      </c>
      <c r="N144" s="7">
        <f t="shared" ca="1" si="241"/>
        <v>4.6350494864157953E-3</v>
      </c>
      <c r="O144" s="7">
        <f t="shared" ca="1" si="241"/>
        <v>6.5100275457901317E-3</v>
      </c>
      <c r="P144" s="7">
        <f t="shared" ca="1" si="241"/>
        <v>9.2227235363537777E-3</v>
      </c>
      <c r="Q144" s="7">
        <f t="shared" ca="1" si="241"/>
        <v>9.9880956745331401E-3</v>
      </c>
      <c r="R144" s="7">
        <f t="shared" ca="1" si="241"/>
        <v>8.2226290612497921E-3</v>
      </c>
      <c r="S144" s="7">
        <f t="shared" ca="1" si="241"/>
        <v>5.2118977538289125E-3</v>
      </c>
      <c r="T144" s="7">
        <f t="shared" ca="1" si="241"/>
        <v>2.8990525389339236E-3</v>
      </c>
      <c r="U144" s="7">
        <f t="shared" ca="1" si="241"/>
        <v>1.5127035392854919E-3</v>
      </c>
      <c r="V144" s="7">
        <f t="shared" ca="1" si="241"/>
        <v>7.7628892678068581E-4</v>
      </c>
      <c r="W144" s="7">
        <f t="shared" ca="1" si="241"/>
        <v>4.1765993394068279E-4</v>
      </c>
      <c r="X144" s="7">
        <f t="shared" ca="1" si="241"/>
        <v>2.5661451480883706E-4</v>
      </c>
      <c r="Y144" s="7">
        <f t="shared" ca="1" si="241"/>
        <v>1.7141084545652753E-4</v>
      </c>
      <c r="Z144" s="7">
        <f t="shared" ca="1" si="241"/>
        <v>1.1084615533830911E-4</v>
      </c>
      <c r="AA144" s="7">
        <f t="shared" ca="1" si="241"/>
        <v>6.3572555408731993E-5</v>
      </c>
      <c r="AB144" s="7">
        <f t="shared" ca="1" si="241"/>
        <v>3.3700105978121928E-5</v>
      </c>
      <c r="AC144" s="7">
        <f t="shared" ca="1" si="241"/>
        <v>1.7099373372338256E-5</v>
      </c>
      <c r="AD144" s="7">
        <f t="shared" ca="1" si="241"/>
        <v>8.5457393309915261E-6</v>
      </c>
      <c r="AE144" s="7">
        <f t="shared" ca="1" si="241"/>
        <v>4.3758585523918115E-6</v>
      </c>
      <c r="AF144" s="7">
        <f t="shared" ca="1" si="241"/>
        <v>2.4382618356779531E-6</v>
      </c>
      <c r="AG144" s="7">
        <f t="shared" ca="1" si="241"/>
        <v>1.4606405244152838E-6</v>
      </c>
      <c r="AH144" s="7">
        <f t="shared" ca="1" si="241"/>
        <v>8.7268780746103373E-7</v>
      </c>
      <c r="AI144" s="7">
        <f t="shared" ca="1" si="241"/>
        <v>4.8078090286927136E-7</v>
      </c>
      <c r="AJ144" s="7">
        <f t="shared" ca="1" si="241"/>
        <v>2.4961362868160921E-7</v>
      </c>
      <c r="AK144" s="7">
        <f t="shared" ca="1" si="241"/>
        <v>1.2526303578717339E-7</v>
      </c>
      <c r="AL144" s="7">
        <f t="shared" ca="1" si="241"/>
        <v>6.2282745303741373E-8</v>
      </c>
      <c r="AM144" s="7">
        <f t="shared" ca="1" si="241"/>
        <v>3.1943409124959301E-8</v>
      </c>
      <c r="AN144" s="7">
        <f t="shared" ca="1" si="241"/>
        <v>1.8124474161427793E-8</v>
      </c>
      <c r="AO144" s="7">
        <f t="shared" ca="1" si="241"/>
        <v>1.158015485198061E-8</v>
      </c>
      <c r="AP144" s="7">
        <f t="shared" ca="1" si="241"/>
        <v>8.0236351916938997E-9</v>
      </c>
      <c r="AQ144" s="7">
        <f t="shared" ca="1" si="241"/>
        <v>5.709673711050337E-9</v>
      </c>
      <c r="AR144" s="7">
        <f t="shared" ca="1" si="241"/>
        <v>3.9632263749239683E-9</v>
      </c>
      <c r="AS144" s="7">
        <f t="shared" ca="1" si="241"/>
        <v>2.5107387960343245E-9</v>
      </c>
      <c r="AT144" s="7">
        <f t="shared" ca="1" si="241"/>
        <v>1.2187006370111871E-9</v>
      </c>
      <c r="AU144" s="1">
        <v>0</v>
      </c>
    </row>
    <row r="145" spans="1:47" x14ac:dyDescent="0.25">
      <c r="A145">
        <f t="shared" si="222"/>
        <v>12</v>
      </c>
      <c r="B145">
        <f t="shared" si="220"/>
        <v>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</row>
    <row r="147" spans="1:47" x14ac:dyDescent="0.25">
      <c r="C147" t="s">
        <v>27</v>
      </c>
    </row>
    <row r="148" spans="1:47" x14ac:dyDescent="0.25">
      <c r="C148" s="21" t="s">
        <v>25</v>
      </c>
    </row>
    <row r="149" spans="1:47" x14ac:dyDescent="0.25">
      <c r="C149" t="s">
        <v>4</v>
      </c>
      <c r="I149" s="7">
        <f ca="1">(K137-K136)/0.25</f>
        <v>1.4507209311920222</v>
      </c>
      <c r="J149" s="7">
        <f t="shared" ref="J149:M149" ca="1" si="242">(L137-L136)/0.25</f>
        <v>1.2156190952962396</v>
      </c>
      <c r="K149" s="7">
        <f t="shared" ca="1" si="242"/>
        <v>1.1614315509822397</v>
      </c>
      <c r="L149" s="7">
        <f t="shared" ca="1" si="242"/>
        <v>1.2283548046783821</v>
      </c>
      <c r="M149" s="7">
        <f t="shared" ca="1" si="242"/>
        <v>1.487318368827661</v>
      </c>
      <c r="Q149" t="s">
        <v>13</v>
      </c>
      <c r="V149" s="7">
        <f ca="1">(S141-S140)/0.25</f>
        <v>-0.18812896453046832</v>
      </c>
      <c r="W149" s="7">
        <f t="shared" ref="W149:Z149" ca="1" si="243">(T141-T140)/0.25</f>
        <v>-9.311583634979434E-2</v>
      </c>
      <c r="X149" s="7">
        <f t="shared" ca="1" si="243"/>
        <v>-4.5551314871094366E-2</v>
      </c>
      <c r="Y149" s="7">
        <f t="shared" ca="1" si="243"/>
        <v>-2.2272437790661351E-2</v>
      </c>
      <c r="Z149" s="7">
        <f t="shared" ca="1" si="243"/>
        <v>-1.1318740494815821E-2</v>
      </c>
    </row>
    <row r="150" spans="1:47" x14ac:dyDescent="0.25">
      <c r="C150" t="s">
        <v>5</v>
      </c>
      <c r="I150" s="7">
        <f ca="1">(K137-K138)/0.25</f>
        <v>1.4119364964953549</v>
      </c>
      <c r="J150" s="7">
        <f t="shared" ref="J150:M150" ca="1" si="244">(L137-L138)/0.25</f>
        <v>1.1916401239925314</v>
      </c>
      <c r="K150" s="7">
        <f t="shared" ca="1" si="244"/>
        <v>1.1439019182338139</v>
      </c>
      <c r="L150" s="7">
        <f t="shared" ca="1" si="244"/>
        <v>1.2098146067327189</v>
      </c>
      <c r="M150" s="7">
        <f t="shared" ca="1" si="244"/>
        <v>1.4612782586445006</v>
      </c>
      <c r="Q150" t="s">
        <v>12</v>
      </c>
      <c r="V150" s="7">
        <f ca="1">(S141-S142)/0.25</f>
        <v>-4.4518432909761645E-2</v>
      </c>
      <c r="W150" s="7">
        <f t="shared" ref="W150:Z150" ca="1" si="245">(T141-T142)/0.25</f>
        <v>-1.7944003219967784E-2</v>
      </c>
      <c r="X150" s="7">
        <f t="shared" ca="1" si="245"/>
        <v>-7.7711445196243277E-3</v>
      </c>
      <c r="Y150" s="7">
        <f t="shared" ca="1" si="245"/>
        <v>-3.6386840928200942E-3</v>
      </c>
      <c r="Z150" s="7">
        <f t="shared" ca="1" si="245"/>
        <v>-2.0844229160697746E-3</v>
      </c>
    </row>
    <row r="151" spans="1:47" x14ac:dyDescent="0.25">
      <c r="C151" t="s">
        <v>0</v>
      </c>
      <c r="I151" s="7">
        <f ca="1">SUM(I149:I150)</f>
        <v>2.8626574276873771</v>
      </c>
      <c r="J151" s="7">
        <f t="shared" ref="J151:M151" ca="1" si="246">SUM(J149:J150)</f>
        <v>2.407259219288771</v>
      </c>
      <c r="K151" s="7">
        <f t="shared" ca="1" si="246"/>
        <v>2.3053334692160536</v>
      </c>
      <c r="L151" s="7">
        <f t="shared" ca="1" si="246"/>
        <v>2.438169411411101</v>
      </c>
      <c r="M151" s="7">
        <f t="shared" ca="1" si="246"/>
        <v>2.9485966274721616</v>
      </c>
      <c r="Q151" t="s">
        <v>0</v>
      </c>
      <c r="V151" s="7">
        <f ca="1">SUM(V149:V150)</f>
        <v>-0.23264739744022997</v>
      </c>
      <c r="W151" s="7">
        <f t="shared" ref="W151:Z151" ca="1" si="247">SUM(W149:W150)</f>
        <v>-0.11105983956976212</v>
      </c>
      <c r="X151" s="7">
        <f t="shared" ca="1" si="247"/>
        <v>-5.3322459390718696E-2</v>
      </c>
      <c r="Y151" s="7">
        <f t="shared" ca="1" si="247"/>
        <v>-2.5911121883481446E-2</v>
      </c>
      <c r="Z151" s="7">
        <f t="shared" ca="1" si="247"/>
        <v>-1.3403163410885596E-2</v>
      </c>
    </row>
    <row r="152" spans="1:47" x14ac:dyDescent="0.25">
      <c r="C152" t="s">
        <v>1</v>
      </c>
      <c r="I152" s="5">
        <v>8.8541878128000006E-12</v>
      </c>
      <c r="J152" s="5">
        <v>8.8541878128000006E-12</v>
      </c>
      <c r="K152" s="5">
        <v>8.8541878128000006E-12</v>
      </c>
      <c r="L152" s="5">
        <v>8.8541878128000006E-12</v>
      </c>
      <c r="M152" s="5">
        <v>8.8541878128000006E-12</v>
      </c>
      <c r="N152" t="s">
        <v>3</v>
      </c>
      <c r="Q152" t="s">
        <v>1</v>
      </c>
      <c r="V152" s="5">
        <v>8.8541878128000006E-12</v>
      </c>
      <c r="W152" s="5">
        <v>8.8541878128000006E-12</v>
      </c>
      <c r="X152" s="5">
        <v>8.8541878128000006E-12</v>
      </c>
      <c r="Y152" s="5">
        <v>8.8541878128000006E-12</v>
      </c>
      <c r="Z152" s="5">
        <v>8.8541878128000006E-12</v>
      </c>
    </row>
    <row r="153" spans="1:47" x14ac:dyDescent="0.25">
      <c r="C153" t="s">
        <v>7</v>
      </c>
      <c r="I153" s="7">
        <f ca="1">I152*I151</f>
        <v>2.5346506508450973E-11</v>
      </c>
      <c r="J153" s="7">
        <f t="shared" ref="J153:L153" ca="1" si="248">J152*J151</f>
        <v>2.1314325241677079E-11</v>
      </c>
      <c r="K153" s="7">
        <f t="shared" ca="1" si="248"/>
        <v>2.0411855507572727E-11</v>
      </c>
      <c r="L153" s="7">
        <f t="shared" ca="1" si="248"/>
        <v>2.1588009888057921E-11</v>
      </c>
      <c r="M153" s="7">
        <f ca="1">M152*M151</f>
        <v>2.6107428323827195E-11</v>
      </c>
      <c r="N153" s="7"/>
      <c r="Q153" t="s">
        <v>7</v>
      </c>
      <c r="V153" s="7">
        <f ca="1">V152*V151</f>
        <v>-2.0599037510949221E-12</v>
      </c>
      <c r="W153" s="7">
        <f t="shared" ref="W153:Z153" ca="1" si="249">W152*W151</f>
        <v>-9.8334467801011106E-13</v>
      </c>
      <c r="X153" s="7">
        <f t="shared" ca="1" si="249"/>
        <v>-4.7212707008582445E-13</v>
      </c>
      <c r="Y153" s="7">
        <f t="shared" ca="1" si="249"/>
        <v>-2.2942193959669682E-13</v>
      </c>
      <c r="Z153" s="7">
        <f t="shared" ca="1" si="249"/>
        <v>-1.1867412612563012E-13</v>
      </c>
      <c r="AA153" t="s">
        <v>3</v>
      </c>
    </row>
    <row r="154" spans="1:47" x14ac:dyDescent="0.25">
      <c r="C154" t="s">
        <v>8</v>
      </c>
      <c r="I154" s="7">
        <f ca="1">SUM(I153:J153)/2</f>
        <v>2.3330415875064026E-11</v>
      </c>
      <c r="J154" s="7">
        <f t="shared" ref="J154:L154" ca="1" si="250">SUM(J153:K153)/2</f>
        <v>2.0863090374624903E-11</v>
      </c>
      <c r="K154" s="7">
        <f t="shared" ca="1" si="250"/>
        <v>2.0999932697815324E-11</v>
      </c>
      <c r="L154" s="7">
        <f t="shared" ca="1" si="250"/>
        <v>2.3847719105942558E-11</v>
      </c>
      <c r="M154" s="7"/>
      <c r="Q154" t="s">
        <v>8</v>
      </c>
      <c r="V154" s="7">
        <f ca="1">SUM(V153:W153)/2</f>
        <v>-1.5216242145525166E-12</v>
      </c>
      <c r="W154" s="7">
        <f t="shared" ref="W154:X154" ca="1" si="251">SUM(W153:X153)/2</f>
        <v>-7.2773587404796775E-13</v>
      </c>
      <c r="X154" s="7">
        <f t="shared" ca="1" si="251"/>
        <v>-3.5077450484126063E-13</v>
      </c>
      <c r="Y154" s="7">
        <f ca="1">SUM(Y153:Z153)/2</f>
        <v>-1.7404803286116348E-13</v>
      </c>
      <c r="Z154" s="7"/>
    </row>
    <row r="155" spans="1:47" x14ac:dyDescent="0.25">
      <c r="C155" t="s">
        <v>2</v>
      </c>
      <c r="I155" s="7">
        <f ca="1">I154*0.25</f>
        <v>5.8326039687660065E-12</v>
      </c>
      <c r="J155" s="7">
        <f t="shared" ref="J155:L155" ca="1" si="252">J154*0.25</f>
        <v>5.2157725936562259E-12</v>
      </c>
      <c r="K155" s="7">
        <f t="shared" ca="1" si="252"/>
        <v>5.249983174453831E-12</v>
      </c>
      <c r="L155" s="7">
        <f t="shared" ca="1" si="252"/>
        <v>5.9619297764856395E-12</v>
      </c>
      <c r="N155" s="7">
        <f ca="1">SUM(I155:L155)</f>
        <v>2.2260289513361702E-11</v>
      </c>
      <c r="Q155" t="s">
        <v>2</v>
      </c>
      <c r="V155" s="7">
        <f ca="1">V154*0.25</f>
        <v>-3.8040605363812914E-13</v>
      </c>
      <c r="W155" s="7">
        <f t="shared" ref="W155:Y155" ca="1" si="253">W154*0.25</f>
        <v>-1.8193396851199194E-13</v>
      </c>
      <c r="X155" s="7">
        <f t="shared" ca="1" si="253"/>
        <v>-8.7693626210315158E-14</v>
      </c>
      <c r="Y155" s="7">
        <f t="shared" ca="1" si="253"/>
        <v>-4.351200821529087E-14</v>
      </c>
      <c r="Z155" s="7"/>
      <c r="AA155" s="7">
        <f ca="1">SUM(V155:Y155)</f>
        <v>-6.9354565657572713E-13</v>
      </c>
    </row>
    <row r="156" spans="1:47" x14ac:dyDescent="0.25">
      <c r="C156" t="s">
        <v>6</v>
      </c>
      <c r="N156" s="12">
        <f ca="1">N155*1000000000000</f>
        <v>22.260289513361702</v>
      </c>
      <c r="O156" s="10" t="s">
        <v>9</v>
      </c>
      <c r="Q156" t="s">
        <v>14</v>
      </c>
      <c r="V156" s="7"/>
      <c r="W156" s="7"/>
      <c r="X156" s="7"/>
      <c r="Y156" s="7"/>
      <c r="Z156" s="7"/>
      <c r="AA156" s="12">
        <f ca="1">AA155*(-1000000000000000)</f>
        <v>693.54565657572709</v>
      </c>
      <c r="AB156" s="11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6"/>
  <sheetViews>
    <sheetView zoomScale="85" zoomScaleNormal="85" workbookViewId="0">
      <selection activeCell="M8" sqref="M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10" width="8.85546875" bestFit="1" customWidth="1"/>
    <col min="11" max="11" width="12" bestFit="1" customWidth="1"/>
    <col min="12" max="12" width="8.85546875" bestFit="1" customWidth="1"/>
    <col min="13" max="14" width="8.28515625" bestFit="1" customWidth="1"/>
    <col min="15" max="16" width="8.7109375" bestFit="1" customWidth="1"/>
    <col min="17" max="17" width="9.7109375" customWidth="1"/>
    <col min="18" max="19" width="8.7109375" bestFit="1" customWidth="1"/>
    <col min="20" max="21" width="8.28515625" bestFit="1" customWidth="1"/>
    <col min="22" max="22" width="8.5703125" bestFit="1" customWidth="1"/>
    <col min="23" max="27" width="12.7109375" style="4" bestFit="1" customWidth="1"/>
    <col min="28" max="28" width="11.85546875" bestFit="1" customWidth="1"/>
    <col min="29" max="38" width="8.7109375" style="7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 s="25">
        <f t="shared" si="0"/>
        <v>26</v>
      </c>
      <c r="AD1" s="25">
        <f t="shared" si="0"/>
        <v>27</v>
      </c>
      <c r="AE1" s="25">
        <f t="shared" si="0"/>
        <v>28</v>
      </c>
      <c r="AF1" s="25">
        <f t="shared" si="0"/>
        <v>29</v>
      </c>
      <c r="AG1" s="25">
        <f t="shared" si="0"/>
        <v>30</v>
      </c>
      <c r="AH1" s="25">
        <f t="shared" si="0"/>
        <v>31</v>
      </c>
      <c r="AI1" s="25">
        <f t="shared" si="0"/>
        <v>32</v>
      </c>
      <c r="AJ1" s="25">
        <f t="shared" si="0"/>
        <v>33</v>
      </c>
      <c r="AK1" s="25">
        <f t="shared" si="0"/>
        <v>34</v>
      </c>
      <c r="AL1" s="25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 s="24">
        <f t="shared" si="1"/>
        <v>6.5</v>
      </c>
      <c r="AD2" s="24">
        <f t="shared" si="1"/>
        <v>6.75</v>
      </c>
      <c r="AE2" s="24">
        <f t="shared" si="1"/>
        <v>7</v>
      </c>
      <c r="AF2" s="24">
        <f t="shared" si="1"/>
        <v>7.25</v>
      </c>
      <c r="AG2" s="24">
        <f t="shared" si="1"/>
        <v>7.5</v>
      </c>
      <c r="AH2" s="24">
        <f t="shared" si="1"/>
        <v>7.75</v>
      </c>
      <c r="AI2" s="24">
        <f t="shared" si="1"/>
        <v>8</v>
      </c>
      <c r="AJ2" s="24">
        <f t="shared" si="1"/>
        <v>8.25</v>
      </c>
      <c r="AK2" s="24">
        <f t="shared" si="1"/>
        <v>8.5</v>
      </c>
      <c r="AL2" s="24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7">
        <f t="shared" ref="D4:AL12" ca="1" si="3">0.25*(E4+D3+C4+D5)</f>
        <v>7.1178092441821208E-5</v>
      </c>
      <c r="E4" s="7">
        <f t="shared" ca="1" si="3"/>
        <v>1.4581862763946127E-4</v>
      </c>
      <c r="F4" s="7">
        <f t="shared" ca="1" si="3"/>
        <v>2.4032833445000826E-4</v>
      </c>
      <c r="G4" s="7">
        <f t="shared" ca="1" si="3"/>
        <v>4.0754648937365304E-4</v>
      </c>
      <c r="H4" s="7">
        <f t="shared" ca="1" si="3"/>
        <v>7.6887898865601867E-4</v>
      </c>
      <c r="I4" s="7">
        <f t="shared" ca="1" si="3"/>
        <v>1.5045831371082443E-3</v>
      </c>
      <c r="J4" s="7">
        <f t="shared" ca="1" si="3"/>
        <v>2.8862034022275693E-3</v>
      </c>
      <c r="K4" s="7">
        <f t="shared" ca="1" si="3"/>
        <v>5.1885296073599929E-3</v>
      </c>
      <c r="L4" s="7">
        <f t="shared" ca="1" si="3"/>
        <v>8.1801986417174791E-3</v>
      </c>
      <c r="M4" s="7">
        <f t="shared" ca="1" si="3"/>
        <v>9.9151327743702347E-3</v>
      </c>
      <c r="N4" s="7">
        <f t="shared" ca="1" si="3"/>
        <v>9.0963803845777701E-3</v>
      </c>
      <c r="O4" s="7">
        <f t="shared" ca="1" si="3"/>
        <v>6.2767211443919575E-3</v>
      </c>
      <c r="P4" s="7">
        <f t="shared" ca="1" si="3"/>
        <v>4.174199020761475E-3</v>
      </c>
      <c r="Q4" s="7">
        <f t="shared" ca="1" si="3"/>
        <v>3.4577938225329508E-3</v>
      </c>
      <c r="R4" s="7">
        <f t="shared" ca="1" si="3"/>
        <v>4.174221210854279E-3</v>
      </c>
      <c r="S4" s="7">
        <f t="shared" ca="1" si="3"/>
        <v>6.2767746524118768E-3</v>
      </c>
      <c r="T4" s="7">
        <f t="shared" ca="1" si="3"/>
        <v>9.0964836305323718E-3</v>
      </c>
      <c r="U4" s="7">
        <f t="shared" ca="1" si="3"/>
        <v>9.9153122671799231E-3</v>
      </c>
      <c r="V4" s="7">
        <f t="shared" ca="1" si="3"/>
        <v>8.1805090207973039E-3</v>
      </c>
      <c r="W4" s="7">
        <f t="shared" ca="1" si="3"/>
        <v>5.1891014731564886E-3</v>
      </c>
      <c r="X4" s="7">
        <f t="shared" ca="1" si="3"/>
        <v>2.8873343496293204E-3</v>
      </c>
      <c r="Y4" s="7">
        <f t="shared" ca="1" si="3"/>
        <v>1.506862830304169E-3</v>
      </c>
      <c r="Z4" s="7">
        <f t="shared" ca="1" si="3"/>
        <v>7.734102408912182E-4</v>
      </c>
      <c r="AA4" s="7">
        <f t="shared" ca="1" si="3"/>
        <v>4.1621597385575596E-4</v>
      </c>
      <c r="AB4" s="7">
        <f t="shared" ca="1" si="3"/>
        <v>2.5584183217676107E-4</v>
      </c>
      <c r="AC4" s="7">
        <f t="shared" ca="1" si="3"/>
        <v>1.7097057597761451E-4</v>
      </c>
      <c r="AD4" s="7">
        <f t="shared" ca="1" si="3"/>
        <v>1.1059285388157596E-4</v>
      </c>
      <c r="AE4" s="7">
        <f t="shared" ca="1" si="3"/>
        <v>6.3433725702406453E-5</v>
      </c>
      <c r="AF4" s="7">
        <f t="shared" ca="1" si="3"/>
        <v>3.36236150155268E-5</v>
      </c>
      <c r="AG4" s="7">
        <f t="shared" ca="1" si="3"/>
        <v>1.7050280377268353E-5</v>
      </c>
      <c r="AH4" s="7">
        <f t="shared" ca="1" si="3"/>
        <v>8.4995243163139538E-6</v>
      </c>
      <c r="AI4" s="7">
        <f t="shared" ca="1" si="3"/>
        <v>4.3108657351429669E-6</v>
      </c>
      <c r="AJ4" s="7">
        <f t="shared" ca="1" si="3"/>
        <v>2.3308462902884234E-6</v>
      </c>
      <c r="AK4" s="7">
        <f t="shared" ca="1" si="3"/>
        <v>1.2855957643378225E-6</v>
      </c>
      <c r="AL4" s="7">
        <f t="shared" ca="1" si="3"/>
        <v>5.8799777166819601E-7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7">
        <f t="shared" ca="1" si="3"/>
        <v>1.3889374212782356E-4</v>
      </c>
      <c r="E5" s="7">
        <f t="shared" ca="1" si="3"/>
        <v>2.7176808366601566E-4</v>
      </c>
      <c r="F5" s="7">
        <f t="shared" ca="1" si="3"/>
        <v>4.0794822078691863E-4</v>
      </c>
      <c r="G5" s="7">
        <f t="shared" ca="1" si="3"/>
        <v>6.2097863438858518E-4</v>
      </c>
      <c r="H5" s="7">
        <f t="shared" ca="1" si="3"/>
        <v>1.1633863281421773E-3</v>
      </c>
      <c r="I5" s="7">
        <f t="shared" ca="1" si="3"/>
        <v>2.3632501575493892E-3</v>
      </c>
      <c r="J5" s="7">
        <f t="shared" ca="1" si="3"/>
        <v>4.8517008644420392E-3</v>
      </c>
      <c r="K5" s="7">
        <f t="shared" ca="1" si="3"/>
        <v>9.6877163854949214E-3</v>
      </c>
      <c r="L5" s="7">
        <f t="shared" ca="1" si="3"/>
        <v>1.7617132185139689E-2</v>
      </c>
      <c r="M5" s="7">
        <f t="shared" ca="1" si="3"/>
        <v>2.2383952071185688E-2</v>
      </c>
      <c r="N5" s="7">
        <f t="shared" ca="1" si="3"/>
        <v>2.019366761954889E-2</v>
      </c>
      <c r="O5" s="7">
        <f t="shared" ca="1" si="3"/>
        <v>1.1836305172228584E-2</v>
      </c>
      <c r="P5" s="7">
        <f t="shared" ca="1" si="3"/>
        <v>6.9622811161209929E-3</v>
      </c>
      <c r="Q5" s="7">
        <f t="shared" ca="1" si="3"/>
        <v>5.4827550585160503E-3</v>
      </c>
      <c r="R5" s="7">
        <f t="shared" ca="1" si="3"/>
        <v>6.962316368472287E-3</v>
      </c>
      <c r="S5" s="7">
        <f t="shared" ca="1" si="3"/>
        <v>1.1836393768260858E-2</v>
      </c>
      <c r="T5" s="7">
        <f t="shared" ca="1" si="3"/>
        <v>2.0193847602537687E-2</v>
      </c>
      <c r="U5" s="7">
        <f t="shared" ca="1" si="3"/>
        <v>2.2384256417390017E-2</v>
      </c>
      <c r="V5" s="7">
        <f t="shared" ca="1" si="3"/>
        <v>1.7617622342852805E-2</v>
      </c>
      <c r="W5" s="7">
        <f t="shared" ca="1" si="3"/>
        <v>9.6885625221993302E-3</v>
      </c>
      <c r="X5" s="7">
        <f t="shared" ca="1" si="3"/>
        <v>4.8533730950566243E-3</v>
      </c>
      <c r="Y5" s="7">
        <f t="shared" ca="1" si="3"/>
        <v>2.3667067306961378E-3</v>
      </c>
      <c r="Z5" s="7">
        <f t="shared" ca="1" si="3"/>
        <v>1.1705621594049476E-3</v>
      </c>
      <c r="AA5" s="7">
        <f t="shared" ca="1" si="3"/>
        <v>6.3561182235504464E-4</v>
      </c>
      <c r="AB5" s="7">
        <f t="shared" ca="1" si="3"/>
        <v>4.3618077887367382E-4</v>
      </c>
      <c r="AC5" s="7">
        <f t="shared" ca="1" si="3"/>
        <v>3.1744761785212092E-4</v>
      </c>
      <c r="AD5" s="7">
        <f t="shared" ca="1" si="3"/>
        <v>2.0796711384628289E-4</v>
      </c>
      <c r="AE5" s="7">
        <f t="shared" ca="1" si="3"/>
        <v>1.0951843391252304E-4</v>
      </c>
      <c r="AF5" s="7">
        <f t="shared" ca="1" si="3"/>
        <v>5.4010453982432389E-5</v>
      </c>
      <c r="AG5" s="7">
        <f t="shared" ca="1" si="3"/>
        <v>2.6077982177232656E-5</v>
      </c>
      <c r="AH5" s="7">
        <f t="shared" ca="1" si="3"/>
        <v>1.2636951152844492E-5</v>
      </c>
      <c r="AI5" s="7">
        <f t="shared" ca="1" si="3"/>
        <v>6.4130923339694907E-6</v>
      </c>
      <c r="AJ5" s="7">
        <f t="shared" ca="1" si="3"/>
        <v>3.7269236616729042E-6</v>
      </c>
      <c r="AK5" s="7">
        <f t="shared" ca="1" si="3"/>
        <v>2.2235389953946704E-6</v>
      </c>
      <c r="AL5" s="7">
        <f t="shared" ca="1" si="3"/>
        <v>1.0663953223349616E-6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7">
        <f t="shared" ca="1" si="3"/>
        <v>2.1262879240345741E-4</v>
      </c>
      <c r="E6" s="7">
        <f t="shared" ca="1" si="3"/>
        <v>3.9441174410985924E-4</v>
      </c>
      <c r="F6" s="7">
        <f t="shared" ca="1" si="3"/>
        <v>4.9871783064306548E-4</v>
      </c>
      <c r="G6" s="10">
        <f ca="1">0.25*(H6+G5+F6+G7)</f>
        <v>5.0503349925159167E-4</v>
      </c>
      <c r="H6" s="10">
        <f t="shared" ca="1" si="3"/>
        <v>9.0043753197471604E-4</v>
      </c>
      <c r="I6" s="10">
        <f t="shared" ca="1" si="3"/>
        <v>1.9333303005050952E-3</v>
      </c>
      <c r="J6" s="10">
        <f t="shared" ca="1" si="3"/>
        <v>4.4696335124962752E-3</v>
      </c>
      <c r="K6" s="10">
        <f t="shared" ca="1" si="3"/>
        <v>1.1093502885037965E-2</v>
      </c>
      <c r="L6" s="7">
        <f t="shared" ca="1" si="3"/>
        <v>3.0216661642160664E-2</v>
      </c>
      <c r="M6" s="7">
        <f t="shared" ca="1" si="3"/>
        <v>4.1809875705683938E-2</v>
      </c>
      <c r="N6" s="7">
        <f t="shared" ca="1" si="3"/>
        <v>3.7458032850203514E-2</v>
      </c>
      <c r="O6" s="7">
        <f t="shared" ca="1" si="3"/>
        <v>1.3912550808852491E-2</v>
      </c>
      <c r="P6" s="7">
        <f t="shared" ca="1" si="3"/>
        <v>6.3558652129778632E-3</v>
      </c>
      <c r="Q6" s="7">
        <f t="shared" ca="1" si="3"/>
        <v>4.5486289269379681E-3</v>
      </c>
      <c r="R6" s="7">
        <f t="shared" ca="1" si="3"/>
        <v>6.3558954362579589E-3</v>
      </c>
      <c r="S6" s="7">
        <f t="shared" ca="1" si="3"/>
        <v>1.3912636449621579E-2</v>
      </c>
      <c r="T6" s="7">
        <f t="shared" ca="1" si="3"/>
        <v>3.7458256593967496E-2</v>
      </c>
      <c r="U6" s="7">
        <f t="shared" ca="1" si="3"/>
        <v>4.1810243456989651E-2</v>
      </c>
      <c r="V6" s="7">
        <f t="shared" ca="1" si="3"/>
        <v>3.0217161411024564E-2</v>
      </c>
      <c r="W6" s="7">
        <f t="shared" ca="1" si="3"/>
        <v>1.1094153177731401E-2</v>
      </c>
      <c r="X6" s="7">
        <f t="shared" ca="1" si="3"/>
        <v>4.4708887777017087E-3</v>
      </c>
      <c r="Y6" s="7">
        <f t="shared" ca="1" si="3"/>
        <v>1.9360288380188091E-3</v>
      </c>
      <c r="Z6" s="7">
        <f t="shared" ca="1" si="3"/>
        <v>9.065198436773894E-4</v>
      </c>
      <c r="AA6" s="7">
        <f t="shared" ca="1" si="3"/>
        <v>5.1948837728580072E-4</v>
      </c>
      <c r="AB6" s="7">
        <f t="shared" ca="1" si="3"/>
        <v>5.3582184311076861E-4</v>
      </c>
      <c r="AC6" s="7">
        <f t="shared" ca="1" si="3"/>
        <v>4.5467200271091248E-4</v>
      </c>
      <c r="AD6" s="7">
        <f t="shared" ca="1" si="3"/>
        <v>2.943095497389116E-4</v>
      </c>
      <c r="AE6" s="7">
        <f t="shared" ca="1" si="3"/>
        <v>1.1266244211897042E-4</v>
      </c>
      <c r="AF6" s="7">
        <f t="shared" ca="1" si="3"/>
        <v>4.6821784824447053E-5</v>
      </c>
      <c r="AG6" s="7">
        <f t="shared" ca="1" si="3"/>
        <v>2.0614243196385396E-5</v>
      </c>
      <c r="AH6" s="7">
        <f t="shared" ca="1" si="3"/>
        <v>9.5572057838618713E-6</v>
      </c>
      <c r="AI6" s="7">
        <f t="shared" ca="1" si="3"/>
        <v>4.977628786217599E-6</v>
      </c>
      <c r="AJ6" s="7">
        <f t="shared" ca="1" si="3"/>
        <v>3.940217027039033E-6</v>
      </c>
      <c r="AK6" s="7">
        <f t="shared" ca="1" si="3"/>
        <v>2.8152412332329943E-6</v>
      </c>
      <c r="AL6" s="7">
        <f t="shared" ca="1" si="3"/>
        <v>1.4540445222769795E-6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7">
        <f t="shared" ca="1" si="3"/>
        <v>3.1720968337614684E-4</v>
      </c>
      <c r="E7" s="7">
        <f t="shared" ca="1" si="3"/>
        <v>5.9453226972689842E-4</v>
      </c>
      <c r="F7" s="7">
        <f t="shared" ca="1" si="3"/>
        <v>6.8747785842389244E-4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7">
        <f t="shared" ca="1" si="3"/>
        <v>5.0346135792781063E-2</v>
      </c>
      <c r="M7" s="7">
        <f t="shared" ca="1" si="3"/>
        <v>7.7180856259185887E-2</v>
      </c>
      <c r="N7" s="7">
        <f t="shared" ca="1" si="3"/>
        <v>7.391603726672874E-2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ca="1" si="3"/>
        <v>7.3916298866721047E-2</v>
      </c>
      <c r="U7" s="7">
        <f t="shared" ca="1" si="3"/>
        <v>7.7181299405576512E-2</v>
      </c>
      <c r="V7" s="7">
        <f t="shared" ca="1" si="3"/>
        <v>5.0346626666524397E-2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ca="1" si="3"/>
        <v>7.3294621357268737E-4</v>
      </c>
      <c r="AC7" s="7">
        <f t="shared" ca="1" si="3"/>
        <v>6.7110900014184891E-4</v>
      </c>
      <c r="AD7" s="7">
        <f t="shared" ca="1" si="3"/>
        <v>4.0193664027948046E-4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ca="1" si="3"/>
        <v>4.2410744270326324E-6</v>
      </c>
      <c r="AK7" s="7">
        <f t="shared" ca="1" si="3"/>
        <v>3.6431643882212942E-6</v>
      </c>
      <c r="AL7" s="7">
        <f t="shared" ca="1" si="3"/>
        <v>1.934541533539962E-6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7">
        <f t="shared" ca="1" si="3"/>
        <v>4.6167767137423146E-4</v>
      </c>
      <c r="E8" s="7">
        <f t="shared" ca="1" si="3"/>
        <v>9.7902979299769504E-4</v>
      </c>
      <c r="F8" s="7">
        <f t="shared" ca="1" si="3"/>
        <v>1.6566613333256059E-3</v>
      </c>
      <c r="G8" s="10">
        <f t="shared" ca="1" si="3"/>
        <v>2.7952576532439214E-3</v>
      </c>
      <c r="H8" s="10">
        <f t="shared" ca="1" si="3"/>
        <v>5.546712705155536E-3</v>
      </c>
      <c r="I8" s="10">
        <f t="shared" ca="1" si="3"/>
        <v>1.1366465937902009E-2</v>
      </c>
      <c r="J8" s="10">
        <f t="shared" ca="1" si="3"/>
        <v>2.3244846071024221E-2</v>
      </c>
      <c r="K8" s="10">
        <f t="shared" ca="1" si="3"/>
        <v>4.6964141647068643E-2</v>
      </c>
      <c r="L8" s="7">
        <f t="shared" ca="1" si="3"/>
        <v>9.3987025269777702E-2</v>
      </c>
      <c r="M8" s="7">
        <f t="shared" ca="1" si="3"/>
        <v>0.14265137627154978</v>
      </c>
      <c r="N8" s="7">
        <f t="shared" ca="1" si="3"/>
        <v>0.18102525995752555</v>
      </c>
      <c r="O8" s="7">
        <f t="shared" ca="1" si="3"/>
        <v>0.19770214310304976</v>
      </c>
      <c r="P8" s="7">
        <f t="shared" ca="1" si="3"/>
        <v>0.21446149184833213</v>
      </c>
      <c r="Q8" s="7">
        <f t="shared" ca="1" si="3"/>
        <v>0.22043033437909335</v>
      </c>
      <c r="R8" s="7">
        <f t="shared" ca="1" si="3"/>
        <v>0.21446155416953722</v>
      </c>
      <c r="S8" s="7">
        <f t="shared" ca="1" si="3"/>
        <v>0.19770230722803322</v>
      </c>
      <c r="T8" s="7">
        <f t="shared" ca="1" si="3"/>
        <v>0.18102563946734018</v>
      </c>
      <c r="U8" s="7">
        <f t="shared" ca="1" si="3"/>
        <v>0.14265202863207094</v>
      </c>
      <c r="V8" s="7">
        <f t="shared" ca="1" si="3"/>
        <v>9.3988045849496493E-2</v>
      </c>
      <c r="W8" s="7">
        <f t="shared" ca="1" si="3"/>
        <v>4.6965793062387996E-2</v>
      </c>
      <c r="X8" s="7">
        <f t="shared" ca="1" si="3"/>
        <v>2.3248122648721555E-2</v>
      </c>
      <c r="Y8" s="7">
        <f t="shared" ca="1" si="3"/>
        <v>1.1373295257801019E-2</v>
      </c>
      <c r="Z8" s="7">
        <f t="shared" ca="1" si="3"/>
        <v>5.5611497160973607E-3</v>
      </c>
      <c r="AA8" s="7">
        <f t="shared" ca="1" si="3"/>
        <v>2.8261756969936774E-3</v>
      </c>
      <c r="AB8" s="7">
        <f t="shared" ca="1" si="3"/>
        <v>1.7248540110381318E-3</v>
      </c>
      <c r="AC8" s="7">
        <f t="shared" ca="1" si="3"/>
        <v>1.0948811440043152E-3</v>
      </c>
      <c r="AD8" s="7">
        <f t="shared" ca="1" si="3"/>
        <v>6.4232801123716133E-4</v>
      </c>
      <c r="AE8" s="7">
        <f t="shared" ca="1" si="3"/>
        <v>2.9411117006552276E-4</v>
      </c>
      <c r="AF8" s="7">
        <f t="shared" ca="1" si="3"/>
        <v>1.3811696173289062E-4</v>
      </c>
      <c r="AG8" s="7">
        <f t="shared" ca="1" si="3"/>
        <v>6.5519560921288578E-5</v>
      </c>
      <c r="AH8" s="7">
        <f t="shared" ca="1" si="3"/>
        <v>3.1428499872386503E-5</v>
      </c>
      <c r="AI8" s="7">
        <f t="shared" ca="1" si="3"/>
        <v>1.5711469308270914E-5</v>
      </c>
      <c r="AJ8" s="7">
        <f t="shared" ca="1" si="3"/>
        <v>9.380916292870204E-6</v>
      </c>
      <c r="AK8" s="7">
        <f t="shared" ca="1" si="3"/>
        <v>5.5818003590795887E-6</v>
      </c>
      <c r="AL8" s="7">
        <f t="shared" ca="1" si="3"/>
        <v>2.6409572236615744E-6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7">
        <f t="shared" ca="1" si="3"/>
        <v>5.5047120912308384E-4</v>
      </c>
      <c r="E9" s="7">
        <f t="shared" ca="1" si="3"/>
        <v>1.2032478975640445E-3</v>
      </c>
      <c r="F9" s="7">
        <f t="shared" ca="1" si="3"/>
        <v>2.1648800286369141E-3</v>
      </c>
      <c r="G9" s="7">
        <f t="shared" ca="1" si="3"/>
        <v>3.9776565744945435E-3</v>
      </c>
      <c r="H9" s="7">
        <f t="shared" ca="1" si="3"/>
        <v>8.025127229476214E-3</v>
      </c>
      <c r="I9" s="7">
        <f t="shared" ca="1" si="3"/>
        <v>1.6674304975428277E-2</v>
      </c>
      <c r="J9" s="7">
        <f t="shared" ca="1" si="3"/>
        <v>3.4648776699126235E-2</v>
      </c>
      <c r="K9" s="7">
        <f t="shared" ca="1" si="3"/>
        <v>7.0624695247472641E-2</v>
      </c>
      <c r="L9" s="7">
        <f t="shared" ca="1" si="3"/>
        <v>0.13598644736771132</v>
      </c>
      <c r="M9" s="7">
        <f t="shared" ca="1" si="3"/>
        <v>0.21841236359970995</v>
      </c>
      <c r="N9" s="7">
        <f t="shared" ca="1" si="3"/>
        <v>0.30983148318877396</v>
      </c>
      <c r="O9" s="7">
        <f t="shared" ca="1" si="3"/>
        <v>0.39532182060634136</v>
      </c>
      <c r="P9" s="7">
        <f t="shared" ca="1" si="3"/>
        <v>0.43971348991118542</v>
      </c>
      <c r="Q9" s="7">
        <f t="shared" ca="1" si="3"/>
        <v>0.45279829149850404</v>
      </c>
      <c r="R9" s="7">
        <f t="shared" ca="1" si="3"/>
        <v>0.43971357507102221</v>
      </c>
      <c r="S9" s="7">
        <f t="shared" ca="1" si="3"/>
        <v>0.39532203527525545</v>
      </c>
      <c r="T9" s="7">
        <f t="shared" ca="1" si="3"/>
        <v>0.30983192314253549</v>
      </c>
      <c r="U9" s="7">
        <f t="shared" ca="1" si="3"/>
        <v>0.21841312980587052</v>
      </c>
      <c r="V9" s="7">
        <f t="shared" ca="1" si="3"/>
        <v>0.13598773503700262</v>
      </c>
      <c r="W9" s="7">
        <f t="shared" ca="1" si="3"/>
        <v>7.0627003751333933E-2</v>
      </c>
      <c r="X9" s="7">
        <f t="shared" ca="1" si="3"/>
        <v>3.4653402274697209E-2</v>
      </c>
      <c r="Y9" s="7">
        <f t="shared" ca="1" si="3"/>
        <v>1.6683908666385156E-2</v>
      </c>
      <c r="Z9" s="7">
        <f t="shared" ca="1" si="3"/>
        <v>8.0451279095947459E-3</v>
      </c>
      <c r="AA9" s="7">
        <f t="shared" ca="1" si="3"/>
        <v>4.0186990608392162E-3</v>
      </c>
      <c r="AB9" s="7">
        <f t="shared" ca="1" si="3"/>
        <v>2.245412989581847E-3</v>
      </c>
      <c r="AC9" s="7">
        <f t="shared" ca="1" si="3"/>
        <v>1.3412335536001191E-3</v>
      </c>
      <c r="AD9" s="7">
        <f t="shared" ca="1" si="3"/>
        <v>7.7838309059932687E-4</v>
      </c>
      <c r="AE9" s="7">
        <f t="shared" ca="1" si="3"/>
        <v>3.9599970729203924E-4</v>
      </c>
      <c r="AF9" s="7">
        <f t="shared" ca="1" si="3"/>
        <v>1.9283711594475115E-4</v>
      </c>
      <c r="AG9" s="7">
        <f t="shared" ca="1" si="3"/>
        <v>9.2532782079877193E-5</v>
      </c>
      <c r="AH9" s="7">
        <f t="shared" ca="1" si="3"/>
        <v>4.448296925998652E-5</v>
      </c>
      <c r="AI9" s="7">
        <f t="shared" ca="1" si="3"/>
        <v>2.2036461067826944E-5</v>
      </c>
      <c r="AJ9" s="7">
        <f t="shared" ca="1" si="3"/>
        <v>1.1989321077097681E-5</v>
      </c>
      <c r="AK9" s="7">
        <f t="shared" ca="1" si="3"/>
        <v>6.6621635315652804E-6</v>
      </c>
      <c r="AL9" s="7">
        <f t="shared" ca="1" si="3"/>
        <v>3.0474870020267477E-6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7">
        <f t="shared" ca="1" si="3"/>
        <v>5.3695926755405925E-4</v>
      </c>
      <c r="E10" s="7">
        <f t="shared" ca="1" si="3"/>
        <v>1.1186105594984852E-3</v>
      </c>
      <c r="F10" s="7">
        <f t="shared" ca="1" si="3"/>
        <v>1.821954309163462E-3</v>
      </c>
      <c r="G10" s="7">
        <f t="shared" ca="1" si="3"/>
        <v>2.9253613866211253E-3</v>
      </c>
      <c r="H10" s="7">
        <f t="shared" ca="1" si="3"/>
        <v>5.9018346628264967E-3</v>
      </c>
      <c r="I10" s="7">
        <f t="shared" ca="1" si="3"/>
        <v>1.2656850035208646E-2</v>
      </c>
      <c r="J10" s="7">
        <f t="shared" ca="1" si="3"/>
        <v>2.8051260502579806E-2</v>
      </c>
      <c r="K10" s="7">
        <f t="shared" ca="1" si="3"/>
        <v>6.4899415275984348E-2</v>
      </c>
      <c r="L10" s="7">
        <f t="shared" ca="1" si="3"/>
        <v>0.16092170535388495</v>
      </c>
      <c r="M10" s="7">
        <f t="shared" ca="1" si="3"/>
        <v>0.28518014757080473</v>
      </c>
      <c r="N10" s="7">
        <f t="shared" ca="1" si="3"/>
        <v>0.44456648859151904</v>
      </c>
      <c r="O10" s="10">
        <f t="shared" ca="1" si="3"/>
        <v>0.63404016622235615</v>
      </c>
      <c r="P10" s="10">
        <f t="shared" ca="1" si="3"/>
        <v>0.6962723556915642</v>
      </c>
      <c r="Q10" s="10">
        <f t="shared" ca="1" si="3"/>
        <v>0.71133576663271514</v>
      </c>
      <c r="R10" s="10">
        <f t="shared" ca="1" si="3"/>
        <v>0.69627241934079209</v>
      </c>
      <c r="S10" s="10">
        <f t="shared" ca="1" si="3"/>
        <v>0.63404033565943085</v>
      </c>
      <c r="T10" s="7">
        <f t="shared" ca="1" si="3"/>
        <v>0.44456688802167577</v>
      </c>
      <c r="U10" s="7">
        <f t="shared" ca="1" si="3"/>
        <v>0.28518083241187298</v>
      </c>
      <c r="V10" s="7">
        <f t="shared" ca="1" si="3"/>
        <v>0.16092276074130948</v>
      </c>
      <c r="W10" s="13">
        <f t="shared" ca="1" si="3"/>
        <v>6.4901084631247899E-2</v>
      </c>
      <c r="X10" s="13">
        <f t="shared" ca="1" si="3"/>
        <v>2.8054574032348189E-2</v>
      </c>
      <c r="Y10" s="13">
        <f t="shared" ca="1" si="3"/>
        <v>1.2663809223447647E-2</v>
      </c>
      <c r="Z10" s="13">
        <f t="shared" ca="1" si="3"/>
        <v>5.9167541950572479E-3</v>
      </c>
      <c r="AA10" s="13">
        <f t="shared" ca="1" si="3"/>
        <v>2.9580796471865962E-3</v>
      </c>
      <c r="AB10" s="7">
        <f t="shared" ca="1" si="3"/>
        <v>1.8968653328499203E-3</v>
      </c>
      <c r="AC10" s="7">
        <f t="shared" ca="1" si="3"/>
        <v>1.2462569902149875E-3</v>
      </c>
      <c r="AD10" s="7">
        <f t="shared" ca="1" si="3"/>
        <v>7.3397109026798778E-4</v>
      </c>
      <c r="AE10" s="7">
        <f t="shared" ca="1" si="3"/>
        <v>3.1866745255855608E-4</v>
      </c>
      <c r="AF10" s="7">
        <f t="shared" ca="1" si="3"/>
        <v>1.4469901267419744E-4</v>
      </c>
      <c r="AG10" s="7">
        <f t="shared" ca="1" si="3"/>
        <v>6.729148219348252E-5</v>
      </c>
      <c r="AH10" s="7">
        <f t="shared" ca="1" si="3"/>
        <v>3.1934134019855431E-5</v>
      </c>
      <c r="AI10" s="7">
        <f t="shared" ca="1" si="3"/>
        <v>1.5962084625952666E-5</v>
      </c>
      <c r="AJ10" s="7">
        <f t="shared" ca="1" si="3"/>
        <v>9.877743416128291E-6</v>
      </c>
      <c r="AK10" s="7">
        <f t="shared" ca="1" si="3"/>
        <v>6.0300456880571023E-6</v>
      </c>
      <c r="AL10" s="7">
        <f t="shared" ca="1" si="3"/>
        <v>2.8868272528801361E-6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7">
        <f t="shared" ca="1" si="3"/>
        <v>4.7875530159466806E-4</v>
      </c>
      <c r="E11" s="7">
        <f t="shared" ca="1" si="3"/>
        <v>9.1228076371237493E-4</v>
      </c>
      <c r="F11" s="7">
        <f t="shared" ca="1" si="3"/>
        <v>1.0789652618973227E-3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7">
        <f t="shared" ca="1" si="3"/>
        <v>0.15762081120103935</v>
      </c>
      <c r="M11" s="7">
        <f t="shared" ca="1" si="3"/>
        <v>0.316820032738105</v>
      </c>
      <c r="N11" s="7">
        <f t="shared" ca="1" si="3"/>
        <v>0.54921415738414137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7">
        <f t="shared" ca="1" si="3"/>
        <v>0.54921446087286374</v>
      </c>
      <c r="U11" s="7">
        <f t="shared" ca="1" si="3"/>
        <v>0.31682055107863605</v>
      </c>
      <c r="V11" s="7">
        <f t="shared" ca="1" si="3"/>
        <v>0.15762139088511443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7">
        <f t="shared" ca="1" si="3"/>
        <v>1.1377117044162506E-3</v>
      </c>
      <c r="AC11" s="7">
        <f t="shared" ca="1" si="3"/>
        <v>1.012957984141923E-3</v>
      </c>
      <c r="AD11" s="7">
        <f t="shared" ca="1" si="3"/>
        <v>5.9257682769908076E-4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7">
        <f t="shared" ca="1" si="3"/>
        <v>5.5295222734057143E-6</v>
      </c>
      <c r="AK11" s="7">
        <f t="shared" ca="1" si="3"/>
        <v>4.6934485516546975E-6</v>
      </c>
      <c r="AL11" s="7">
        <f t="shared" ca="1" si="3"/>
        <v>2.4697763214366934E-6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7">
        <f t="shared" ca="1" si="3"/>
        <v>4.6578117511223799E-4</v>
      </c>
      <c r="E12" s="7">
        <f t="shared" ca="1" si="3"/>
        <v>9.7279193185902362E-4</v>
      </c>
      <c r="F12" s="7">
        <f t="shared" ca="1" si="3"/>
        <v>1.5816259747134533E-3</v>
      </c>
      <c r="G12" s="7">
        <f t="shared" ca="1" si="3"/>
        <v>2.5178148972474718E-3</v>
      </c>
      <c r="H12" s="7">
        <f t="shared" ca="1" si="3"/>
        <v>5.1329556741704762E-3</v>
      </c>
      <c r="I12" s="7">
        <f t="shared" ca="1" si="3"/>
        <v>1.1152266898100401E-2</v>
      </c>
      <c r="J12" s="7">
        <f t="shared" ca="1" si="3"/>
        <v>2.5165057100352238E-2</v>
      </c>
      <c r="K12" s="7">
        <f t="shared" ca="1" si="3"/>
        <v>5.9710885668624356E-2</v>
      </c>
      <c r="L12" s="7">
        <f t="shared" ca="1" si="3"/>
        <v>0.15274150671216746</v>
      </c>
      <c r="M12" s="7">
        <f t="shared" ca="1" si="3"/>
        <v>0.2752650147964345</v>
      </c>
      <c r="N12" s="7">
        <f t="shared" ca="1" si="3"/>
        <v>0.43547010820694121</v>
      </c>
      <c r="O12" s="10">
        <f t="shared" ca="1" si="3"/>
        <v>0.62776344507796411</v>
      </c>
      <c r="P12" s="10">
        <f t="shared" ca="1" si="3"/>
        <v>0.69209815667080266</v>
      </c>
      <c r="Q12" s="10">
        <f t="shared" ca="1" si="3"/>
        <v>0.70787797281018205</v>
      </c>
      <c r="R12" s="10">
        <f t="shared" ca="1" si="3"/>
        <v>0.69209819812993767</v>
      </c>
      <c r="S12" s="10">
        <f t="shared" ca="1" si="3"/>
        <v>0.62776356100701891</v>
      </c>
      <c r="T12" s="7">
        <f t="shared" ref="T12:AL12" ca="1" si="5">0.25*(U12+T11+S12+T13)</f>
        <v>0.43547040439114337</v>
      </c>
      <c r="U12" s="7">
        <f t="shared" ca="1" si="5"/>
        <v>0.27526552014469302</v>
      </c>
      <c r="V12" s="7">
        <f t="shared" ca="1" si="5"/>
        <v>0.15274225172051217</v>
      </c>
      <c r="W12" s="13">
        <f t="shared" ca="1" si="5"/>
        <v>5.9711983158091411E-2</v>
      </c>
      <c r="X12" s="13">
        <f t="shared" ca="1" si="5"/>
        <v>2.5167239682718869E-2</v>
      </c>
      <c r="Y12" s="13">
        <f t="shared" ca="1" si="5"/>
        <v>1.1156946393143479E-2</v>
      </c>
      <c r="Z12" s="13">
        <f t="shared" ca="1" si="5"/>
        <v>5.143343954166029E-3</v>
      </c>
      <c r="AA12" s="13">
        <f t="shared" ca="1" si="5"/>
        <v>2.54186367333084E-3</v>
      </c>
      <c r="AB12" s="7">
        <f t="shared" ca="1" si="5"/>
        <v>1.6410235006731591E-3</v>
      </c>
      <c r="AC12" s="7">
        <f t="shared" ca="1" si="5"/>
        <v>1.0752864142373731E-3</v>
      </c>
      <c r="AD12" s="7">
        <f t="shared" ca="1" si="5"/>
        <v>6.2337823638641192E-4</v>
      </c>
      <c r="AE12" s="7">
        <f t="shared" ca="1" si="5"/>
        <v>2.5523372685614971E-4</v>
      </c>
      <c r="AF12" s="7">
        <f t="shared" ca="1" si="5"/>
        <v>1.1107539765867066E-4</v>
      </c>
      <c r="AG12" s="7">
        <f t="shared" ca="1" si="5"/>
        <v>5.0241201816214174E-5</v>
      </c>
      <c r="AH12" s="7">
        <f t="shared" ca="1" si="5"/>
        <v>2.3434609703541479E-5</v>
      </c>
      <c r="AI12" s="7">
        <f t="shared" ca="1" si="5"/>
        <v>1.1651218890809701E-5</v>
      </c>
      <c r="AJ12" s="7">
        <f t="shared" ca="1" si="5"/>
        <v>7.5468971258398681E-6</v>
      </c>
      <c r="AK12" s="7">
        <f t="shared" ca="1" si="5"/>
        <v>4.744449923719279E-6</v>
      </c>
      <c r="AL12" s="7">
        <f t="shared" ca="1" si="5"/>
        <v>2.2988294812119395E-6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7">
        <f t="shared" ref="D13:AL14" ca="1" si="6">0.25*(E13+D12+C13+D14)</f>
        <v>4.1157746699526016E-4</v>
      </c>
      <c r="E13" s="7">
        <f t="shared" ca="1" si="6"/>
        <v>9.3147981389802865E-4</v>
      </c>
      <c r="F13" s="7">
        <f t="shared" ca="1" si="6"/>
        <v>1.756931807849995E-3</v>
      </c>
      <c r="G13" s="7">
        <f t="shared" ca="1" si="6"/>
        <v>3.3566779401059581E-3</v>
      </c>
      <c r="H13" s="7">
        <f t="shared" ca="1" si="6"/>
        <v>6.861740901334035E-3</v>
      </c>
      <c r="I13" s="7">
        <f t="shared" ca="1" si="6"/>
        <v>1.4311054817878886E-2</v>
      </c>
      <c r="J13" s="7">
        <f t="shared" ca="1" si="6"/>
        <v>2.9797075834684193E-2</v>
      </c>
      <c r="K13" s="7">
        <f t="shared" ca="1" si="6"/>
        <v>6.0936978861977707E-2</v>
      </c>
      <c r="L13" s="7">
        <f t="shared" ca="1" si="6"/>
        <v>0.1183693151825716</v>
      </c>
      <c r="M13" s="7">
        <f t="shared" ca="1" si="6"/>
        <v>0.19602841152852424</v>
      </c>
      <c r="N13" s="7">
        <f t="shared" ca="1" si="6"/>
        <v>0.28963781556922502</v>
      </c>
      <c r="O13" s="7">
        <f t="shared" ca="1" si="6"/>
        <v>0.38348551543411269</v>
      </c>
      <c r="P13" s="7">
        <f t="shared" ca="1" si="6"/>
        <v>0.4327512087950644</v>
      </c>
      <c r="Q13" s="7">
        <f t="shared" ca="1" si="6"/>
        <v>0.44731553643998789</v>
      </c>
      <c r="R13" s="7">
        <f t="shared" ca="1" si="6"/>
        <v>0.43275125870254982</v>
      </c>
      <c r="S13" s="7">
        <f t="shared" ca="1" si="6"/>
        <v>0.38348564150699455</v>
      </c>
      <c r="T13" s="7">
        <f t="shared" ca="1" si="6"/>
        <v>0.28963807553999776</v>
      </c>
      <c r="U13" s="7">
        <f t="shared" ca="1" si="6"/>
        <v>0.19602887338848046</v>
      </c>
      <c r="V13" s="7">
        <f t="shared" ca="1" si="6"/>
        <v>0.11837011269414979</v>
      </c>
      <c r="W13" s="7">
        <f t="shared" ca="1" si="6"/>
        <v>6.0938441229134596E-2</v>
      </c>
      <c r="X13" s="7">
        <f t="shared" ca="1" si="6"/>
        <v>2.9800029179640582E-2</v>
      </c>
      <c r="Y13" s="7">
        <f t="shared" ca="1" si="6"/>
        <v>1.4317201935689017E-2</v>
      </c>
      <c r="Z13" s="7">
        <f t="shared" ca="1" si="6"/>
        <v>6.8745657501897966E-3</v>
      </c>
      <c r="AA13" s="7">
        <f t="shared" ca="1" si="6"/>
        <v>3.3830872384841715E-3</v>
      </c>
      <c r="AB13" s="7">
        <f t="shared" ca="1" si="6"/>
        <v>1.8092322107081732E-3</v>
      </c>
      <c r="AC13" s="7">
        <f t="shared" ca="1" si="6"/>
        <v>1.0237859357479983E-3</v>
      </c>
      <c r="AD13" s="7">
        <f t="shared" ca="1" si="6"/>
        <v>5.7041597675304401E-4</v>
      </c>
      <c r="AE13" s="7">
        <f t="shared" ca="1" si="6"/>
        <v>2.8648127337951623E-4</v>
      </c>
      <c r="AF13" s="7">
        <f t="shared" ca="1" si="6"/>
        <v>1.3882666196231877E-4</v>
      </c>
      <c r="AG13" s="7">
        <f t="shared" ca="1" si="6"/>
        <v>6.6454799902644553E-5</v>
      </c>
      <c r="AH13" s="7">
        <f t="shared" ca="1" si="6"/>
        <v>3.1846018107142033E-5</v>
      </c>
      <c r="AI13" s="7">
        <f t="shared" ca="1" si="6"/>
        <v>1.5623368733857456E-5</v>
      </c>
      <c r="AJ13" s="7">
        <f t="shared" ca="1" si="6"/>
        <v>8.2623974154247772E-6</v>
      </c>
      <c r="AK13" s="7">
        <f t="shared" ca="1" si="6"/>
        <v>4.4386245361706088E-6</v>
      </c>
      <c r="AL13" s="7">
        <f t="shared" ca="1" si="6"/>
        <v>1.9810916796917857E-6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7">
        <f t="shared" ca="1" si="6"/>
        <v>2.4904887897077396E-4</v>
      </c>
      <c r="E14" s="7">
        <f t="shared" ca="1" si="6"/>
        <v>5.8461804888783569E-4</v>
      </c>
      <c r="F14" s="7">
        <f t="shared" ca="1" si="6"/>
        <v>1.1579435026825402E-3</v>
      </c>
      <c r="G14" s="7">
        <f t="shared" ca="1" si="6"/>
        <v>2.2902241539923293E-3</v>
      </c>
      <c r="H14" s="7">
        <f t="shared" ca="1" si="6"/>
        <v>4.6462751731808196E-3</v>
      </c>
      <c r="I14" s="7">
        <f t="shared" ca="1" si="6"/>
        <v>9.4331356373969118E-3</v>
      </c>
      <c r="J14" s="7">
        <f t="shared" ca="1" si="6"/>
        <v>1.8775212558527942E-2</v>
      </c>
      <c r="K14" s="7">
        <f t="shared" ca="1" si="6"/>
        <v>3.5870638762030664E-2</v>
      </c>
      <c r="L14" s="7">
        <f t="shared" ca="1" si="6"/>
        <v>6.3770363627617024E-2</v>
      </c>
      <c r="M14" s="7">
        <f t="shared" ca="1" si="6"/>
        <v>0.10084150056586583</v>
      </c>
      <c r="N14" s="7">
        <f t="shared" ca="1" si="6"/>
        <v>0.14356722710732203</v>
      </c>
      <c r="O14" s="7">
        <f t="shared" ca="1" si="6"/>
        <v>0.18378959229419725</v>
      </c>
      <c r="P14" s="7">
        <f t="shared" ca="1" si="6"/>
        <v>0.20810562663535426</v>
      </c>
      <c r="Q14" s="7">
        <f t="shared" ca="1" si="6"/>
        <v>0.21588170545215535</v>
      </c>
      <c r="R14" s="7">
        <f t="shared" ca="1" si="6"/>
        <v>0.20810565873327919</v>
      </c>
      <c r="S14" s="7">
        <f t="shared" ca="1" si="6"/>
        <v>0.18378967077841163</v>
      </c>
      <c r="T14" s="7">
        <f t="shared" ca="1" si="6"/>
        <v>0.14356738287337267</v>
      </c>
      <c r="U14" s="7">
        <f t="shared" ca="1" si="6"/>
        <v>0.10084178517508127</v>
      </c>
      <c r="V14" s="7">
        <f t="shared" ca="1" si="6"/>
        <v>6.3770884438471925E-2</v>
      </c>
      <c r="W14" s="7">
        <f t="shared" ca="1" si="6"/>
        <v>3.5871639884656595E-2</v>
      </c>
      <c r="X14" s="7">
        <f t="shared" ca="1" si="6"/>
        <v>1.8777233871019847E-2</v>
      </c>
      <c r="Y14" s="7">
        <f t="shared" ca="1" si="6"/>
        <v>9.4372664197822087E-3</v>
      </c>
      <c r="Z14" s="7">
        <f t="shared" ca="1" si="6"/>
        <v>4.65462987241997E-3</v>
      </c>
      <c r="AA14" s="7">
        <f t="shared" ca="1" si="6"/>
        <v>2.306687319707876E-3</v>
      </c>
      <c r="AB14" s="7">
        <f t="shared" ca="1" si="6"/>
        <v>1.189032167927363E-3</v>
      </c>
      <c r="AC14" s="7">
        <f t="shared" ca="1" si="6"/>
        <v>6.4020914129340285E-4</v>
      </c>
      <c r="AD14" s="7">
        <f t="shared" ca="1" si="6"/>
        <v>3.4801846149824984E-4</v>
      </c>
      <c r="AE14" s="7">
        <f t="shared" ca="1" si="6"/>
        <v>1.8144872794655242E-4</v>
      </c>
      <c r="AF14" s="7">
        <f t="shared" ca="1" si="6"/>
        <v>9.1295176908443596E-5</v>
      </c>
      <c r="AG14" s="7">
        <f t="shared" ca="1" si="6"/>
        <v>4.4905317724903195E-5</v>
      </c>
      <c r="AH14" s="7">
        <f t="shared" ca="1" si="6"/>
        <v>2.1871294088524639E-5</v>
      </c>
      <c r="AI14" s="7">
        <f t="shared" ca="1" si="6"/>
        <v>1.0733840522053317E-5</v>
      </c>
      <c r="AJ14" s="7">
        <f t="shared" ca="1" si="6"/>
        <v>5.4406992658311727E-6</v>
      </c>
      <c r="AK14" s="7">
        <f t="shared" ca="1" si="6"/>
        <v>2.7665591258465939E-6</v>
      </c>
      <c r="AL14" s="7">
        <f t="shared" ca="1" si="6"/>
        <v>1.1869127013845949E-6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1">
        <v>0</v>
      </c>
    </row>
    <row r="16" spans="1:39" x14ac:dyDescent="0.25">
      <c r="W16" s="7"/>
      <c r="X16" s="7"/>
      <c r="Y16" s="7"/>
      <c r="Z16" s="7"/>
      <c r="AA16" s="7"/>
    </row>
    <row r="17" spans="1:28" x14ac:dyDescent="0.25">
      <c r="W17" s="7"/>
      <c r="X17" s="7"/>
      <c r="Y17" s="7"/>
      <c r="Z17" s="7"/>
      <c r="AA17" s="7"/>
    </row>
    <row r="18" spans="1:28" x14ac:dyDescent="0.25">
      <c r="A18" t="s">
        <v>4</v>
      </c>
      <c r="G18" s="7">
        <f ca="1">(G7-G6)/0.25</f>
        <v>-2.0201339970063667E-3</v>
      </c>
      <c r="H18" s="7">
        <f t="shared" ref="H18:J18" ca="1" si="7">(H7-H6)/0.25</f>
        <v>-3.6017501278988642E-3</v>
      </c>
      <c r="I18" s="7">
        <f t="shared" ca="1" si="7"/>
        <v>-7.7333212020203809E-3</v>
      </c>
      <c r="J18" s="7">
        <f t="shared" ca="1" si="7"/>
        <v>-1.7878534049985101E-2</v>
      </c>
      <c r="K18" s="7">
        <f ca="1">(K7-K6)/0.25</f>
        <v>-4.4374011540151859E-2</v>
      </c>
      <c r="L18" s="7"/>
      <c r="Q18" t="s">
        <v>13</v>
      </c>
      <c r="V18" s="7">
        <f ca="1">(O11-O10)/0.25</f>
        <v>1.4638393351105754</v>
      </c>
      <c r="W18" s="7">
        <f t="shared" ref="W18:Z18" ca="1" si="8">(P11-P10)/0.25</f>
        <v>1.2149105772337432</v>
      </c>
      <c r="X18" s="7">
        <f t="shared" ca="1" si="8"/>
        <v>1.1546569334691394</v>
      </c>
      <c r="Y18" s="7">
        <f t="shared" ca="1" si="8"/>
        <v>1.2149103226368316</v>
      </c>
      <c r="Z18" s="7">
        <f t="shared" ca="1" si="8"/>
        <v>1.4638386573622766</v>
      </c>
      <c r="AA18"/>
    </row>
    <row r="19" spans="1:28" x14ac:dyDescent="0.25">
      <c r="A19" t="s">
        <v>5</v>
      </c>
      <c r="G19" s="7">
        <f ca="1">(G7-G8)/0.25</f>
        <v>-1.1181030612975686E-2</v>
      </c>
      <c r="H19" s="7">
        <f t="shared" ref="H19:K19" ca="1" si="9">(H7-H8)/0.25</f>
        <v>-2.2186850820622144E-2</v>
      </c>
      <c r="I19" s="7">
        <f t="shared" ca="1" si="9"/>
        <v>-4.5465863751608035E-2</v>
      </c>
      <c r="J19" s="7">
        <f t="shared" ca="1" si="9"/>
        <v>-9.2979384284096883E-2</v>
      </c>
      <c r="K19" s="7">
        <f t="shared" ca="1" si="9"/>
        <v>-0.18785656658827457</v>
      </c>
      <c r="L19" s="7"/>
      <c r="Q19" t="s">
        <v>12</v>
      </c>
      <c r="V19" s="7">
        <f ca="1">(O11-O12)/0.25</f>
        <v>1.4889462196881436</v>
      </c>
      <c r="W19" s="7">
        <f t="shared" ref="W19:Z19" ca="1" si="10">(P11-P12)/0.25</f>
        <v>1.2316073733167894</v>
      </c>
      <c r="X19" s="7">
        <f t="shared" ca="1" si="10"/>
        <v>1.1684881087592718</v>
      </c>
      <c r="Y19" s="7">
        <f t="shared" ca="1" si="10"/>
        <v>1.2316072074802493</v>
      </c>
      <c r="Z19" s="7">
        <f t="shared" ca="1" si="10"/>
        <v>1.4889457559719244</v>
      </c>
      <c r="AA19"/>
    </row>
    <row r="20" spans="1:28" x14ac:dyDescent="0.25">
      <c r="A20" t="s">
        <v>0</v>
      </c>
      <c r="F20" s="7"/>
      <c r="G20" s="7">
        <f ca="1">SUM(G18:G19)</f>
        <v>-1.3201164609982052E-2</v>
      </c>
      <c r="H20" s="7">
        <f t="shared" ref="H20:K20" ca="1" si="11">SUM(H18:H19)</f>
        <v>-2.5788600948521007E-2</v>
      </c>
      <c r="I20" s="7">
        <f t="shared" ca="1" si="11"/>
        <v>-5.3199184953628416E-2</v>
      </c>
      <c r="J20" s="7">
        <f t="shared" ca="1" si="11"/>
        <v>-0.11085791833408198</v>
      </c>
      <c r="K20" s="7">
        <f t="shared" ca="1" si="11"/>
        <v>-0.23223057812842643</v>
      </c>
      <c r="M20" s="7"/>
      <c r="Q20" t="s">
        <v>0</v>
      </c>
      <c r="V20" s="7">
        <f ca="1">SUM(V18:V19)</f>
        <v>2.952785554798719</v>
      </c>
      <c r="W20" s="7">
        <f t="shared" ref="W20:Z20" ca="1" si="12">SUM(W18:W19)</f>
        <v>2.4465179505505326</v>
      </c>
      <c r="X20" s="7">
        <f t="shared" ca="1" si="12"/>
        <v>2.3231450422284112</v>
      </c>
      <c r="Y20" s="7">
        <f t="shared" ca="1" si="12"/>
        <v>2.446517530117081</v>
      </c>
      <c r="Z20" s="7">
        <f t="shared" ca="1" si="12"/>
        <v>2.9527844133342009</v>
      </c>
      <c r="AA20"/>
    </row>
    <row r="21" spans="1:28" x14ac:dyDescent="0.25">
      <c r="A21" t="s">
        <v>1</v>
      </c>
      <c r="F21" s="5"/>
      <c r="G21" s="5">
        <v>8.8541878128000006E-12</v>
      </c>
      <c r="H21" s="5">
        <v>8.8541878128000006E-12</v>
      </c>
      <c r="I21" s="5">
        <v>8.8541878128000006E-12</v>
      </c>
      <c r="J21" s="5">
        <v>8.8541878128000006E-12</v>
      </c>
      <c r="K21" s="5">
        <v>8.8541878128000006E-12</v>
      </c>
      <c r="M21" s="7"/>
      <c r="Q21" t="s">
        <v>1</v>
      </c>
      <c r="V21" s="5">
        <v>8.8541878128000006E-12</v>
      </c>
      <c r="W21" s="5">
        <v>8.8541878128000006E-12</v>
      </c>
      <c r="X21" s="5">
        <v>8.8541878128000006E-12</v>
      </c>
      <c r="Y21" s="5">
        <v>8.8541878128000006E-12</v>
      </c>
      <c r="Z21" s="5">
        <v>8.8541878128000006E-12</v>
      </c>
      <c r="AA21"/>
    </row>
    <row r="22" spans="1:28" x14ac:dyDescent="0.25">
      <c r="A22" t="s">
        <v>7</v>
      </c>
      <c r="F22" s="7"/>
      <c r="G22" s="7">
        <f ca="1">G21*G20</f>
        <v>-1.1688559080446977E-13</v>
      </c>
      <c r="H22" s="7">
        <f t="shared" ref="H22:K22" ca="1" si="13">H21*H20</f>
        <v>-2.2833711622755722E-13</v>
      </c>
      <c r="I22" s="7">
        <f t="shared" ca="1" si="13"/>
        <v>-4.7103557506730985E-13</v>
      </c>
      <c r="J22" s="7">
        <f t="shared" ca="1" si="13"/>
        <v>-9.8155682946600638E-13</v>
      </c>
      <c r="K22" s="7">
        <f t="shared" ca="1" si="13"/>
        <v>-2.0562131546242118E-12</v>
      </c>
      <c r="L22" t="s">
        <v>3</v>
      </c>
      <c r="Q22" t="s">
        <v>7</v>
      </c>
      <c r="V22" s="7">
        <f ca="1">V21*V20</f>
        <v>2.6144517873110704E-11</v>
      </c>
      <c r="W22" s="7">
        <f t="shared" ref="W22:Z22" ca="1" si="14">W21*W20</f>
        <v>2.1661929421560959E-11</v>
      </c>
      <c r="X22" s="7">
        <f t="shared" ca="1" si="14"/>
        <v>2.0569562520265543E-11</v>
      </c>
      <c r="Y22" s="7">
        <f t="shared" ca="1" si="14"/>
        <v>2.1661925698964218E-11</v>
      </c>
      <c r="Z22" s="7">
        <f t="shared" ca="1" si="14"/>
        <v>2.614450776636948E-11</v>
      </c>
      <c r="AA22" t="s">
        <v>3</v>
      </c>
    </row>
    <row r="23" spans="1:28" x14ac:dyDescent="0.25">
      <c r="A23" t="s">
        <v>8</v>
      </c>
      <c r="F23" s="7"/>
      <c r="G23" s="7">
        <f ca="1">SUM(G22:H22)/2</f>
        <v>-1.7261135351601349E-13</v>
      </c>
      <c r="H23" s="7">
        <f t="shared" ref="H23" ca="1" si="15">SUM(H22:I22)/2</f>
        <v>-3.4968634564743354E-13</v>
      </c>
      <c r="I23" s="7">
        <f t="shared" ref="I23" ca="1" si="16">SUM(I22:J22)/2</f>
        <v>-7.2629620226665812E-13</v>
      </c>
      <c r="J23" s="7">
        <f t="shared" ref="J23" ca="1" si="17">SUM(J22:K22)/2</f>
        <v>-1.5188849920451092E-12</v>
      </c>
      <c r="K23" s="7"/>
      <c r="Q23" t="s">
        <v>8</v>
      </c>
      <c r="V23" s="7">
        <f ca="1">SUM(V22:W22)/2</f>
        <v>2.3903223647335833E-11</v>
      </c>
      <c r="W23" s="7">
        <f t="shared" ref="W23:Y23" ca="1" si="18">SUM(W22:X22)/2</f>
        <v>2.1115745970913251E-11</v>
      </c>
      <c r="X23" s="7">
        <f t="shared" ca="1" si="18"/>
        <v>2.1115744109614879E-11</v>
      </c>
      <c r="Y23" s="7">
        <f t="shared" ca="1" si="18"/>
        <v>2.390321673266685E-11</v>
      </c>
      <c r="Z23" s="7"/>
      <c r="AA23"/>
      <c r="AB23" s="6"/>
    </row>
    <row r="24" spans="1:28" x14ac:dyDescent="0.25">
      <c r="A24" t="s">
        <v>2</v>
      </c>
      <c r="F24" s="7"/>
      <c r="G24" s="7">
        <f ca="1">G23*0.25</f>
        <v>-4.3152838379003373E-14</v>
      </c>
      <c r="H24" s="7">
        <f t="shared" ref="H24" ca="1" si="19">H23*0.25</f>
        <v>-8.7421586411858384E-14</v>
      </c>
      <c r="I24" s="7">
        <f t="shared" ref="I24" ca="1" si="20">I23*0.25</f>
        <v>-1.8157405056666453E-13</v>
      </c>
      <c r="J24" s="7">
        <f ca="1">J23*0.25</f>
        <v>-3.797212480112773E-13</v>
      </c>
      <c r="K24" s="7"/>
      <c r="L24" s="7">
        <f ca="1">SUM(G24:K24)</f>
        <v>-6.9186972336880357E-13</v>
      </c>
      <c r="Q24" t="s">
        <v>2</v>
      </c>
      <c r="V24" s="7">
        <f ca="1">V23*0.25</f>
        <v>5.9758059118339583E-12</v>
      </c>
      <c r="W24" s="7">
        <f t="shared" ref="W24:Y24" ca="1" si="21">W23*0.25</f>
        <v>5.2789364927283127E-12</v>
      </c>
      <c r="X24" s="7">
        <f t="shared" ca="1" si="21"/>
        <v>5.2789360274037197E-12</v>
      </c>
      <c r="Y24" s="7">
        <f t="shared" ca="1" si="21"/>
        <v>5.9758041831667126E-12</v>
      </c>
      <c r="Z24" s="7"/>
      <c r="AA24" s="7">
        <f ca="1">SUM(V24:Z24)</f>
        <v>2.2509482615132704E-11</v>
      </c>
      <c r="AB24" s="11"/>
    </row>
    <row r="25" spans="1:28" x14ac:dyDescent="0.25">
      <c r="A25" t="s">
        <v>15</v>
      </c>
      <c r="L25" s="12">
        <f ca="1">L24*(-1000000000000000)</f>
        <v>691.86972336880353</v>
      </c>
      <c r="M25" t="s">
        <v>10</v>
      </c>
      <c r="Q25" t="s">
        <v>11</v>
      </c>
      <c r="AA25" s="12">
        <f ca="1">AA24*1000000000000</f>
        <v>22.509482615132704</v>
      </c>
      <c r="AB25" s="10" t="s">
        <v>9</v>
      </c>
    </row>
    <row r="26" spans="1:28" x14ac:dyDescent="0.25">
      <c r="W26" s="7"/>
      <c r="X26" s="7"/>
      <c r="Y26" s="7"/>
      <c r="Z26" s="7"/>
      <c r="AA26" s="7"/>
      <c r="AB2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problem-statement</vt:lpstr>
      <vt:lpstr>Result</vt:lpstr>
      <vt:lpstr>C15_0.5</vt:lpstr>
      <vt:lpstr>C51_0.5</vt:lpstr>
      <vt:lpstr>C15_0.5 Change Variable</vt:lpstr>
      <vt:lpstr>C51_0.5 Change Variable</vt:lpstr>
      <vt:lpstr>C15_0.25</vt:lpstr>
      <vt:lpstr>C15_0.25 Change Variable</vt:lpstr>
      <vt:lpstr>C51_0.25</vt:lpstr>
      <vt:lpstr>C51_0.25 Change Variable</vt:lpstr>
      <vt:lpstr>C15_0.125</vt:lpstr>
      <vt:lpstr>C51_0.125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Admin</cp:lastModifiedBy>
  <cp:lastPrinted>2022-03-16T15:09:35Z</cp:lastPrinted>
  <dcterms:created xsi:type="dcterms:W3CDTF">2022-02-14T06:50:48Z</dcterms:created>
  <dcterms:modified xsi:type="dcterms:W3CDTF">2022-03-17T06:26:04Z</dcterms:modified>
</cp:coreProperties>
</file>