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8780" windowHeight="11700" activeTab="1"/>
  </bookViews>
  <sheets>
    <sheet name="1ppn" sheetId="2" r:id="rId1"/>
    <sheet name="64ppn" sheetId="3" r:id="rId2"/>
    <sheet name="bgq_scaling" sheetId="1" r:id="rId3"/>
  </sheets>
  <calcPr calcId="0"/>
</workbook>
</file>

<file path=xl/calcChain.xml><?xml version="1.0" encoding="utf-8"?>
<calcChain xmlns="http://schemas.openxmlformats.org/spreadsheetml/2006/main">
  <c r="H39" i="1"/>
  <c r="H40"/>
  <c r="H41"/>
  <c r="H43"/>
  <c r="H44"/>
  <c r="H45"/>
  <c r="H46"/>
  <c r="H47"/>
  <c r="H48"/>
  <c r="H49"/>
  <c r="H50"/>
  <c r="H51"/>
  <c r="H52"/>
  <c r="H53"/>
  <c r="H38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"/>
</calcChain>
</file>

<file path=xl/sharedStrings.xml><?xml version="1.0" encoding="utf-8"?>
<sst xmlns="http://schemas.openxmlformats.org/spreadsheetml/2006/main" count="267" uniqueCount="28">
  <si>
    <t>Test</t>
  </si>
  <si>
    <t>PPN</t>
  </si>
  <si>
    <t>Nodes</t>
  </si>
  <si>
    <t>MinMBps</t>
  </si>
  <si>
    <t>MaxMBps</t>
  </si>
  <si>
    <t>AvgMBps</t>
  </si>
  <si>
    <t>AggGBps</t>
  </si>
  <si>
    <t>ramdisk</t>
  </si>
  <si>
    <t>memcpy</t>
  </si>
  <si>
    <t>scrmfs</t>
  </si>
  <si>
    <t>memcpy_1</t>
  </si>
  <si>
    <t>1K</t>
  </si>
  <si>
    <t>2K</t>
  </si>
  <si>
    <t>4K</t>
  </si>
  <si>
    <t>8K</t>
  </si>
  <si>
    <t>16K</t>
  </si>
  <si>
    <t>32K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</si>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</sst>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Aggregate Bandwidth (1</a:t>
            </a:r>
            <a:r>
              <a:rPr lang="en-US" sz="2400" baseline="0"/>
              <a:t> proc per node</a:t>
            </a:r>
            <a:r>
              <a:rPr lang="en-US" sz="2400"/>
              <a:t>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memcpy</c:v>
          </c:tx>
          <c:marker>
            <c:symbol val="square"/>
            <c:size val="9"/>
          </c:marker>
          <c:val>
            <c:numRef>
              <c:f>bgq_scaling!$J$54:$J$69</c:f>
              <c:numCache>
                <c:formatCode>General</c:formatCode>
                <c:ptCount val="16"/>
                <c:pt idx="0">
                  <c:v>7.0389652252197269E-3</c:v>
                </c:pt>
                <c:pt idx="1">
                  <c:v>1.4076910018920898E-2</c:v>
                </c:pt>
                <c:pt idx="2">
                  <c:v>2.8156061172485352E-2</c:v>
                </c:pt>
                <c:pt idx="3">
                  <c:v>5.6313409805297851E-2</c:v>
                </c:pt>
                <c:pt idx="4">
                  <c:v>0.11262953758239747</c:v>
                </c:pt>
                <c:pt idx="5">
                  <c:v>0.22524307250976563</c:v>
                </c:pt>
                <c:pt idx="6">
                  <c:v>0.45049834251403809</c:v>
                </c:pt>
                <c:pt idx="7">
                  <c:v>0.90098266601562504</c:v>
                </c:pt>
                <c:pt idx="8">
                  <c:v>1.8019937515258788</c:v>
                </c:pt>
                <c:pt idx="9">
                  <c:v>3.6039750766754199</c:v>
                </c:pt>
                <c:pt idx="10">
                  <c:v>7.2078952217102055</c:v>
                </c:pt>
                <c:pt idx="11">
                  <c:v>14.415786237716699</c:v>
                </c:pt>
                <c:pt idx="12">
                  <c:v>28.851934547424317</c:v>
                </c:pt>
                <c:pt idx="13">
                  <c:v>57.957807207107521</c:v>
                </c:pt>
                <c:pt idx="14">
                  <c:v>116.3963711261748</c:v>
                </c:pt>
                <c:pt idx="15">
                  <c:v>229.69005958557128</c:v>
                </c:pt>
              </c:numCache>
            </c:numRef>
          </c:val>
        </c:ser>
        <c:ser>
          <c:idx val="2"/>
          <c:order val="1"/>
          <c:tx>
            <c:v>memcpy unaligned</c:v>
          </c:tx>
          <c:marker>
            <c:symbol val="triangle"/>
            <c:size val="9"/>
          </c:marker>
          <c:val>
            <c:numRef>
              <c:f>bgq_scaling!$J$182:$J$197</c:f>
              <c:numCache>
                <c:formatCode>General</c:formatCode>
                <c:ptCount val="16"/>
                <c:pt idx="0">
                  <c:v>4.1539192199707031E-4</c:v>
                </c:pt>
                <c:pt idx="1">
                  <c:v>8.3079338073730467E-4</c:v>
                </c:pt>
                <c:pt idx="2">
                  <c:v>1.6615581512451172E-3</c:v>
                </c:pt>
                <c:pt idx="3">
                  <c:v>3.3231163024902343E-3</c:v>
                </c:pt>
                <c:pt idx="4">
                  <c:v>6.6463375091552731E-3</c:v>
                </c:pt>
                <c:pt idx="5">
                  <c:v>1.3292694091796875E-2</c:v>
                </c:pt>
                <c:pt idx="6">
                  <c:v>2.6585350036621092E-2</c:v>
                </c:pt>
                <c:pt idx="7">
                  <c:v>5.3170690536499025E-2</c:v>
                </c:pt>
                <c:pt idx="8">
                  <c:v>0.1063413143157959</c:v>
                </c:pt>
                <c:pt idx="9">
                  <c:v>0.21268235206604003</c:v>
                </c:pt>
                <c:pt idx="10">
                  <c:v>0.42536356925964358</c:v>
                </c:pt>
                <c:pt idx="11">
                  <c:v>0.85072273254394526</c:v>
                </c:pt>
                <c:pt idx="12">
                  <c:v>1.7013991641998341</c:v>
                </c:pt>
                <c:pt idx="13">
                  <c:v>3.4024072551727245</c:v>
                </c:pt>
                <c:pt idx="14">
                  <c:v>6.8047298717498732</c:v>
                </c:pt>
                <c:pt idx="15">
                  <c:v>13.607251291275</c:v>
                </c:pt>
              </c:numCache>
            </c:numRef>
          </c:val>
        </c:ser>
        <c:ser>
          <c:idx val="3"/>
          <c:order val="2"/>
          <c:tx>
            <c:v>CRUISE</c:v>
          </c:tx>
          <c:marker>
            <c:symbol val="x"/>
            <c:size val="10"/>
            <c:spPr>
              <a:ln w="25400"/>
            </c:spPr>
          </c:marker>
          <c:val>
            <c:numRef>
              <c:f>bgq_scaling!$J$118:$J$133</c:f>
              <c:numCache>
                <c:formatCode>General</c:formatCode>
                <c:ptCount val="16"/>
                <c:pt idx="0">
                  <c:v>4.2658805847167969E-4</c:v>
                </c:pt>
                <c:pt idx="1">
                  <c:v>8.5318565368652343E-4</c:v>
                </c:pt>
                <c:pt idx="2">
                  <c:v>1.7063617706298828E-3</c:v>
                </c:pt>
                <c:pt idx="3">
                  <c:v>3.4127330780029299E-3</c:v>
                </c:pt>
                <c:pt idx="4">
                  <c:v>6.8254566192626955E-3</c:v>
                </c:pt>
                <c:pt idx="5">
                  <c:v>1.3650913238525391E-2</c:v>
                </c:pt>
                <c:pt idx="6">
                  <c:v>2.7301845550537111E-2</c:v>
                </c:pt>
                <c:pt idx="7">
                  <c:v>5.4603605270385741E-2</c:v>
                </c:pt>
                <c:pt idx="8">
                  <c:v>0.10920718193054199</c:v>
                </c:pt>
                <c:pt idx="9">
                  <c:v>0.21841413497924805</c:v>
                </c:pt>
                <c:pt idx="10">
                  <c:v>0.43682698249816893</c:v>
                </c:pt>
                <c:pt idx="11">
                  <c:v>0.8736495780944824</c:v>
                </c:pt>
                <c:pt idx="12">
                  <c:v>1.7472822952270508</c:v>
                </c:pt>
                <c:pt idx="13">
                  <c:v>3.4944979763030957</c:v>
                </c:pt>
                <c:pt idx="14">
                  <c:v>6.9887315750122072</c:v>
                </c:pt>
                <c:pt idx="15">
                  <c:v>13.970857706069921</c:v>
                </c:pt>
              </c:numCache>
            </c:numRef>
          </c:val>
        </c:ser>
        <c:ser>
          <c:idx val="0"/>
          <c:order val="3"/>
          <c:tx>
            <c:v>ramdisk</c:v>
          </c:tx>
          <c:marker>
            <c:symbol val="diamond"/>
            <c:size val="10"/>
          </c:marker>
          <c:cat>
            <c:strRef>
              <c:f>bgq_scaling!$H$2:$H$17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</c:strCache>
            </c:strRef>
          </c:cat>
          <c:val>
            <c:numRef>
              <c:f>bgq_scaling!$J$2:$J$17</c:f>
              <c:numCache>
                <c:formatCode>General</c:formatCode>
                <c:ptCount val="16"/>
                <c:pt idx="0">
                  <c:v>5.1105499267578125E-4</c:v>
                </c:pt>
                <c:pt idx="1">
                  <c:v>1.0221004486083984E-3</c:v>
                </c:pt>
                <c:pt idx="2">
                  <c:v>2.0441913604736326E-3</c:v>
                </c:pt>
                <c:pt idx="3">
                  <c:v>4.0883827209472652E-3</c:v>
                </c:pt>
                <c:pt idx="4">
                  <c:v>8.1767654418945304E-3</c:v>
                </c:pt>
                <c:pt idx="5">
                  <c:v>1.6353559494018555E-2</c:v>
                </c:pt>
                <c:pt idx="6">
                  <c:v>3.2707118988037111E-2</c:v>
                </c:pt>
                <c:pt idx="7">
                  <c:v>6.5414123535156243E-2</c:v>
                </c:pt>
                <c:pt idx="8">
                  <c:v>0.13082805633544922</c:v>
                </c:pt>
                <c:pt idx="9">
                  <c:v>0.26165575981140138</c:v>
                </c:pt>
                <c:pt idx="10">
                  <c:v>0.52331026077270504</c:v>
                </c:pt>
                <c:pt idx="11">
                  <c:v>1.0466152000427247</c:v>
                </c:pt>
                <c:pt idx="12">
                  <c:v>2.0932106781005859</c:v>
                </c:pt>
                <c:pt idx="13">
                  <c:v>4.1863355922699022</c:v>
                </c:pt>
                <c:pt idx="14">
                  <c:v>8.3723277854919438</c:v>
                </c:pt>
                <c:pt idx="15">
                  <c:v>16.742624349594141</c:v>
                </c:pt>
              </c:numCache>
            </c:numRef>
          </c:val>
        </c:ser>
        <c:marker val="1"/>
        <c:axId val="91925888"/>
        <c:axId val="96408704"/>
      </c:lineChart>
      <c:catAx>
        <c:axId val="9192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Nodes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6408704"/>
        <c:crossesAt val="1.0000000000000002E-4"/>
        <c:auto val="1"/>
        <c:lblAlgn val="ctr"/>
        <c:lblOffset val="100"/>
      </c:catAx>
      <c:valAx>
        <c:axId val="9640870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TB/s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19258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Aggregate Bandwidth (64</a:t>
            </a:r>
            <a:r>
              <a:rPr lang="en-US" sz="2400" baseline="0"/>
              <a:t> procs per node</a:t>
            </a:r>
            <a:r>
              <a:rPr lang="en-US" sz="2400"/>
              <a:t>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memcpy</c:v>
          </c:tx>
          <c:marker>
            <c:symbol val="square"/>
            <c:size val="9"/>
          </c:marker>
          <c:val>
            <c:numRef>
              <c:f>bgq_scaling!$J$102:$J$117</c:f>
              <c:numCache>
                <c:formatCode>General</c:formatCode>
                <c:ptCount val="16"/>
                <c:pt idx="0">
                  <c:v>1.2595138549804687E-2</c:v>
                </c:pt>
                <c:pt idx="1">
                  <c:v>2.5168209075927733E-2</c:v>
                </c:pt>
                <c:pt idx="2">
                  <c:v>5.0394716262817385E-2</c:v>
                </c:pt>
                <c:pt idx="3">
                  <c:v>0.10077933311462402</c:v>
                </c:pt>
                <c:pt idx="4">
                  <c:v>0.20156037330627441</c:v>
                </c:pt>
                <c:pt idx="5">
                  <c:v>0.40310968399047853</c:v>
                </c:pt>
                <c:pt idx="6">
                  <c:v>0.80613424301147463</c:v>
                </c:pt>
                <c:pt idx="7">
                  <c:v>1.6117073345184276</c:v>
                </c:pt>
                <c:pt idx="8">
                  <c:v>3.2227742290496777</c:v>
                </c:pt>
                <c:pt idx="9">
                  <c:v>6.4516757488250684</c:v>
                </c:pt>
                <c:pt idx="10">
                  <c:v>12.894126882553126</c:v>
                </c:pt>
                <c:pt idx="11">
                  <c:v>25.810077533721874</c:v>
                </c:pt>
                <c:pt idx="12">
                  <c:v>51.617249279022268</c:v>
                </c:pt>
                <c:pt idx="13">
                  <c:v>103.24443581581153</c:v>
                </c:pt>
                <c:pt idx="14">
                  <c:v>206.49805109024024</c:v>
                </c:pt>
                <c:pt idx="15">
                  <c:v>412.71594765663184</c:v>
                </c:pt>
              </c:numCache>
            </c:numRef>
          </c:val>
        </c:ser>
        <c:ser>
          <c:idx val="2"/>
          <c:order val="1"/>
          <c:tx>
            <c:v>memcpy unaligned</c:v>
          </c:tx>
          <c:marker>
            <c:symbol val="triangle"/>
            <c:size val="9"/>
          </c:marker>
          <c:val>
            <c:numRef>
              <c:f>bgq_scaling!$J$230:$J$245</c:f>
              <c:numCache>
                <c:formatCode>General</c:formatCode>
                <c:ptCount val="16"/>
                <c:pt idx="0">
                  <c:v>9.6320533752441411E-3</c:v>
                </c:pt>
                <c:pt idx="1">
                  <c:v>1.9272727966308592E-2</c:v>
                </c:pt>
                <c:pt idx="2">
                  <c:v>3.8565931320190427E-2</c:v>
                </c:pt>
                <c:pt idx="3">
                  <c:v>7.7104291915893561E-2</c:v>
                </c:pt>
                <c:pt idx="4">
                  <c:v>0.15408069610595704</c:v>
                </c:pt>
                <c:pt idx="5">
                  <c:v>0.30817906379699705</c:v>
                </c:pt>
                <c:pt idx="6">
                  <c:v>0.61693343162536618</c:v>
                </c:pt>
                <c:pt idx="7">
                  <c:v>1.2342382335662891</c:v>
                </c:pt>
                <c:pt idx="8">
                  <c:v>2.4701846981048634</c:v>
                </c:pt>
                <c:pt idx="9">
                  <c:v>4.9437958240509081</c:v>
                </c:pt>
                <c:pt idx="10">
                  <c:v>9.8996294784545906</c:v>
                </c:pt>
                <c:pt idx="11">
                  <c:v>19.796034870147658</c:v>
                </c:pt>
                <c:pt idx="12">
                  <c:v>39.591832189559959</c:v>
                </c:pt>
                <c:pt idx="13">
                  <c:v>79.109786720275878</c:v>
                </c:pt>
                <c:pt idx="14">
                  <c:v>158.35319548606836</c:v>
                </c:pt>
                <c:pt idx="15">
                  <c:v>316.39169252395607</c:v>
                </c:pt>
              </c:numCache>
            </c:numRef>
          </c:val>
        </c:ser>
        <c:ser>
          <c:idx val="3"/>
          <c:order val="2"/>
          <c:tx>
            <c:v>CRUISE</c:v>
          </c:tx>
          <c:marker>
            <c:symbol val="x"/>
            <c:size val="10"/>
            <c:spPr>
              <a:ln w="25400"/>
            </c:spPr>
          </c:marker>
          <c:val>
            <c:numRef>
              <c:f>bgq_scaling!$J$166:$J$181</c:f>
              <c:numCache>
                <c:formatCode>General</c:formatCode>
                <c:ptCount val="16"/>
                <c:pt idx="0">
                  <c:v>9.5606040954589848E-3</c:v>
                </c:pt>
                <c:pt idx="1">
                  <c:v>1.9115123748779297E-2</c:v>
                </c:pt>
                <c:pt idx="2">
                  <c:v>3.8226013183593748E-2</c:v>
                </c:pt>
                <c:pt idx="3">
                  <c:v>7.6457309722900393E-2</c:v>
                </c:pt>
                <c:pt idx="4">
                  <c:v>0.1529267406463623</c:v>
                </c:pt>
                <c:pt idx="5">
                  <c:v>0.30584455490112306</c:v>
                </c:pt>
                <c:pt idx="6">
                  <c:v>0.61166656494140625</c:v>
                </c:pt>
                <c:pt idx="7">
                  <c:v>1.2232710552215527</c:v>
                </c:pt>
                <c:pt idx="8">
                  <c:v>2.4463493061065624</c:v>
                </c:pt>
                <c:pt idx="9">
                  <c:v>4.8968479824066113</c:v>
                </c:pt>
                <c:pt idx="10">
                  <c:v>9.7956945896148433</c:v>
                </c:pt>
                <c:pt idx="11">
                  <c:v>19.57089152336123</c:v>
                </c:pt>
                <c:pt idx="12">
                  <c:v>39.144710025787404</c:v>
                </c:pt>
                <c:pt idx="13">
                  <c:v>78.352008676528911</c:v>
                </c:pt>
                <c:pt idx="14">
                  <c:v>156.69208900451659</c:v>
                </c:pt>
                <c:pt idx="15">
                  <c:v>312.6746050262451</c:v>
                </c:pt>
              </c:numCache>
            </c:numRef>
          </c:val>
        </c:ser>
        <c:ser>
          <c:idx val="0"/>
          <c:order val="3"/>
          <c:tx>
            <c:v>ramdisk</c:v>
          </c:tx>
          <c:marker>
            <c:symbol val="diamond"/>
            <c:size val="10"/>
          </c:marker>
          <c:cat>
            <c:strRef>
              <c:f>bgq_scaling!$H$2:$H$17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1K</c:v>
                </c:pt>
                <c:pt idx="11">
                  <c:v>2K</c:v>
                </c:pt>
                <c:pt idx="12">
                  <c:v>4K</c:v>
                </c:pt>
                <c:pt idx="13">
                  <c:v>8K</c:v>
                </c:pt>
                <c:pt idx="14">
                  <c:v>16K</c:v>
                </c:pt>
                <c:pt idx="15">
                  <c:v>32K</c:v>
                </c:pt>
              </c:strCache>
            </c:strRef>
          </c:cat>
          <c:val>
            <c:numRef>
              <c:f>bgq_scaling!$J$38:$J$53</c:f>
              <c:numCache>
                <c:formatCode>General</c:formatCode>
                <c:ptCount val="16"/>
                <c:pt idx="0">
                  <c:v>5.9453010559082028E-4</c:v>
                </c:pt>
                <c:pt idx="1">
                  <c:v>1.1597442626953124E-3</c:v>
                </c:pt>
                <c:pt idx="2">
                  <c:v>2.2613525390624998E-3</c:v>
                </c:pt>
                <c:pt idx="3">
                  <c:v>4.4478702545166018E-3</c:v>
                </c:pt>
                <c:pt idx="5">
                  <c:v>1.9607362747192384E-2</c:v>
                </c:pt>
                <c:pt idx="6">
                  <c:v>3.9251871109008789E-2</c:v>
                </c:pt>
                <c:pt idx="7">
                  <c:v>7.76915454864502E-2</c:v>
                </c:pt>
                <c:pt idx="8">
                  <c:v>0.15808540344238281</c:v>
                </c:pt>
                <c:pt idx="9">
                  <c:v>0.31691761016845704</c:v>
                </c:pt>
                <c:pt idx="10">
                  <c:v>0.63231229782104492</c:v>
                </c:pt>
                <c:pt idx="11">
                  <c:v>1.2705604934692383</c:v>
                </c:pt>
                <c:pt idx="12">
                  <c:v>2.5270651245117186</c:v>
                </c:pt>
                <c:pt idx="13">
                  <c:v>5.0662121009826659</c:v>
                </c:pt>
                <c:pt idx="14">
                  <c:v>10.152742786407423</c:v>
                </c:pt>
                <c:pt idx="15">
                  <c:v>19.890935401916504</c:v>
                </c:pt>
              </c:numCache>
            </c:numRef>
          </c:val>
        </c:ser>
        <c:marker val="1"/>
        <c:axId val="120090624"/>
        <c:axId val="92278784"/>
      </c:lineChart>
      <c:catAx>
        <c:axId val="12009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Nodes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2278784"/>
        <c:crossesAt val="1.0000000000000002E-4"/>
        <c:auto val="1"/>
        <c:lblAlgn val="ctr"/>
        <c:lblOffset val="100"/>
      </c:catAx>
      <c:valAx>
        <c:axId val="9227878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TB/s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0906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5"/>
  <sheetViews>
    <sheetView topLeftCell="A19" workbookViewId="0">
      <selection activeCell="I42" sqref="I4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 t="s">
        <v>7</v>
      </c>
      <c r="B2">
        <v>1</v>
      </c>
      <c r="C2">
        <v>1</v>
      </c>
      <c r="D2">
        <v>535.88</v>
      </c>
      <c r="E2">
        <v>535.88</v>
      </c>
      <c r="F2">
        <v>535.88</v>
      </c>
      <c r="G2">
        <v>0.5233203125</v>
      </c>
      <c r="H2">
        <v>1</v>
      </c>
      <c r="J2">
        <f>G2/1024</f>
        <v>5.1105499267578125E-4</v>
      </c>
    </row>
    <row r="3" spans="1:10">
      <c r="A3" t="s">
        <v>7</v>
      </c>
      <c r="B3">
        <v>1</v>
      </c>
      <c r="C3">
        <v>2</v>
      </c>
      <c r="D3">
        <v>535.87</v>
      </c>
      <c r="E3">
        <v>535.88</v>
      </c>
      <c r="F3">
        <v>535.87</v>
      </c>
      <c r="G3">
        <v>1.046630859375</v>
      </c>
      <c r="H3">
        <v>2</v>
      </c>
      <c r="J3">
        <f t="shared" ref="J3:J67" si="0">G3/1024</f>
        <v>1.0221004486083984E-3</v>
      </c>
    </row>
    <row r="4" spans="1:10">
      <c r="A4" t="s">
        <v>7</v>
      </c>
      <c r="B4">
        <v>1</v>
      </c>
      <c r="C4">
        <v>4</v>
      </c>
      <c r="D4">
        <v>535.87</v>
      </c>
      <c r="E4">
        <v>535.87</v>
      </c>
      <c r="F4">
        <v>535.87</v>
      </c>
      <c r="G4">
        <v>2.0932519531249998</v>
      </c>
      <c r="H4">
        <v>4</v>
      </c>
      <c r="J4">
        <f t="shared" si="0"/>
        <v>2.0441913604736326E-3</v>
      </c>
    </row>
    <row r="5" spans="1:10">
      <c r="A5" t="s">
        <v>7</v>
      </c>
      <c r="B5">
        <v>1</v>
      </c>
      <c r="C5">
        <v>8</v>
      </c>
      <c r="D5">
        <v>535.87</v>
      </c>
      <c r="E5">
        <v>535.87</v>
      </c>
      <c r="F5">
        <v>535.87</v>
      </c>
      <c r="G5">
        <v>4.1865039062499996</v>
      </c>
      <c r="H5">
        <v>8</v>
      </c>
      <c r="J5">
        <f t="shared" si="0"/>
        <v>4.0883827209472652E-3</v>
      </c>
    </row>
    <row r="6" spans="1:10">
      <c r="A6" t="s">
        <v>7</v>
      </c>
      <c r="B6">
        <v>1</v>
      </c>
      <c r="C6">
        <v>16</v>
      </c>
      <c r="D6">
        <v>535.87</v>
      </c>
      <c r="E6">
        <v>535.88</v>
      </c>
      <c r="F6">
        <v>535.87</v>
      </c>
      <c r="G6">
        <v>8.3730078124999991</v>
      </c>
      <c r="H6">
        <v>16</v>
      </c>
      <c r="J6">
        <f t="shared" si="0"/>
        <v>8.1767654418945304E-3</v>
      </c>
    </row>
    <row r="7" spans="1:10">
      <c r="A7" t="s">
        <v>7</v>
      </c>
      <c r="B7">
        <v>1</v>
      </c>
      <c r="C7">
        <v>32</v>
      </c>
      <c r="D7">
        <v>535.87</v>
      </c>
      <c r="E7">
        <v>535.88</v>
      </c>
      <c r="F7">
        <v>535.87</v>
      </c>
      <c r="G7">
        <v>16.746044921875001</v>
      </c>
      <c r="H7">
        <v>32</v>
      </c>
      <c r="J7">
        <f t="shared" si="0"/>
        <v>1.6353559494018555E-2</v>
      </c>
    </row>
    <row r="8" spans="1:10">
      <c r="A8" t="s">
        <v>7</v>
      </c>
      <c r="B8">
        <v>1</v>
      </c>
      <c r="C8">
        <v>64</v>
      </c>
      <c r="D8">
        <v>535.87</v>
      </c>
      <c r="E8">
        <v>535.88</v>
      </c>
      <c r="F8">
        <v>535.87</v>
      </c>
      <c r="G8">
        <v>33.492089843750001</v>
      </c>
      <c r="H8">
        <v>64</v>
      </c>
      <c r="J8">
        <f t="shared" si="0"/>
        <v>3.2707118988037111E-2</v>
      </c>
    </row>
    <row r="9" spans="1:10">
      <c r="A9" t="s">
        <v>7</v>
      </c>
      <c r="B9">
        <v>1</v>
      </c>
      <c r="C9">
        <v>128</v>
      </c>
      <c r="D9">
        <v>535.87</v>
      </c>
      <c r="E9">
        <v>535.88</v>
      </c>
      <c r="F9">
        <v>535.87</v>
      </c>
      <c r="G9">
        <v>66.984062499999993</v>
      </c>
      <c r="H9">
        <v>128</v>
      </c>
      <c r="J9">
        <f t="shared" si="0"/>
        <v>6.5414123535156243E-2</v>
      </c>
    </row>
    <row r="10" spans="1:10">
      <c r="A10" t="s">
        <v>7</v>
      </c>
      <c r="B10">
        <v>1</v>
      </c>
      <c r="C10">
        <v>256</v>
      </c>
      <c r="D10">
        <v>535.86</v>
      </c>
      <c r="E10">
        <v>535.88</v>
      </c>
      <c r="F10">
        <v>535.87</v>
      </c>
      <c r="G10">
        <v>133.9679296875</v>
      </c>
      <c r="H10">
        <v>256</v>
      </c>
      <c r="J10">
        <f t="shared" si="0"/>
        <v>0.13082805633544922</v>
      </c>
    </row>
    <row r="11" spans="1:10">
      <c r="A11" t="s">
        <v>7</v>
      </c>
      <c r="B11">
        <v>1</v>
      </c>
      <c r="C11">
        <v>512</v>
      </c>
      <c r="D11">
        <v>535.86</v>
      </c>
      <c r="E11">
        <v>535.88</v>
      </c>
      <c r="F11">
        <v>535.87</v>
      </c>
      <c r="G11">
        <v>267.93549804687501</v>
      </c>
      <c r="H11">
        <v>512</v>
      </c>
      <c r="J11">
        <f t="shared" si="0"/>
        <v>0.26165575981140138</v>
      </c>
    </row>
    <row r="12" spans="1:10">
      <c r="A12" t="s">
        <v>7</v>
      </c>
      <c r="B12">
        <v>1</v>
      </c>
      <c r="C12">
        <v>1024</v>
      </c>
      <c r="D12">
        <v>535.86</v>
      </c>
      <c r="E12">
        <v>535.88</v>
      </c>
      <c r="F12">
        <v>535.87</v>
      </c>
      <c r="G12">
        <v>535.86970703124996</v>
      </c>
      <c r="H12" t="s">
        <v>11</v>
      </c>
      <c r="J12">
        <f t="shared" si="0"/>
        <v>0.52331026077270504</v>
      </c>
    </row>
    <row r="13" spans="1:10">
      <c r="A13" t="s">
        <v>7</v>
      </c>
      <c r="B13">
        <v>1</v>
      </c>
      <c r="C13">
        <v>2048</v>
      </c>
      <c r="D13">
        <v>535.86</v>
      </c>
      <c r="E13">
        <v>535.88</v>
      </c>
      <c r="F13">
        <v>535.87</v>
      </c>
      <c r="G13">
        <v>1071.7339648437501</v>
      </c>
      <c r="H13" t="s">
        <v>12</v>
      </c>
      <c r="J13">
        <f t="shared" si="0"/>
        <v>1.0466152000427247</v>
      </c>
    </row>
    <row r="14" spans="1:10">
      <c r="A14" t="s">
        <v>7</v>
      </c>
      <c r="B14">
        <v>1</v>
      </c>
      <c r="C14">
        <v>4096</v>
      </c>
      <c r="D14">
        <v>535.84</v>
      </c>
      <c r="E14">
        <v>535.88</v>
      </c>
      <c r="F14">
        <v>535.86</v>
      </c>
      <c r="G14">
        <v>2143.447734375</v>
      </c>
      <c r="H14" t="s">
        <v>13</v>
      </c>
      <c r="J14">
        <f t="shared" si="0"/>
        <v>2.0932106781005859</v>
      </c>
    </row>
    <row r="15" spans="1:10">
      <c r="A15" t="s">
        <v>7</v>
      </c>
      <c r="B15">
        <v>1</v>
      </c>
      <c r="C15">
        <v>8192</v>
      </c>
      <c r="D15">
        <v>535.82000000000005</v>
      </c>
      <c r="E15">
        <v>535.88</v>
      </c>
      <c r="F15">
        <v>535.85</v>
      </c>
      <c r="G15">
        <v>4286.8076464843798</v>
      </c>
      <c r="H15" t="s">
        <v>14</v>
      </c>
      <c r="J15">
        <f t="shared" si="0"/>
        <v>4.1863355922699022</v>
      </c>
    </row>
    <row r="16" spans="1:10">
      <c r="A16" t="s">
        <v>7</v>
      </c>
      <c r="B16">
        <v>1</v>
      </c>
      <c r="C16">
        <v>16384</v>
      </c>
      <c r="D16">
        <v>535.78</v>
      </c>
      <c r="E16">
        <v>535.88</v>
      </c>
      <c r="F16">
        <v>535.83000000000004</v>
      </c>
      <c r="G16">
        <v>8573.2636523437504</v>
      </c>
      <c r="H16" t="s">
        <v>15</v>
      </c>
      <c r="J16">
        <f t="shared" si="0"/>
        <v>8.3723277854919438</v>
      </c>
    </row>
    <row r="17" spans="1:10">
      <c r="A17" t="s">
        <v>7</v>
      </c>
      <c r="B17">
        <v>1</v>
      </c>
      <c r="C17">
        <v>32768</v>
      </c>
      <c r="D17">
        <v>535.49</v>
      </c>
      <c r="E17">
        <v>535.86</v>
      </c>
      <c r="F17">
        <v>535.76</v>
      </c>
      <c r="G17">
        <v>17144.447333984401</v>
      </c>
      <c r="H17" t="s">
        <v>16</v>
      </c>
      <c r="J17">
        <f t="shared" si="0"/>
        <v>16.742624349594141</v>
      </c>
    </row>
    <row r="18" spans="1:10">
      <c r="A18" t="s">
        <v>7</v>
      </c>
      <c r="B18">
        <v>16</v>
      </c>
      <c r="C18">
        <v>1</v>
      </c>
      <c r="D18">
        <v>32.450000000000003</v>
      </c>
      <c r="E18">
        <v>55.59</v>
      </c>
      <c r="F18">
        <v>37</v>
      </c>
      <c r="G18">
        <v>0.57818359374999995</v>
      </c>
      <c r="J18">
        <f t="shared" si="0"/>
        <v>5.6463241577148432E-4</v>
      </c>
    </row>
    <row r="19" spans="1:10">
      <c r="A19" t="s">
        <v>7</v>
      </c>
      <c r="B19">
        <v>16</v>
      </c>
      <c r="C19">
        <v>2</v>
      </c>
      <c r="D19">
        <v>32.51</v>
      </c>
      <c r="E19">
        <v>62.46</v>
      </c>
      <c r="F19">
        <v>41.75</v>
      </c>
      <c r="G19">
        <v>1.3046289062500001</v>
      </c>
      <c r="J19">
        <f t="shared" si="0"/>
        <v>1.2740516662597657E-3</v>
      </c>
    </row>
    <row r="20" spans="1:10">
      <c r="A20" t="s">
        <v>7</v>
      </c>
      <c r="B20">
        <v>16</v>
      </c>
      <c r="C20">
        <v>4</v>
      </c>
      <c r="D20">
        <v>32.450000000000003</v>
      </c>
      <c r="E20">
        <v>60.03</v>
      </c>
      <c r="F20">
        <v>38.67</v>
      </c>
      <c r="G20">
        <v>2.416787109375</v>
      </c>
      <c r="J20">
        <f t="shared" si="0"/>
        <v>2.3601436614990234E-3</v>
      </c>
    </row>
    <row r="21" spans="1:10">
      <c r="A21" t="s">
        <v>7</v>
      </c>
      <c r="B21">
        <v>16</v>
      </c>
      <c r="C21">
        <v>8</v>
      </c>
      <c r="D21">
        <v>32.4</v>
      </c>
      <c r="E21">
        <v>70.900000000000006</v>
      </c>
      <c r="F21">
        <v>39.82</v>
      </c>
      <c r="G21">
        <v>4.977294921875</v>
      </c>
      <c r="J21">
        <f t="shared" si="0"/>
        <v>4.8606395721435547E-3</v>
      </c>
    </row>
    <row r="22" spans="1:10">
      <c r="A22" t="s">
        <v>7</v>
      </c>
      <c r="B22">
        <v>16</v>
      </c>
      <c r="C22">
        <v>16</v>
      </c>
      <c r="D22">
        <v>32.380000000000003</v>
      </c>
      <c r="E22">
        <v>91.53</v>
      </c>
      <c r="F22">
        <v>39.369999999999997</v>
      </c>
      <c r="G22">
        <v>9.8428808593750006</v>
      </c>
      <c r="J22">
        <f t="shared" si="0"/>
        <v>9.612188339233399E-3</v>
      </c>
    </row>
    <row r="23" spans="1:10">
      <c r="A23" t="s">
        <v>7</v>
      </c>
      <c r="B23">
        <v>16</v>
      </c>
      <c r="C23">
        <v>32</v>
      </c>
      <c r="D23">
        <v>32.380000000000003</v>
      </c>
      <c r="E23">
        <v>81.88</v>
      </c>
      <c r="F23">
        <v>39.53</v>
      </c>
      <c r="G23">
        <v>19.764951171875001</v>
      </c>
      <c r="J23">
        <f t="shared" si="0"/>
        <v>1.9301710128784181E-2</v>
      </c>
    </row>
    <row r="24" spans="1:10">
      <c r="A24" t="s">
        <v>7</v>
      </c>
      <c r="B24">
        <v>16</v>
      </c>
      <c r="C24">
        <v>64</v>
      </c>
      <c r="D24">
        <v>32.35</v>
      </c>
      <c r="E24">
        <v>129.72</v>
      </c>
      <c r="F24">
        <v>39.479999999999997</v>
      </c>
      <c r="G24">
        <v>39.484423828125003</v>
      </c>
      <c r="J24">
        <f t="shared" si="0"/>
        <v>3.8559007644653323E-2</v>
      </c>
    </row>
    <row r="25" spans="1:10">
      <c r="A25" t="s">
        <v>7</v>
      </c>
      <c r="B25">
        <v>16</v>
      </c>
      <c r="C25">
        <v>128</v>
      </c>
      <c r="D25">
        <v>32.35</v>
      </c>
      <c r="E25">
        <v>97.25</v>
      </c>
      <c r="F25">
        <v>39.24</v>
      </c>
      <c r="G25">
        <v>78.470742187499994</v>
      </c>
      <c r="J25">
        <f t="shared" si="0"/>
        <v>7.6631584167480463E-2</v>
      </c>
    </row>
    <row r="26" spans="1:10">
      <c r="A26" t="s">
        <v>7</v>
      </c>
      <c r="B26">
        <v>16</v>
      </c>
      <c r="C26">
        <v>256</v>
      </c>
      <c r="D26">
        <v>32.35</v>
      </c>
      <c r="E26">
        <v>86.59</v>
      </c>
      <c r="F26">
        <v>39.24</v>
      </c>
      <c r="G26">
        <v>156.96351562500001</v>
      </c>
      <c r="J26">
        <f t="shared" si="0"/>
        <v>0.15328468322753908</v>
      </c>
    </row>
    <row r="27" spans="1:10">
      <c r="A27" t="s">
        <v>7</v>
      </c>
      <c r="B27">
        <v>16</v>
      </c>
      <c r="C27">
        <v>512</v>
      </c>
      <c r="D27">
        <v>32.35</v>
      </c>
      <c r="E27">
        <v>103.73</v>
      </c>
      <c r="F27">
        <v>39.31</v>
      </c>
      <c r="G27">
        <v>314.49260742187499</v>
      </c>
      <c r="J27">
        <f t="shared" si="0"/>
        <v>0.3071216869354248</v>
      </c>
    </row>
    <row r="28" spans="1:10">
      <c r="A28" t="s">
        <v>7</v>
      </c>
      <c r="B28">
        <v>16</v>
      </c>
      <c r="C28">
        <v>1024</v>
      </c>
      <c r="D28">
        <v>32.340000000000003</v>
      </c>
      <c r="E28">
        <v>110.89</v>
      </c>
      <c r="F28">
        <v>39.35</v>
      </c>
      <c r="G28">
        <v>629.66382812500001</v>
      </c>
      <c r="J28">
        <f t="shared" si="0"/>
        <v>0.61490608215332032</v>
      </c>
    </row>
    <row r="29" spans="1:10">
      <c r="A29" t="s">
        <v>7</v>
      </c>
      <c r="B29">
        <v>16</v>
      </c>
      <c r="C29">
        <v>2048</v>
      </c>
      <c r="D29">
        <v>32.33</v>
      </c>
      <c r="E29">
        <v>129.72</v>
      </c>
      <c r="F29">
        <v>39.380000000000003</v>
      </c>
      <c r="G29">
        <v>1260.1001855468801</v>
      </c>
      <c r="J29">
        <f t="shared" si="0"/>
        <v>1.2305665874481251</v>
      </c>
    </row>
    <row r="30" spans="1:10">
      <c r="A30" t="s">
        <v>7</v>
      </c>
      <c r="B30">
        <v>16</v>
      </c>
      <c r="C30">
        <v>4096</v>
      </c>
      <c r="D30">
        <v>32.31</v>
      </c>
      <c r="E30">
        <v>130.08000000000001</v>
      </c>
      <c r="F30">
        <v>39.340000000000003</v>
      </c>
      <c r="G30">
        <v>2517.8838183593698</v>
      </c>
      <c r="J30">
        <f t="shared" si="0"/>
        <v>2.4588709163665721</v>
      </c>
    </row>
    <row r="31" spans="1:10">
      <c r="A31" t="s">
        <v>7</v>
      </c>
      <c r="B31">
        <v>16</v>
      </c>
      <c r="C31">
        <v>8192</v>
      </c>
      <c r="D31">
        <v>32.270000000000003</v>
      </c>
      <c r="E31">
        <v>120.25</v>
      </c>
      <c r="F31">
        <v>39.36</v>
      </c>
      <c r="G31">
        <v>5037.9541894531203</v>
      </c>
      <c r="J31">
        <f t="shared" si="0"/>
        <v>4.9198771381378128</v>
      </c>
    </row>
    <row r="32" spans="1:10">
      <c r="A32" t="s">
        <v>7</v>
      </c>
      <c r="B32">
        <v>16</v>
      </c>
      <c r="C32">
        <v>16384</v>
      </c>
      <c r="D32">
        <v>32.18</v>
      </c>
      <c r="E32">
        <v>141.74</v>
      </c>
      <c r="F32">
        <v>39.29</v>
      </c>
      <c r="G32">
        <v>10059.0640527344</v>
      </c>
      <c r="J32">
        <f t="shared" si="0"/>
        <v>9.8233047389984378</v>
      </c>
    </row>
    <row r="33" spans="1:10">
      <c r="A33" t="s">
        <v>7</v>
      </c>
      <c r="B33">
        <v>16</v>
      </c>
      <c r="C33">
        <v>32768</v>
      </c>
      <c r="D33">
        <v>32.15</v>
      </c>
      <c r="E33">
        <v>130.75</v>
      </c>
      <c r="F33">
        <v>39.21</v>
      </c>
      <c r="G33">
        <v>20074.678779296901</v>
      </c>
      <c r="J33">
        <f t="shared" si="0"/>
        <v>19.60417849540713</v>
      </c>
    </row>
    <row r="34" spans="1:10">
      <c r="A34" t="s">
        <v>7</v>
      </c>
      <c r="B34">
        <v>32</v>
      </c>
      <c r="C34">
        <v>1</v>
      </c>
      <c r="D34">
        <v>14.83</v>
      </c>
      <c r="E34">
        <v>24.12</v>
      </c>
      <c r="F34">
        <v>18.920000000000002</v>
      </c>
      <c r="G34">
        <v>0.59122070312499997</v>
      </c>
      <c r="J34">
        <f t="shared" si="0"/>
        <v>5.7736396789550778E-4</v>
      </c>
    </row>
    <row r="35" spans="1:10">
      <c r="A35" t="s">
        <v>7</v>
      </c>
      <c r="B35">
        <v>32</v>
      </c>
      <c r="C35">
        <v>2</v>
      </c>
      <c r="D35">
        <v>14.79</v>
      </c>
      <c r="E35">
        <v>24.9</v>
      </c>
      <c r="F35">
        <v>18.239999999999998</v>
      </c>
      <c r="G35">
        <v>1.1402441406249999</v>
      </c>
      <c r="J35">
        <f t="shared" si="0"/>
        <v>1.1135196685791015E-3</v>
      </c>
    </row>
    <row r="36" spans="1:10">
      <c r="A36" t="s">
        <v>7</v>
      </c>
      <c r="B36">
        <v>32</v>
      </c>
      <c r="C36">
        <v>4</v>
      </c>
      <c r="D36">
        <v>14.79</v>
      </c>
      <c r="E36">
        <v>37.409999999999997</v>
      </c>
      <c r="F36">
        <v>18.93</v>
      </c>
      <c r="G36">
        <v>2.3662988281250001</v>
      </c>
      <c r="J36">
        <f t="shared" si="0"/>
        <v>2.3108386993408205E-3</v>
      </c>
    </row>
    <row r="37" spans="1:10">
      <c r="A37" t="s">
        <v>7</v>
      </c>
      <c r="B37">
        <v>32</v>
      </c>
      <c r="C37">
        <v>8</v>
      </c>
      <c r="D37">
        <v>14.77</v>
      </c>
      <c r="E37">
        <v>44.27</v>
      </c>
      <c r="F37">
        <v>18.73</v>
      </c>
      <c r="G37">
        <v>4.6816699218749998</v>
      </c>
      <c r="J37">
        <f t="shared" si="0"/>
        <v>4.5719432830810544E-3</v>
      </c>
    </row>
    <row r="38" spans="1:10">
      <c r="A38" t="s">
        <v>7</v>
      </c>
      <c r="B38">
        <v>64</v>
      </c>
      <c r="C38">
        <v>1</v>
      </c>
      <c r="D38">
        <v>5.08</v>
      </c>
      <c r="E38">
        <v>28.71</v>
      </c>
      <c r="F38">
        <v>9.74</v>
      </c>
      <c r="G38">
        <v>0.60879882812499997</v>
      </c>
      <c r="H38">
        <f>B38*C38</f>
        <v>64</v>
      </c>
      <c r="I38">
        <v>64</v>
      </c>
      <c r="J38">
        <f t="shared" si="0"/>
        <v>5.9453010559082028E-4</v>
      </c>
    </row>
    <row r="39" spans="1:10">
      <c r="A39" t="s">
        <v>7</v>
      </c>
      <c r="B39">
        <v>64</v>
      </c>
      <c r="C39">
        <v>2</v>
      </c>
      <c r="D39">
        <v>5.01</v>
      </c>
      <c r="E39">
        <v>72.95</v>
      </c>
      <c r="F39">
        <v>9.5</v>
      </c>
      <c r="G39">
        <v>1.1875781249999999</v>
      </c>
      <c r="H39">
        <f>B39*C39</f>
        <v>128</v>
      </c>
      <c r="I39">
        <v>128</v>
      </c>
      <c r="J39">
        <f t="shared" si="0"/>
        <v>1.1597442626953124E-3</v>
      </c>
    </row>
    <row r="40" spans="1:10">
      <c r="A40" t="s">
        <v>7</v>
      </c>
      <c r="B40">
        <v>64</v>
      </c>
      <c r="C40">
        <v>4</v>
      </c>
      <c r="D40">
        <v>5</v>
      </c>
      <c r="E40">
        <v>47.28</v>
      </c>
      <c r="F40">
        <v>9.26</v>
      </c>
      <c r="G40">
        <v>2.3156249999999998</v>
      </c>
      <c r="H40">
        <f>B40*C40</f>
        <v>256</v>
      </c>
      <c r="I40">
        <v>256</v>
      </c>
      <c r="J40">
        <f t="shared" si="0"/>
        <v>2.2613525390624998E-3</v>
      </c>
    </row>
    <row r="41" spans="1:10">
      <c r="A41" t="s">
        <v>7</v>
      </c>
      <c r="B41">
        <v>64</v>
      </c>
      <c r="C41">
        <v>8</v>
      </c>
      <c r="D41">
        <v>5.03</v>
      </c>
      <c r="E41">
        <v>52.55</v>
      </c>
      <c r="F41">
        <v>9.11</v>
      </c>
      <c r="G41">
        <v>4.5546191406250003</v>
      </c>
      <c r="H41">
        <f>B41*C41</f>
        <v>512</v>
      </c>
      <c r="I41">
        <v>512</v>
      </c>
      <c r="J41">
        <f t="shared" si="0"/>
        <v>4.4478702545166018E-3</v>
      </c>
    </row>
    <row r="43" spans="1:10">
      <c r="A43" t="s">
        <v>7</v>
      </c>
      <c r="B43">
        <v>64</v>
      </c>
      <c r="C43">
        <v>32</v>
      </c>
      <c r="D43">
        <v>5.03</v>
      </c>
      <c r="E43">
        <v>105.13</v>
      </c>
      <c r="F43">
        <v>10.039999999999999</v>
      </c>
      <c r="G43">
        <v>20.077939453125001</v>
      </c>
      <c r="H43">
        <f>B43*C43</f>
        <v>2048</v>
      </c>
      <c r="I43" t="s">
        <v>17</v>
      </c>
      <c r="J43">
        <f t="shared" si="0"/>
        <v>1.9607362747192384E-2</v>
      </c>
    </row>
    <row r="44" spans="1:10">
      <c r="A44" t="s">
        <v>7</v>
      </c>
      <c r="B44">
        <v>64</v>
      </c>
      <c r="C44">
        <v>64</v>
      </c>
      <c r="D44">
        <v>5.01</v>
      </c>
      <c r="E44">
        <v>106.12</v>
      </c>
      <c r="F44">
        <v>10.050000000000001</v>
      </c>
      <c r="G44">
        <v>40.193916015625</v>
      </c>
      <c r="H44">
        <f>B44*C44</f>
        <v>4096</v>
      </c>
      <c r="I44" t="s">
        <v>18</v>
      </c>
      <c r="J44">
        <f t="shared" si="0"/>
        <v>3.9251871109008789E-2</v>
      </c>
    </row>
    <row r="45" spans="1:10">
      <c r="A45" t="s">
        <v>7</v>
      </c>
      <c r="B45">
        <v>64</v>
      </c>
      <c r="C45">
        <v>128</v>
      </c>
      <c r="D45">
        <v>5.01</v>
      </c>
      <c r="E45">
        <v>105.78</v>
      </c>
      <c r="F45">
        <v>9.94</v>
      </c>
      <c r="G45">
        <v>79.556142578125005</v>
      </c>
      <c r="H45">
        <f>B45*C45</f>
        <v>8192</v>
      </c>
      <c r="I45" t="s">
        <v>19</v>
      </c>
      <c r="J45">
        <f t="shared" si="0"/>
        <v>7.76915454864502E-2</v>
      </c>
    </row>
    <row r="46" spans="1:10">
      <c r="A46" t="s">
        <v>7</v>
      </c>
      <c r="B46">
        <v>64</v>
      </c>
      <c r="C46">
        <v>256</v>
      </c>
      <c r="D46">
        <v>4.99</v>
      </c>
      <c r="E46">
        <v>105.78</v>
      </c>
      <c r="F46">
        <v>10.119999999999999</v>
      </c>
      <c r="G46">
        <v>161.879453125</v>
      </c>
      <c r="H46">
        <f>B46*C46</f>
        <v>16384</v>
      </c>
      <c r="I46" t="s">
        <v>20</v>
      </c>
      <c r="J46">
        <f t="shared" si="0"/>
        <v>0.15808540344238281</v>
      </c>
    </row>
    <row r="47" spans="1:10">
      <c r="A47" t="s">
        <v>7</v>
      </c>
      <c r="B47">
        <v>64</v>
      </c>
      <c r="C47">
        <v>512</v>
      </c>
      <c r="D47">
        <v>4.99</v>
      </c>
      <c r="E47">
        <v>119.58</v>
      </c>
      <c r="F47">
        <v>10.14</v>
      </c>
      <c r="G47">
        <v>324.52363281250001</v>
      </c>
      <c r="H47">
        <f>B47*C47</f>
        <v>32768</v>
      </c>
      <c r="I47" t="s">
        <v>21</v>
      </c>
      <c r="J47">
        <f t="shared" si="0"/>
        <v>0.31691761016845704</v>
      </c>
    </row>
    <row r="48" spans="1:10">
      <c r="A48" t="s">
        <v>7</v>
      </c>
      <c r="B48">
        <v>64</v>
      </c>
      <c r="C48">
        <v>1024</v>
      </c>
      <c r="D48">
        <v>4.99</v>
      </c>
      <c r="E48">
        <v>135.59</v>
      </c>
      <c r="F48">
        <v>10.119999999999999</v>
      </c>
      <c r="G48">
        <v>647.48779296875</v>
      </c>
      <c r="H48">
        <f>B48*C48</f>
        <v>65536</v>
      </c>
      <c r="I48" t="s">
        <v>22</v>
      </c>
      <c r="J48">
        <f t="shared" si="0"/>
        <v>0.63231229782104492</v>
      </c>
    </row>
    <row r="49" spans="1:10">
      <c r="A49" t="s">
        <v>7</v>
      </c>
      <c r="B49">
        <v>64</v>
      </c>
      <c r="C49">
        <v>2048</v>
      </c>
      <c r="D49">
        <v>4.97</v>
      </c>
      <c r="E49">
        <v>135.5</v>
      </c>
      <c r="F49">
        <v>10.16</v>
      </c>
      <c r="G49">
        <v>1301.0539453125</v>
      </c>
      <c r="H49">
        <f>B49*C49</f>
        <v>131072</v>
      </c>
      <c r="I49" t="s">
        <v>23</v>
      </c>
      <c r="J49">
        <f t="shared" si="0"/>
        <v>1.2705604934692383</v>
      </c>
    </row>
    <row r="50" spans="1:10">
      <c r="A50" t="s">
        <v>7</v>
      </c>
      <c r="B50">
        <v>64</v>
      </c>
      <c r="C50">
        <v>4096</v>
      </c>
      <c r="D50">
        <v>4.96</v>
      </c>
      <c r="E50">
        <v>118.16</v>
      </c>
      <c r="F50">
        <v>10.11</v>
      </c>
      <c r="G50">
        <v>2587.7146874999999</v>
      </c>
      <c r="H50">
        <f>B50*C50</f>
        <v>262144</v>
      </c>
      <c r="I50" t="s">
        <v>24</v>
      </c>
      <c r="J50">
        <f t="shared" si="0"/>
        <v>2.5270651245117186</v>
      </c>
    </row>
    <row r="51" spans="1:10">
      <c r="A51" t="s">
        <v>7</v>
      </c>
      <c r="B51">
        <v>64</v>
      </c>
      <c r="C51">
        <v>8192</v>
      </c>
      <c r="D51">
        <v>4.96</v>
      </c>
      <c r="E51">
        <v>134.26</v>
      </c>
      <c r="F51">
        <v>10.130000000000001</v>
      </c>
      <c r="G51">
        <v>5187.8011914062499</v>
      </c>
      <c r="H51">
        <f>B51*C51</f>
        <v>524288</v>
      </c>
      <c r="I51" t="s">
        <v>25</v>
      </c>
      <c r="J51">
        <f t="shared" si="0"/>
        <v>5.0662121009826659</v>
      </c>
    </row>
    <row r="52" spans="1:10">
      <c r="A52" t="s">
        <v>7</v>
      </c>
      <c r="B52">
        <v>64</v>
      </c>
      <c r="C52">
        <v>16384</v>
      </c>
      <c r="D52">
        <v>4.96</v>
      </c>
      <c r="E52">
        <v>135.66</v>
      </c>
      <c r="F52">
        <v>10.15</v>
      </c>
      <c r="G52">
        <v>10396.408613281201</v>
      </c>
      <c r="H52">
        <f>B52*C52</f>
        <v>1048576</v>
      </c>
      <c r="I52" t="s">
        <v>26</v>
      </c>
      <c r="J52">
        <f t="shared" si="0"/>
        <v>10.152742786407423</v>
      </c>
    </row>
    <row r="53" spans="1:10">
      <c r="A53" t="s">
        <v>7</v>
      </c>
      <c r="B53">
        <v>64</v>
      </c>
      <c r="C53">
        <v>32768</v>
      </c>
      <c r="D53">
        <v>4.95</v>
      </c>
      <c r="E53">
        <v>135.6</v>
      </c>
      <c r="F53">
        <v>9.9499999999999993</v>
      </c>
      <c r="G53">
        <v>20368.3178515625</v>
      </c>
      <c r="H53">
        <f>B53*C53</f>
        <v>2097152</v>
      </c>
      <c r="I53" t="s">
        <v>27</v>
      </c>
      <c r="J53">
        <f t="shared" si="0"/>
        <v>19.890935401916504</v>
      </c>
    </row>
    <row r="54" spans="1:10">
      <c r="A54" t="s">
        <v>8</v>
      </c>
      <c r="B54">
        <v>1</v>
      </c>
      <c r="C54">
        <v>1</v>
      </c>
      <c r="D54">
        <v>7380.89</v>
      </c>
      <c r="E54">
        <v>7380.89</v>
      </c>
      <c r="F54">
        <v>7380.89</v>
      </c>
      <c r="G54">
        <v>7.2079003906250003</v>
      </c>
      <c r="J54">
        <f t="shared" si="0"/>
        <v>7.0389652252197269E-3</v>
      </c>
    </row>
    <row r="55" spans="1:10">
      <c r="A55" t="s">
        <v>8</v>
      </c>
      <c r="B55">
        <v>1</v>
      </c>
      <c r="C55">
        <v>2</v>
      </c>
      <c r="D55">
        <v>7379.54</v>
      </c>
      <c r="E55">
        <v>7381.18</v>
      </c>
      <c r="F55">
        <v>7380.36</v>
      </c>
      <c r="G55">
        <v>14.414755859374999</v>
      </c>
      <c r="J55">
        <f t="shared" si="0"/>
        <v>1.4076910018920898E-2</v>
      </c>
    </row>
    <row r="56" spans="1:10">
      <c r="A56" t="s">
        <v>8</v>
      </c>
      <c r="B56">
        <v>1</v>
      </c>
      <c r="C56">
        <v>4</v>
      </c>
      <c r="D56">
        <v>7380.5</v>
      </c>
      <c r="E56">
        <v>7381.2</v>
      </c>
      <c r="F56">
        <v>7380.94</v>
      </c>
      <c r="G56">
        <v>28.831806640625</v>
      </c>
      <c r="J56">
        <f t="shared" si="0"/>
        <v>2.8156061172485352E-2</v>
      </c>
    </row>
    <row r="57" spans="1:10">
      <c r="A57" t="s">
        <v>8</v>
      </c>
      <c r="B57">
        <v>1</v>
      </c>
      <c r="C57">
        <v>8</v>
      </c>
      <c r="D57">
        <v>7380.2</v>
      </c>
      <c r="E57">
        <v>7381.48</v>
      </c>
      <c r="F57">
        <v>7381.11</v>
      </c>
      <c r="G57">
        <v>57.664931640624999</v>
      </c>
      <c r="J57">
        <f t="shared" si="0"/>
        <v>5.6313409805297851E-2</v>
      </c>
    </row>
    <row r="58" spans="1:10">
      <c r="A58" t="s">
        <v>8</v>
      </c>
      <c r="B58">
        <v>1</v>
      </c>
      <c r="C58">
        <v>16</v>
      </c>
      <c r="D58">
        <v>7379.83</v>
      </c>
      <c r="E58">
        <v>7383.4</v>
      </c>
      <c r="F58">
        <v>7381.29</v>
      </c>
      <c r="G58">
        <v>115.332646484375</v>
      </c>
      <c r="J58">
        <f t="shared" si="0"/>
        <v>0.11262953758239747</v>
      </c>
    </row>
    <row r="59" spans="1:10">
      <c r="A59" t="s">
        <v>8</v>
      </c>
      <c r="B59">
        <v>1</v>
      </c>
      <c r="C59">
        <v>32</v>
      </c>
      <c r="D59">
        <v>7378.12</v>
      </c>
      <c r="E59">
        <v>7382.86</v>
      </c>
      <c r="F59">
        <v>7380.77</v>
      </c>
      <c r="G59">
        <v>230.64890625000001</v>
      </c>
      <c r="J59">
        <f t="shared" si="0"/>
        <v>0.22524307250976563</v>
      </c>
    </row>
    <row r="60" spans="1:10">
      <c r="A60" t="s">
        <v>8</v>
      </c>
      <c r="B60">
        <v>1</v>
      </c>
      <c r="C60">
        <v>64</v>
      </c>
      <c r="D60">
        <v>7377.4</v>
      </c>
      <c r="E60">
        <v>7383.69</v>
      </c>
      <c r="F60">
        <v>7380.96</v>
      </c>
      <c r="G60">
        <v>461.310302734375</v>
      </c>
      <c r="J60">
        <f t="shared" si="0"/>
        <v>0.45049834251403809</v>
      </c>
    </row>
    <row r="61" spans="1:10">
      <c r="A61" t="s">
        <v>8</v>
      </c>
      <c r="B61">
        <v>1</v>
      </c>
      <c r="C61">
        <v>128</v>
      </c>
      <c r="D61">
        <v>7378.01</v>
      </c>
      <c r="E61">
        <v>7383.41</v>
      </c>
      <c r="F61">
        <v>7380.85</v>
      </c>
      <c r="G61">
        <v>922.60625000000005</v>
      </c>
      <c r="J61">
        <f t="shared" si="0"/>
        <v>0.90098266601562504</v>
      </c>
    </row>
    <row r="62" spans="1:10">
      <c r="A62" t="s">
        <v>8</v>
      </c>
      <c r="B62">
        <v>1</v>
      </c>
      <c r="C62">
        <v>256</v>
      </c>
      <c r="D62">
        <v>7378.2</v>
      </c>
      <c r="E62">
        <v>7383.65</v>
      </c>
      <c r="F62">
        <v>7380.97</v>
      </c>
      <c r="G62">
        <v>1845.2416015624999</v>
      </c>
      <c r="J62">
        <f t="shared" si="0"/>
        <v>1.8019937515258788</v>
      </c>
    </row>
    <row r="63" spans="1:10">
      <c r="A63" t="s">
        <v>8</v>
      </c>
      <c r="B63">
        <v>1</v>
      </c>
      <c r="C63">
        <v>512</v>
      </c>
      <c r="D63">
        <v>7377.59</v>
      </c>
      <c r="E63">
        <v>7383.53</v>
      </c>
      <c r="F63">
        <v>7380.94</v>
      </c>
      <c r="G63">
        <v>3690.47047851563</v>
      </c>
      <c r="J63">
        <f t="shared" si="0"/>
        <v>3.6039750766754199</v>
      </c>
    </row>
    <row r="64" spans="1:10">
      <c r="A64" t="s">
        <v>8</v>
      </c>
      <c r="B64">
        <v>1</v>
      </c>
      <c r="C64">
        <v>1024</v>
      </c>
      <c r="D64">
        <v>7374.95</v>
      </c>
      <c r="E64">
        <v>7384.55</v>
      </c>
      <c r="F64">
        <v>7380.88</v>
      </c>
      <c r="G64">
        <v>7380.8847070312504</v>
      </c>
      <c r="J64">
        <f t="shared" si="0"/>
        <v>7.2078952217102055</v>
      </c>
    </row>
    <row r="65" spans="1:10">
      <c r="A65" t="s">
        <v>8</v>
      </c>
      <c r="B65">
        <v>1</v>
      </c>
      <c r="C65">
        <v>2048</v>
      </c>
      <c r="D65">
        <v>7374.38</v>
      </c>
      <c r="E65">
        <v>7384.48</v>
      </c>
      <c r="F65">
        <v>7380.88</v>
      </c>
      <c r="G65">
        <v>14761.765107421899</v>
      </c>
      <c r="J65">
        <f t="shared" si="0"/>
        <v>14.415786237716699</v>
      </c>
    </row>
    <row r="66" spans="1:10">
      <c r="A66" t="s">
        <v>8</v>
      </c>
      <c r="B66">
        <v>1</v>
      </c>
      <c r="C66">
        <v>4096</v>
      </c>
      <c r="D66">
        <v>7374.09</v>
      </c>
      <c r="E66">
        <v>7449.21</v>
      </c>
      <c r="F66">
        <v>7386.1</v>
      </c>
      <c r="G66">
        <v>29544.380976562501</v>
      </c>
      <c r="J66">
        <f t="shared" si="0"/>
        <v>28.851934547424317</v>
      </c>
    </row>
    <row r="67" spans="1:10">
      <c r="A67" t="s">
        <v>8</v>
      </c>
      <c r="B67">
        <v>1</v>
      </c>
      <c r="C67">
        <v>8192</v>
      </c>
      <c r="D67">
        <v>7373.13</v>
      </c>
      <c r="E67">
        <v>7510.56</v>
      </c>
      <c r="F67">
        <v>7418.6</v>
      </c>
      <c r="G67">
        <v>59348.794580078102</v>
      </c>
      <c r="J67">
        <f t="shared" si="0"/>
        <v>57.957807207107521</v>
      </c>
    </row>
    <row r="68" spans="1:10">
      <c r="A68" t="s">
        <v>8</v>
      </c>
      <c r="B68">
        <v>1</v>
      </c>
      <c r="C68">
        <v>16384</v>
      </c>
      <c r="D68">
        <v>7358.04</v>
      </c>
      <c r="E68">
        <v>7511.33</v>
      </c>
      <c r="F68">
        <v>7449.37</v>
      </c>
      <c r="G68">
        <v>119189.88403320299</v>
      </c>
      <c r="J68">
        <f t="shared" ref="J68:J131" si="1">G68/1024</f>
        <v>116.3963711261748</v>
      </c>
    </row>
    <row r="69" spans="1:10">
      <c r="A69" t="s">
        <v>8</v>
      </c>
      <c r="B69">
        <v>1</v>
      </c>
      <c r="C69">
        <v>32768</v>
      </c>
      <c r="D69">
        <v>7055.35</v>
      </c>
      <c r="E69">
        <v>7489.58</v>
      </c>
      <c r="F69">
        <v>7350.08</v>
      </c>
      <c r="G69">
        <v>235202.62101562499</v>
      </c>
      <c r="J69">
        <f t="shared" si="1"/>
        <v>229.69005958557128</v>
      </c>
    </row>
    <row r="70" spans="1:10">
      <c r="A70" t="s">
        <v>8</v>
      </c>
      <c r="B70">
        <v>16</v>
      </c>
      <c r="C70">
        <v>1</v>
      </c>
      <c r="D70">
        <v>823.91</v>
      </c>
      <c r="E70">
        <v>832.12</v>
      </c>
      <c r="F70">
        <v>826.53</v>
      </c>
      <c r="G70">
        <v>12.914521484374999</v>
      </c>
      <c r="J70">
        <f t="shared" si="1"/>
        <v>1.261183738708496E-2</v>
      </c>
    </row>
    <row r="71" spans="1:10">
      <c r="A71" t="s">
        <v>8</v>
      </c>
      <c r="B71">
        <v>16</v>
      </c>
      <c r="C71">
        <v>2</v>
      </c>
      <c r="D71">
        <v>823.36</v>
      </c>
      <c r="E71">
        <v>832.12</v>
      </c>
      <c r="F71">
        <v>826.34</v>
      </c>
      <c r="G71">
        <v>25.82322265625</v>
      </c>
      <c r="J71">
        <f t="shared" si="1"/>
        <v>2.521799087524414E-2</v>
      </c>
    </row>
    <row r="72" spans="1:10">
      <c r="A72" t="s">
        <v>8</v>
      </c>
      <c r="B72">
        <v>16</v>
      </c>
      <c r="C72">
        <v>4</v>
      </c>
      <c r="D72">
        <v>823.43</v>
      </c>
      <c r="E72">
        <v>832.93</v>
      </c>
      <c r="F72">
        <v>826.57</v>
      </c>
      <c r="G72">
        <v>51.660761718750003</v>
      </c>
      <c r="J72">
        <f t="shared" si="1"/>
        <v>5.0449962615966799E-2</v>
      </c>
    </row>
    <row r="73" spans="1:10">
      <c r="A73" t="s">
        <v>8</v>
      </c>
      <c r="B73">
        <v>16</v>
      </c>
      <c r="C73">
        <v>8</v>
      </c>
      <c r="D73">
        <v>823.25</v>
      </c>
      <c r="E73">
        <v>832.93</v>
      </c>
      <c r="F73">
        <v>826.44</v>
      </c>
      <c r="G73">
        <v>103.30498046875</v>
      </c>
      <c r="J73">
        <f t="shared" si="1"/>
        <v>0.10088376998901367</v>
      </c>
    </row>
    <row r="74" spans="1:10">
      <c r="A74" t="s">
        <v>8</v>
      </c>
      <c r="B74">
        <v>16</v>
      </c>
      <c r="C74">
        <v>16</v>
      </c>
      <c r="D74">
        <v>823.44</v>
      </c>
      <c r="E74">
        <v>833.38</v>
      </c>
      <c r="F74">
        <v>826.5</v>
      </c>
      <c r="G74">
        <v>206.62593749999999</v>
      </c>
      <c r="J74">
        <f t="shared" si="1"/>
        <v>0.20178314208984374</v>
      </c>
    </row>
    <row r="75" spans="1:10">
      <c r="A75" t="s">
        <v>8</v>
      </c>
      <c r="B75">
        <v>16</v>
      </c>
      <c r="C75">
        <v>32</v>
      </c>
      <c r="D75">
        <v>823.07</v>
      </c>
      <c r="E75">
        <v>833.32</v>
      </c>
      <c r="F75">
        <v>826.54</v>
      </c>
      <c r="G75">
        <v>413.27197265625</v>
      </c>
      <c r="J75">
        <f t="shared" si="1"/>
        <v>0.40358591079711914</v>
      </c>
    </row>
    <row r="76" spans="1:10">
      <c r="A76" t="s">
        <v>8</v>
      </c>
      <c r="B76">
        <v>16</v>
      </c>
      <c r="C76">
        <v>64</v>
      </c>
      <c r="D76">
        <v>823.52</v>
      </c>
      <c r="E76">
        <v>833.89</v>
      </c>
      <c r="F76">
        <v>826.67</v>
      </c>
      <c r="G76">
        <v>826.67052734375</v>
      </c>
      <c r="J76">
        <f t="shared" si="1"/>
        <v>0.80729543685913085</v>
      </c>
    </row>
    <row r="77" spans="1:10">
      <c r="A77" t="s">
        <v>8</v>
      </c>
      <c r="B77">
        <v>16</v>
      </c>
      <c r="C77">
        <v>128</v>
      </c>
      <c r="D77">
        <v>823.24</v>
      </c>
      <c r="E77">
        <v>834.2</v>
      </c>
      <c r="F77">
        <v>826.61</v>
      </c>
      <c r="G77">
        <v>1653.2142285156301</v>
      </c>
      <c r="J77">
        <f t="shared" si="1"/>
        <v>1.614467020034795</v>
      </c>
    </row>
    <row r="78" spans="1:10">
      <c r="A78" t="s">
        <v>8</v>
      </c>
      <c r="B78">
        <v>16</v>
      </c>
      <c r="C78">
        <v>256</v>
      </c>
      <c r="D78">
        <v>823.08</v>
      </c>
      <c r="E78">
        <v>835.59</v>
      </c>
      <c r="F78">
        <v>826.61</v>
      </c>
      <c r="G78">
        <v>3306.4212207031301</v>
      </c>
      <c r="J78">
        <f t="shared" si="1"/>
        <v>3.2289269733429005</v>
      </c>
    </row>
    <row r="79" spans="1:10">
      <c r="A79" t="s">
        <v>8</v>
      </c>
      <c r="B79">
        <v>16</v>
      </c>
      <c r="C79">
        <v>512</v>
      </c>
      <c r="D79">
        <v>822.79</v>
      </c>
      <c r="E79">
        <v>836.05</v>
      </c>
      <c r="F79">
        <v>826.43</v>
      </c>
      <c r="G79">
        <v>6611.42555664062</v>
      </c>
      <c r="J79">
        <f t="shared" si="1"/>
        <v>6.4564702701568555</v>
      </c>
    </row>
    <row r="80" spans="1:10">
      <c r="A80" t="s">
        <v>8</v>
      </c>
      <c r="B80">
        <v>16</v>
      </c>
      <c r="C80">
        <v>1024</v>
      </c>
      <c r="D80">
        <v>822.76</v>
      </c>
      <c r="E80">
        <v>838.87</v>
      </c>
      <c r="F80">
        <v>826.53</v>
      </c>
      <c r="G80">
        <v>13224.4142773438</v>
      </c>
      <c r="J80">
        <f t="shared" si="1"/>
        <v>12.914467067718554</v>
      </c>
    </row>
    <row r="81" spans="1:10">
      <c r="A81" t="s">
        <v>8</v>
      </c>
      <c r="B81">
        <v>16</v>
      </c>
      <c r="C81">
        <v>2048</v>
      </c>
      <c r="D81">
        <v>822.66</v>
      </c>
      <c r="E81">
        <v>838.22</v>
      </c>
      <c r="F81">
        <v>827.11</v>
      </c>
      <c r="G81">
        <v>26467.37</v>
      </c>
      <c r="J81">
        <f t="shared" si="1"/>
        <v>25.847041015624999</v>
      </c>
    </row>
    <row r="82" spans="1:10">
      <c r="A82" t="s">
        <v>8</v>
      </c>
      <c r="B82">
        <v>16</v>
      </c>
      <c r="C82">
        <v>4096</v>
      </c>
      <c r="D82">
        <v>822.67</v>
      </c>
      <c r="E82">
        <v>843.6</v>
      </c>
      <c r="F82">
        <v>827.24</v>
      </c>
      <c r="G82">
        <v>52943.122539062497</v>
      </c>
      <c r="J82">
        <f t="shared" si="1"/>
        <v>51.70226810455322</v>
      </c>
    </row>
    <row r="83" spans="1:10">
      <c r="A83" t="s">
        <v>8</v>
      </c>
      <c r="B83">
        <v>16</v>
      </c>
      <c r="C83">
        <v>8192</v>
      </c>
      <c r="D83">
        <v>821.7</v>
      </c>
      <c r="E83">
        <v>844.88</v>
      </c>
      <c r="F83">
        <v>826.76</v>
      </c>
      <c r="G83">
        <v>105824.935771484</v>
      </c>
      <c r="J83">
        <f t="shared" si="1"/>
        <v>103.34466383933984</v>
      </c>
    </row>
    <row r="84" spans="1:10">
      <c r="A84" t="s">
        <v>8</v>
      </c>
      <c r="B84">
        <v>16</v>
      </c>
      <c r="C84">
        <v>16384</v>
      </c>
      <c r="D84">
        <v>821.29</v>
      </c>
      <c r="E84">
        <v>844.04</v>
      </c>
      <c r="F84">
        <v>826.36</v>
      </c>
      <c r="G84">
        <v>211548.70649414099</v>
      </c>
      <c r="J84">
        <f t="shared" si="1"/>
        <v>206.59053368568456</v>
      </c>
    </row>
    <row r="85" spans="1:10">
      <c r="A85" t="s">
        <v>8</v>
      </c>
      <c r="B85">
        <v>16</v>
      </c>
      <c r="C85">
        <v>32768</v>
      </c>
      <c r="D85">
        <v>818.04</v>
      </c>
      <c r="E85">
        <v>850.44</v>
      </c>
      <c r="F85">
        <v>825.28</v>
      </c>
      <c r="G85">
        <v>422545.07510742202</v>
      </c>
      <c r="J85">
        <f t="shared" si="1"/>
        <v>412.64167490959181</v>
      </c>
    </row>
    <row r="86" spans="1:10">
      <c r="A86" t="s">
        <v>8</v>
      </c>
      <c r="B86">
        <v>32</v>
      </c>
      <c r="C86">
        <v>1</v>
      </c>
      <c r="D86">
        <v>411.86</v>
      </c>
      <c r="E86">
        <v>413.49</v>
      </c>
      <c r="F86">
        <v>412.48</v>
      </c>
      <c r="G86">
        <v>12.890029296874999</v>
      </c>
      <c r="J86">
        <f t="shared" si="1"/>
        <v>1.2587919235229492E-2</v>
      </c>
    </row>
    <row r="87" spans="1:10">
      <c r="A87" t="s">
        <v>8</v>
      </c>
      <c r="B87">
        <v>32</v>
      </c>
      <c r="C87">
        <v>2</v>
      </c>
      <c r="D87">
        <v>411.81</v>
      </c>
      <c r="E87">
        <v>413.71</v>
      </c>
      <c r="F87">
        <v>412.47</v>
      </c>
      <c r="G87">
        <v>25.779492187500001</v>
      </c>
      <c r="J87">
        <f t="shared" si="1"/>
        <v>2.5175285339355469E-2</v>
      </c>
    </row>
    <row r="88" spans="1:10">
      <c r="A88" t="s">
        <v>8</v>
      </c>
      <c r="B88">
        <v>32</v>
      </c>
      <c r="C88">
        <v>4</v>
      </c>
      <c r="D88">
        <v>411.85</v>
      </c>
      <c r="E88">
        <v>413.96</v>
      </c>
      <c r="F88">
        <v>412.57</v>
      </c>
      <c r="G88">
        <v>51.570878906250002</v>
      </c>
      <c r="J88">
        <f t="shared" si="1"/>
        <v>5.0362186431884767E-2</v>
      </c>
    </row>
    <row r="89" spans="1:10">
      <c r="A89" t="s">
        <v>8</v>
      </c>
      <c r="B89">
        <v>32</v>
      </c>
      <c r="C89">
        <v>8</v>
      </c>
      <c r="D89">
        <v>411.71</v>
      </c>
      <c r="E89">
        <v>413.64</v>
      </c>
      <c r="F89">
        <v>412.41</v>
      </c>
      <c r="G89">
        <v>103.101689453125</v>
      </c>
      <c r="J89">
        <f t="shared" si="1"/>
        <v>0.10068524360656739</v>
      </c>
    </row>
    <row r="90" spans="1:10">
      <c r="A90" t="s">
        <v>8</v>
      </c>
      <c r="B90">
        <v>32</v>
      </c>
      <c r="C90">
        <v>16</v>
      </c>
      <c r="D90">
        <v>411.76</v>
      </c>
      <c r="E90">
        <v>413.85</v>
      </c>
      <c r="F90">
        <v>412.45</v>
      </c>
      <c r="G90">
        <v>206.22589843750001</v>
      </c>
      <c r="J90">
        <f t="shared" si="1"/>
        <v>0.2013924789428711</v>
      </c>
    </row>
    <row r="91" spans="1:10">
      <c r="A91" t="s">
        <v>8</v>
      </c>
      <c r="B91">
        <v>32</v>
      </c>
      <c r="C91">
        <v>32</v>
      </c>
      <c r="D91">
        <v>411.7</v>
      </c>
      <c r="E91">
        <v>413.88</v>
      </c>
      <c r="F91">
        <v>412.46</v>
      </c>
      <c r="G91">
        <v>412.460205078125</v>
      </c>
      <c r="J91">
        <f t="shared" si="1"/>
        <v>0.40279316902160645</v>
      </c>
    </row>
    <row r="92" spans="1:10">
      <c r="A92" t="s">
        <v>8</v>
      </c>
      <c r="B92">
        <v>32</v>
      </c>
      <c r="C92">
        <v>64</v>
      </c>
      <c r="D92">
        <v>411.72</v>
      </c>
      <c r="E92">
        <v>414.09</v>
      </c>
      <c r="F92">
        <v>412.48</v>
      </c>
      <c r="G92">
        <v>824.95281250000005</v>
      </c>
      <c r="J92">
        <f t="shared" si="1"/>
        <v>0.8056179809570313</v>
      </c>
    </row>
    <row r="93" spans="1:10">
      <c r="A93" t="s">
        <v>8</v>
      </c>
      <c r="B93">
        <v>32</v>
      </c>
      <c r="C93">
        <v>128</v>
      </c>
      <c r="D93">
        <v>411.45</v>
      </c>
      <c r="E93">
        <v>413.98</v>
      </c>
      <c r="F93">
        <v>412.44</v>
      </c>
      <c r="G93">
        <v>1649.7755273437499</v>
      </c>
      <c r="J93">
        <f t="shared" si="1"/>
        <v>1.6111089134216308</v>
      </c>
    </row>
    <row r="94" spans="1:10">
      <c r="A94" t="s">
        <v>8</v>
      </c>
      <c r="B94">
        <v>32</v>
      </c>
      <c r="C94">
        <v>256</v>
      </c>
      <c r="D94">
        <v>411</v>
      </c>
      <c r="E94">
        <v>414.28</v>
      </c>
      <c r="F94">
        <v>412.25</v>
      </c>
      <c r="G94">
        <v>3298.0015136718698</v>
      </c>
      <c r="J94">
        <f t="shared" si="1"/>
        <v>3.2207046031951854</v>
      </c>
    </row>
    <row r="95" spans="1:10">
      <c r="A95" t="s">
        <v>8</v>
      </c>
      <c r="B95">
        <v>32</v>
      </c>
      <c r="C95">
        <v>512</v>
      </c>
      <c r="D95">
        <v>410.66</v>
      </c>
      <c r="E95">
        <v>414.09</v>
      </c>
      <c r="F95">
        <v>412.03</v>
      </c>
      <c r="G95">
        <v>6592.5108984375001</v>
      </c>
      <c r="J95">
        <f t="shared" si="1"/>
        <v>6.4379989242553712</v>
      </c>
    </row>
    <row r="96" spans="1:10">
      <c r="A96" t="s">
        <v>8</v>
      </c>
      <c r="B96">
        <v>32</v>
      </c>
      <c r="C96">
        <v>1024</v>
      </c>
      <c r="D96">
        <v>410.61</v>
      </c>
      <c r="E96">
        <v>415.14</v>
      </c>
      <c r="F96">
        <v>412.43</v>
      </c>
      <c r="G96">
        <v>13197.86671875</v>
      </c>
      <c r="J96">
        <f t="shared" si="1"/>
        <v>12.888541717529296</v>
      </c>
    </row>
    <row r="97" spans="1:10">
      <c r="A97" t="s">
        <v>8</v>
      </c>
      <c r="B97">
        <v>32</v>
      </c>
      <c r="C97">
        <v>2048</v>
      </c>
      <c r="D97">
        <v>410.46</v>
      </c>
      <c r="E97">
        <v>415.57</v>
      </c>
      <c r="F97">
        <v>412.6</v>
      </c>
      <c r="G97">
        <v>26406.168095703099</v>
      </c>
      <c r="J97">
        <f t="shared" si="1"/>
        <v>25.787273530960057</v>
      </c>
    </row>
    <row r="98" spans="1:10">
      <c r="A98" t="s">
        <v>8</v>
      </c>
      <c r="B98">
        <v>32</v>
      </c>
      <c r="C98">
        <v>4096</v>
      </c>
      <c r="D98">
        <v>410.39</v>
      </c>
      <c r="E98">
        <v>415.83</v>
      </c>
      <c r="F98">
        <v>412.44</v>
      </c>
      <c r="G98">
        <v>52791.773017578103</v>
      </c>
      <c r="J98">
        <f t="shared" si="1"/>
        <v>51.554465837478617</v>
      </c>
    </row>
    <row r="99" spans="1:10">
      <c r="A99" t="s">
        <v>8</v>
      </c>
      <c r="B99">
        <v>32</v>
      </c>
      <c r="C99">
        <v>8192</v>
      </c>
      <c r="D99">
        <v>410.09</v>
      </c>
      <c r="E99">
        <v>415.83</v>
      </c>
      <c r="F99">
        <v>412.32</v>
      </c>
      <c r="G99">
        <v>105554.075371094</v>
      </c>
      <c r="J99">
        <f t="shared" si="1"/>
        <v>103.08015172958399</v>
      </c>
    </row>
    <row r="100" spans="1:10">
      <c r="A100" t="s">
        <v>8</v>
      </c>
      <c r="B100">
        <v>32</v>
      </c>
      <c r="C100">
        <v>16384</v>
      </c>
      <c r="D100">
        <v>410.26</v>
      </c>
      <c r="E100">
        <v>416.18</v>
      </c>
      <c r="F100">
        <v>412.22</v>
      </c>
      <c r="G100">
        <v>211057.977089844</v>
      </c>
      <c r="J100">
        <f t="shared" si="1"/>
        <v>206.11130575180078</v>
      </c>
    </row>
    <row r="101" spans="1:10">
      <c r="A101" t="s">
        <v>8</v>
      </c>
      <c r="B101">
        <v>32</v>
      </c>
      <c r="C101">
        <v>32768</v>
      </c>
      <c r="D101">
        <v>403.45</v>
      </c>
      <c r="E101">
        <v>417.09</v>
      </c>
      <c r="F101">
        <v>411.54</v>
      </c>
      <c r="G101">
        <v>421413.32411132799</v>
      </c>
      <c r="J101">
        <f t="shared" si="1"/>
        <v>411.53644932746874</v>
      </c>
    </row>
    <row r="102" spans="1:10">
      <c r="A102" t="s">
        <v>8</v>
      </c>
      <c r="B102">
        <v>64</v>
      </c>
      <c r="C102">
        <v>1</v>
      </c>
      <c r="D102">
        <v>206.21</v>
      </c>
      <c r="E102">
        <v>207.63</v>
      </c>
      <c r="F102">
        <v>206.36</v>
      </c>
      <c r="G102">
        <v>12.897421874999999</v>
      </c>
      <c r="J102">
        <f t="shared" si="1"/>
        <v>1.2595138549804687E-2</v>
      </c>
    </row>
    <row r="103" spans="1:10">
      <c r="A103" t="s">
        <v>8</v>
      </c>
      <c r="B103">
        <v>64</v>
      </c>
      <c r="C103">
        <v>2</v>
      </c>
      <c r="D103">
        <v>205.99</v>
      </c>
      <c r="E103">
        <v>207.49</v>
      </c>
      <c r="F103">
        <v>206.18</v>
      </c>
      <c r="G103">
        <v>25.772246093749999</v>
      </c>
      <c r="J103">
        <f t="shared" si="1"/>
        <v>2.5168209075927733E-2</v>
      </c>
    </row>
    <row r="104" spans="1:10">
      <c r="A104" t="s">
        <v>8</v>
      </c>
      <c r="B104">
        <v>64</v>
      </c>
      <c r="C104">
        <v>4</v>
      </c>
      <c r="D104">
        <v>206.21</v>
      </c>
      <c r="E104">
        <v>207.77</v>
      </c>
      <c r="F104">
        <v>206.42</v>
      </c>
      <c r="G104">
        <v>51.604189453125002</v>
      </c>
      <c r="J104">
        <f t="shared" si="1"/>
        <v>5.0394716262817385E-2</v>
      </c>
    </row>
    <row r="105" spans="1:10">
      <c r="A105" t="s">
        <v>8</v>
      </c>
      <c r="B105">
        <v>64</v>
      </c>
      <c r="C105">
        <v>8</v>
      </c>
      <c r="D105">
        <v>206.21</v>
      </c>
      <c r="E105">
        <v>207.81</v>
      </c>
      <c r="F105">
        <v>206.4</v>
      </c>
      <c r="G105">
        <v>103.19803710937499</v>
      </c>
      <c r="J105">
        <f t="shared" si="1"/>
        <v>0.10077933311462402</v>
      </c>
    </row>
    <row r="106" spans="1:10">
      <c r="A106" t="s">
        <v>8</v>
      </c>
      <c r="B106">
        <v>64</v>
      </c>
      <c r="C106">
        <v>16</v>
      </c>
      <c r="D106">
        <v>206.17</v>
      </c>
      <c r="E106">
        <v>207.77</v>
      </c>
      <c r="F106">
        <v>206.4</v>
      </c>
      <c r="G106">
        <v>206.397822265625</v>
      </c>
      <c r="J106">
        <f t="shared" si="1"/>
        <v>0.20156037330627441</v>
      </c>
    </row>
    <row r="107" spans="1:10">
      <c r="A107" t="s">
        <v>8</v>
      </c>
      <c r="B107">
        <v>64</v>
      </c>
      <c r="C107">
        <v>32</v>
      </c>
      <c r="D107">
        <v>206.15</v>
      </c>
      <c r="E107">
        <v>207.78</v>
      </c>
      <c r="F107">
        <v>206.39</v>
      </c>
      <c r="G107">
        <v>412.78431640625001</v>
      </c>
      <c r="J107">
        <f t="shared" si="1"/>
        <v>0.40310968399047853</v>
      </c>
    </row>
    <row r="108" spans="1:10">
      <c r="A108" t="s">
        <v>8</v>
      </c>
      <c r="B108">
        <v>64</v>
      </c>
      <c r="C108">
        <v>64</v>
      </c>
      <c r="D108">
        <v>206.01</v>
      </c>
      <c r="E108">
        <v>207.78</v>
      </c>
      <c r="F108">
        <v>206.37</v>
      </c>
      <c r="G108">
        <v>825.48146484375002</v>
      </c>
      <c r="J108">
        <f t="shared" si="1"/>
        <v>0.80613424301147463</v>
      </c>
    </row>
    <row r="109" spans="1:10">
      <c r="A109" t="s">
        <v>8</v>
      </c>
      <c r="B109">
        <v>64</v>
      </c>
      <c r="C109">
        <v>128</v>
      </c>
      <c r="D109">
        <v>205.75</v>
      </c>
      <c r="E109">
        <v>207.83</v>
      </c>
      <c r="F109">
        <v>206.3</v>
      </c>
      <c r="G109">
        <v>1650.3883105468699</v>
      </c>
      <c r="J109">
        <f t="shared" si="1"/>
        <v>1.6117073345184276</v>
      </c>
    </row>
    <row r="110" spans="1:10">
      <c r="A110" t="s">
        <v>8</v>
      </c>
      <c r="B110">
        <v>64</v>
      </c>
      <c r="C110">
        <v>256</v>
      </c>
      <c r="D110">
        <v>205.79</v>
      </c>
      <c r="E110">
        <v>207.82</v>
      </c>
      <c r="F110">
        <v>206.26</v>
      </c>
      <c r="G110">
        <v>3300.12081054687</v>
      </c>
      <c r="J110">
        <f t="shared" si="1"/>
        <v>3.2227742290496777</v>
      </c>
    </row>
    <row r="111" spans="1:10">
      <c r="A111" t="s">
        <v>8</v>
      </c>
      <c r="B111">
        <v>64</v>
      </c>
      <c r="C111">
        <v>512</v>
      </c>
      <c r="D111">
        <v>205.7</v>
      </c>
      <c r="E111">
        <v>208.87</v>
      </c>
      <c r="F111">
        <v>206.45</v>
      </c>
      <c r="G111">
        <v>6606.5159667968701</v>
      </c>
      <c r="J111">
        <f t="shared" si="1"/>
        <v>6.4516757488250684</v>
      </c>
    </row>
    <row r="112" spans="1:10">
      <c r="A112" t="s">
        <v>8</v>
      </c>
      <c r="B112">
        <v>64</v>
      </c>
      <c r="C112">
        <v>1024</v>
      </c>
      <c r="D112">
        <v>205.63</v>
      </c>
      <c r="E112">
        <v>209.16</v>
      </c>
      <c r="F112">
        <v>206.31</v>
      </c>
      <c r="G112">
        <v>13203.585927734401</v>
      </c>
      <c r="J112">
        <f t="shared" si="1"/>
        <v>12.894126882553126</v>
      </c>
    </row>
    <row r="113" spans="1:10">
      <c r="A113" t="s">
        <v>8</v>
      </c>
      <c r="B113">
        <v>64</v>
      </c>
      <c r="C113">
        <v>2048</v>
      </c>
      <c r="D113">
        <v>205.8</v>
      </c>
      <c r="E113">
        <v>209.49</v>
      </c>
      <c r="F113">
        <v>206.48</v>
      </c>
      <c r="G113">
        <v>26429.519394531198</v>
      </c>
      <c r="J113">
        <f t="shared" si="1"/>
        <v>25.810077533721874</v>
      </c>
    </row>
    <row r="114" spans="1:10">
      <c r="A114" t="s">
        <v>8</v>
      </c>
      <c r="B114">
        <v>64</v>
      </c>
      <c r="C114">
        <v>4096</v>
      </c>
      <c r="D114">
        <v>205.75</v>
      </c>
      <c r="E114">
        <v>209.5</v>
      </c>
      <c r="F114">
        <v>206.47</v>
      </c>
      <c r="G114">
        <v>52856.063261718802</v>
      </c>
      <c r="J114">
        <f t="shared" si="1"/>
        <v>51.617249279022268</v>
      </c>
    </row>
    <row r="115" spans="1:10">
      <c r="A115" t="s">
        <v>8</v>
      </c>
      <c r="B115">
        <v>64</v>
      </c>
      <c r="C115">
        <v>8192</v>
      </c>
      <c r="D115">
        <v>205.78</v>
      </c>
      <c r="E115">
        <v>209.46</v>
      </c>
      <c r="F115">
        <v>206.49</v>
      </c>
      <c r="G115">
        <v>105722.302275391</v>
      </c>
      <c r="J115">
        <f t="shared" si="1"/>
        <v>103.24443581581153</v>
      </c>
    </row>
    <row r="116" spans="1:10">
      <c r="A116" t="s">
        <v>8</v>
      </c>
      <c r="B116">
        <v>64</v>
      </c>
      <c r="C116">
        <v>16384</v>
      </c>
      <c r="D116">
        <v>205.72</v>
      </c>
      <c r="E116">
        <v>209.37</v>
      </c>
      <c r="F116">
        <v>206.5</v>
      </c>
      <c r="G116">
        <v>211454.004316406</v>
      </c>
      <c r="J116">
        <f t="shared" si="1"/>
        <v>206.49805109024024</v>
      </c>
    </row>
    <row r="117" spans="1:10">
      <c r="A117" t="s">
        <v>8</v>
      </c>
      <c r="B117">
        <v>64</v>
      </c>
      <c r="C117">
        <v>32768</v>
      </c>
      <c r="D117">
        <v>205.62</v>
      </c>
      <c r="E117">
        <v>209.08</v>
      </c>
      <c r="F117">
        <v>206.36</v>
      </c>
      <c r="G117">
        <v>422621.130400391</v>
      </c>
      <c r="J117">
        <f t="shared" si="1"/>
        <v>412.71594765663184</v>
      </c>
    </row>
    <row r="118" spans="1:10">
      <c r="A118" t="s">
        <v>9</v>
      </c>
      <c r="B118">
        <v>1</v>
      </c>
      <c r="C118">
        <v>1</v>
      </c>
      <c r="D118">
        <v>447.31</v>
      </c>
      <c r="E118">
        <v>447.31</v>
      </c>
      <c r="F118">
        <v>447.31</v>
      </c>
      <c r="G118">
        <v>0.436826171875</v>
      </c>
      <c r="J118">
        <f t="shared" si="1"/>
        <v>4.2658805847167969E-4</v>
      </c>
    </row>
    <row r="119" spans="1:10">
      <c r="A119" t="s">
        <v>9</v>
      </c>
      <c r="B119">
        <v>1</v>
      </c>
      <c r="C119">
        <v>2</v>
      </c>
      <c r="D119">
        <v>447.31</v>
      </c>
      <c r="E119">
        <v>447.31</v>
      </c>
      <c r="F119">
        <v>447.31</v>
      </c>
      <c r="G119">
        <v>0.873662109375</v>
      </c>
      <c r="J119">
        <f t="shared" si="1"/>
        <v>8.5318565368652343E-4</v>
      </c>
    </row>
    <row r="120" spans="1:10">
      <c r="A120" t="s">
        <v>9</v>
      </c>
      <c r="B120">
        <v>1</v>
      </c>
      <c r="C120">
        <v>4</v>
      </c>
      <c r="D120">
        <v>447.31</v>
      </c>
      <c r="E120">
        <v>447.31</v>
      </c>
      <c r="F120">
        <v>447.31</v>
      </c>
      <c r="G120">
        <v>1.747314453125</v>
      </c>
      <c r="J120">
        <f t="shared" si="1"/>
        <v>1.7063617706298828E-3</v>
      </c>
    </row>
    <row r="121" spans="1:10">
      <c r="A121" t="s">
        <v>9</v>
      </c>
      <c r="B121">
        <v>1</v>
      </c>
      <c r="C121">
        <v>8</v>
      </c>
      <c r="D121">
        <v>447.31</v>
      </c>
      <c r="E121">
        <v>447.31</v>
      </c>
      <c r="F121">
        <v>447.31</v>
      </c>
      <c r="G121">
        <v>3.4946386718750002</v>
      </c>
      <c r="J121">
        <f t="shared" si="1"/>
        <v>3.4127330780029299E-3</v>
      </c>
    </row>
    <row r="122" spans="1:10">
      <c r="A122" t="s">
        <v>9</v>
      </c>
      <c r="B122">
        <v>1</v>
      </c>
      <c r="C122">
        <v>16</v>
      </c>
      <c r="D122">
        <v>447.31</v>
      </c>
      <c r="E122">
        <v>447.31</v>
      </c>
      <c r="F122">
        <v>447.31</v>
      </c>
      <c r="G122">
        <v>6.9892675781250002</v>
      </c>
      <c r="J122">
        <f t="shared" si="1"/>
        <v>6.8254566192626955E-3</v>
      </c>
    </row>
    <row r="123" spans="1:10">
      <c r="A123" t="s">
        <v>9</v>
      </c>
      <c r="B123">
        <v>1</v>
      </c>
      <c r="C123">
        <v>32</v>
      </c>
      <c r="D123">
        <v>447.31</v>
      </c>
      <c r="E123">
        <v>447.31</v>
      </c>
      <c r="F123">
        <v>447.31</v>
      </c>
      <c r="G123">
        <v>13.97853515625</v>
      </c>
      <c r="J123">
        <f t="shared" si="1"/>
        <v>1.3650913238525391E-2</v>
      </c>
    </row>
    <row r="124" spans="1:10">
      <c r="A124" t="s">
        <v>9</v>
      </c>
      <c r="B124">
        <v>1</v>
      </c>
      <c r="C124">
        <v>64</v>
      </c>
      <c r="D124">
        <v>447.31</v>
      </c>
      <c r="E124">
        <v>447.31</v>
      </c>
      <c r="F124">
        <v>447.31</v>
      </c>
      <c r="G124">
        <v>27.957089843750001</v>
      </c>
      <c r="J124">
        <f t="shared" si="1"/>
        <v>2.7301845550537111E-2</v>
      </c>
    </row>
    <row r="125" spans="1:10">
      <c r="A125" t="s">
        <v>9</v>
      </c>
      <c r="B125">
        <v>1</v>
      </c>
      <c r="C125">
        <v>128</v>
      </c>
      <c r="D125">
        <v>447.31</v>
      </c>
      <c r="E125">
        <v>447.31</v>
      </c>
      <c r="F125">
        <v>447.31</v>
      </c>
      <c r="G125">
        <v>55.914091796874999</v>
      </c>
      <c r="J125">
        <f t="shared" si="1"/>
        <v>5.4603605270385741E-2</v>
      </c>
    </row>
    <row r="126" spans="1:10">
      <c r="A126" t="s">
        <v>9</v>
      </c>
      <c r="B126">
        <v>1</v>
      </c>
      <c r="C126">
        <v>256</v>
      </c>
      <c r="D126">
        <v>447.31</v>
      </c>
      <c r="E126">
        <v>447.31</v>
      </c>
      <c r="F126">
        <v>447.31</v>
      </c>
      <c r="G126">
        <v>111.828154296875</v>
      </c>
      <c r="J126">
        <f t="shared" si="1"/>
        <v>0.10920718193054199</v>
      </c>
    </row>
    <row r="127" spans="1:10">
      <c r="A127" t="s">
        <v>9</v>
      </c>
      <c r="B127">
        <v>1</v>
      </c>
      <c r="C127">
        <v>512</v>
      </c>
      <c r="D127">
        <v>447.31</v>
      </c>
      <c r="E127">
        <v>447.31</v>
      </c>
      <c r="F127">
        <v>447.31</v>
      </c>
      <c r="G127">
        <v>223.65607421875001</v>
      </c>
      <c r="J127">
        <f t="shared" si="1"/>
        <v>0.21841413497924805</v>
      </c>
    </row>
    <row r="128" spans="1:10">
      <c r="A128" t="s">
        <v>9</v>
      </c>
      <c r="B128">
        <v>1</v>
      </c>
      <c r="C128">
        <v>1024</v>
      </c>
      <c r="D128">
        <v>447.31</v>
      </c>
      <c r="E128">
        <v>447.31</v>
      </c>
      <c r="F128">
        <v>447.31</v>
      </c>
      <c r="G128">
        <v>447.31083007812498</v>
      </c>
      <c r="J128">
        <f t="shared" si="1"/>
        <v>0.43682698249816893</v>
      </c>
    </row>
    <row r="129" spans="1:10">
      <c r="A129" t="s">
        <v>9</v>
      </c>
      <c r="B129">
        <v>1</v>
      </c>
      <c r="C129">
        <v>2048</v>
      </c>
      <c r="D129">
        <v>447.3</v>
      </c>
      <c r="E129">
        <v>447.31</v>
      </c>
      <c r="F129">
        <v>447.31</v>
      </c>
      <c r="G129">
        <v>894.61716796874998</v>
      </c>
      <c r="J129">
        <f t="shared" si="1"/>
        <v>0.8736495780944824</v>
      </c>
    </row>
    <row r="130" spans="1:10">
      <c r="A130" t="s">
        <v>9</v>
      </c>
      <c r="B130">
        <v>1</v>
      </c>
      <c r="C130">
        <v>4096</v>
      </c>
      <c r="D130">
        <v>447.3</v>
      </c>
      <c r="E130">
        <v>447.31</v>
      </c>
      <c r="F130">
        <v>447.3</v>
      </c>
      <c r="G130">
        <v>1789.2170703125</v>
      </c>
      <c r="J130">
        <f t="shared" si="1"/>
        <v>1.7472822952270508</v>
      </c>
    </row>
    <row r="131" spans="1:10">
      <c r="A131" t="s">
        <v>9</v>
      </c>
      <c r="B131">
        <v>1</v>
      </c>
      <c r="C131">
        <v>8192</v>
      </c>
      <c r="D131">
        <v>447.28</v>
      </c>
      <c r="E131">
        <v>447.31</v>
      </c>
      <c r="F131">
        <v>447.3</v>
      </c>
      <c r="G131">
        <v>3578.36592773437</v>
      </c>
      <c r="J131">
        <f t="shared" si="1"/>
        <v>3.4944979763030957</v>
      </c>
    </row>
    <row r="132" spans="1:10">
      <c r="A132" t="s">
        <v>9</v>
      </c>
      <c r="B132">
        <v>1</v>
      </c>
      <c r="C132">
        <v>16384</v>
      </c>
      <c r="D132">
        <v>447.24</v>
      </c>
      <c r="E132">
        <v>447.31</v>
      </c>
      <c r="F132">
        <v>447.28</v>
      </c>
      <c r="G132">
        <v>7156.4611328125002</v>
      </c>
      <c r="J132">
        <f t="shared" ref="J132:J195" si="2">G132/1024</f>
        <v>6.9887315750122072</v>
      </c>
    </row>
    <row r="133" spans="1:10">
      <c r="A133" t="s">
        <v>9</v>
      </c>
      <c r="B133">
        <v>1</v>
      </c>
      <c r="C133">
        <v>32768</v>
      </c>
      <c r="D133">
        <v>447</v>
      </c>
      <c r="E133">
        <v>447.14</v>
      </c>
      <c r="F133">
        <v>447.07</v>
      </c>
      <c r="G133">
        <v>14306.158291015599</v>
      </c>
      <c r="J133">
        <f t="shared" si="2"/>
        <v>13.970857706069921</v>
      </c>
    </row>
    <row r="134" spans="1:10">
      <c r="A134" t="s">
        <v>9</v>
      </c>
      <c r="B134">
        <v>16</v>
      </c>
      <c r="C134">
        <v>1</v>
      </c>
      <c r="D134">
        <v>446.22</v>
      </c>
      <c r="E134">
        <v>446.37</v>
      </c>
      <c r="F134">
        <v>446.34</v>
      </c>
      <c r="G134">
        <v>6.9739941406249999</v>
      </c>
      <c r="J134">
        <f t="shared" si="2"/>
        <v>6.8105411529541015E-3</v>
      </c>
    </row>
    <row r="135" spans="1:10">
      <c r="A135" t="s">
        <v>9</v>
      </c>
      <c r="B135">
        <v>16</v>
      </c>
      <c r="C135">
        <v>2</v>
      </c>
      <c r="D135">
        <v>446.15</v>
      </c>
      <c r="E135">
        <v>446.36</v>
      </c>
      <c r="F135">
        <v>446.34</v>
      </c>
      <c r="G135">
        <v>13.948251953125</v>
      </c>
      <c r="J135">
        <f t="shared" si="2"/>
        <v>1.3621339797973633E-2</v>
      </c>
    </row>
    <row r="136" spans="1:10">
      <c r="A136" t="s">
        <v>9</v>
      </c>
      <c r="B136">
        <v>16</v>
      </c>
      <c r="C136">
        <v>4</v>
      </c>
      <c r="D136">
        <v>446.14</v>
      </c>
      <c r="E136">
        <v>446.38</v>
      </c>
      <c r="F136">
        <v>446.35</v>
      </c>
      <c r="G136">
        <v>27.896796875</v>
      </c>
      <c r="J136">
        <f t="shared" si="2"/>
        <v>2.7242965698242187E-2</v>
      </c>
    </row>
    <row r="137" spans="1:10">
      <c r="A137" t="s">
        <v>9</v>
      </c>
      <c r="B137">
        <v>16</v>
      </c>
      <c r="C137">
        <v>8</v>
      </c>
      <c r="D137">
        <v>446.16</v>
      </c>
      <c r="E137">
        <v>446.4</v>
      </c>
      <c r="F137">
        <v>446.35</v>
      </c>
      <c r="G137">
        <v>55.793486328124999</v>
      </c>
      <c r="J137">
        <f t="shared" si="2"/>
        <v>5.4485826492309569E-2</v>
      </c>
    </row>
    <row r="138" spans="1:10">
      <c r="A138" t="s">
        <v>9</v>
      </c>
      <c r="B138">
        <v>16</v>
      </c>
      <c r="C138">
        <v>16</v>
      </c>
      <c r="D138">
        <v>446.14</v>
      </c>
      <c r="E138">
        <v>446.4</v>
      </c>
      <c r="F138">
        <v>446.34</v>
      </c>
      <c r="G138">
        <v>111.58429687500001</v>
      </c>
      <c r="J138">
        <f t="shared" si="2"/>
        <v>0.10896903991699219</v>
      </c>
    </row>
    <row r="139" spans="1:10">
      <c r="A139" t="s">
        <v>9</v>
      </c>
      <c r="B139">
        <v>16</v>
      </c>
      <c r="C139">
        <v>32</v>
      </c>
      <c r="D139">
        <v>446.15</v>
      </c>
      <c r="E139">
        <v>446.39</v>
      </c>
      <c r="F139">
        <v>446.34</v>
      </c>
      <c r="G139">
        <v>223.16960937499999</v>
      </c>
      <c r="J139">
        <f t="shared" si="2"/>
        <v>0.21793907165527343</v>
      </c>
    </row>
    <row r="140" spans="1:10">
      <c r="A140" t="s">
        <v>9</v>
      </c>
      <c r="B140">
        <v>16</v>
      </c>
      <c r="C140">
        <v>64</v>
      </c>
      <c r="D140">
        <v>446.14</v>
      </c>
      <c r="E140">
        <v>446.39</v>
      </c>
      <c r="F140">
        <v>446.34</v>
      </c>
      <c r="G140">
        <v>446.34312499999999</v>
      </c>
      <c r="J140">
        <f t="shared" si="2"/>
        <v>0.43588195800781249</v>
      </c>
    </row>
    <row r="141" spans="1:10">
      <c r="A141" t="s">
        <v>9</v>
      </c>
      <c r="B141">
        <v>16</v>
      </c>
      <c r="C141">
        <v>128</v>
      </c>
      <c r="D141">
        <v>446.14</v>
      </c>
      <c r="E141">
        <v>446.4</v>
      </c>
      <c r="F141">
        <v>446.34</v>
      </c>
      <c r="G141">
        <v>892.67083007812505</v>
      </c>
      <c r="J141">
        <f t="shared" si="2"/>
        <v>0.87174885749816899</v>
      </c>
    </row>
    <row r="142" spans="1:10">
      <c r="A142" t="s">
        <v>9</v>
      </c>
      <c r="B142">
        <v>16</v>
      </c>
      <c r="C142">
        <v>256</v>
      </c>
      <c r="D142">
        <v>446.09</v>
      </c>
      <c r="E142">
        <v>446.41</v>
      </c>
      <c r="F142">
        <v>446.33</v>
      </c>
      <c r="G142">
        <v>1785.31693359375</v>
      </c>
      <c r="J142">
        <f t="shared" si="2"/>
        <v>1.7434735679626465</v>
      </c>
    </row>
    <row r="143" spans="1:10">
      <c r="A143" t="s">
        <v>9</v>
      </c>
      <c r="B143">
        <v>16</v>
      </c>
      <c r="C143">
        <v>512</v>
      </c>
      <c r="D143">
        <v>446.07</v>
      </c>
      <c r="E143">
        <v>446.4</v>
      </c>
      <c r="F143">
        <v>446.31</v>
      </c>
      <c r="G143">
        <v>3570.4837499999999</v>
      </c>
      <c r="J143">
        <f t="shared" si="2"/>
        <v>3.4868005371093749</v>
      </c>
    </row>
    <row r="144" spans="1:10">
      <c r="A144" t="s">
        <v>9</v>
      </c>
      <c r="B144">
        <v>16</v>
      </c>
      <c r="C144">
        <v>1024</v>
      </c>
      <c r="D144">
        <v>445.98</v>
      </c>
      <c r="E144">
        <v>446.4</v>
      </c>
      <c r="F144">
        <v>446.27</v>
      </c>
      <c r="G144">
        <v>7140.3494140624998</v>
      </c>
      <c r="J144">
        <f t="shared" si="2"/>
        <v>6.97299747467041</v>
      </c>
    </row>
    <row r="145" spans="1:10">
      <c r="A145" t="s">
        <v>9</v>
      </c>
      <c r="B145">
        <v>16</v>
      </c>
      <c r="C145">
        <v>2048</v>
      </c>
      <c r="D145">
        <v>445.98</v>
      </c>
      <c r="E145">
        <v>447.19</v>
      </c>
      <c r="F145">
        <v>446.65</v>
      </c>
      <c r="G145">
        <v>14292.736230468799</v>
      </c>
      <c r="J145">
        <f t="shared" si="2"/>
        <v>13.957750225067187</v>
      </c>
    </row>
    <row r="146" spans="1:10">
      <c r="A146" t="s">
        <v>9</v>
      </c>
      <c r="B146">
        <v>16</v>
      </c>
      <c r="C146">
        <v>4096</v>
      </c>
      <c r="D146">
        <v>445.98</v>
      </c>
      <c r="E146">
        <v>447.18</v>
      </c>
      <c r="F146">
        <v>446.75</v>
      </c>
      <c r="G146">
        <v>28591.700917968701</v>
      </c>
      <c r="J146">
        <f t="shared" si="2"/>
        <v>27.92158292770381</v>
      </c>
    </row>
    <row r="147" spans="1:10">
      <c r="A147" t="s">
        <v>9</v>
      </c>
      <c r="B147">
        <v>16</v>
      </c>
      <c r="C147">
        <v>8192</v>
      </c>
      <c r="D147">
        <v>445.72</v>
      </c>
      <c r="E147">
        <v>447.04</v>
      </c>
      <c r="F147">
        <v>446.42</v>
      </c>
      <c r="G147">
        <v>57141.826982421902</v>
      </c>
      <c r="J147">
        <f t="shared" si="2"/>
        <v>55.802565412521389</v>
      </c>
    </row>
    <row r="148" spans="1:10">
      <c r="A148" t="s">
        <v>9</v>
      </c>
      <c r="B148">
        <v>16</v>
      </c>
      <c r="C148">
        <v>16384</v>
      </c>
      <c r="D148">
        <v>445.98</v>
      </c>
      <c r="E148">
        <v>447.18</v>
      </c>
      <c r="F148">
        <v>446.68</v>
      </c>
      <c r="G148">
        <v>114349.517558594</v>
      </c>
      <c r="J148">
        <f t="shared" si="2"/>
        <v>111.66945074081445</v>
      </c>
    </row>
    <row r="149" spans="1:10">
      <c r="A149" t="s">
        <v>9</v>
      </c>
      <c r="B149">
        <v>16</v>
      </c>
      <c r="C149">
        <v>32768</v>
      </c>
      <c r="D149">
        <v>445.55</v>
      </c>
      <c r="E149">
        <v>446.85</v>
      </c>
      <c r="F149">
        <v>446.29</v>
      </c>
      <c r="G149">
        <v>228501.914042969</v>
      </c>
      <c r="J149">
        <f t="shared" si="2"/>
        <v>223.14640043258692</v>
      </c>
    </row>
    <row r="150" spans="1:10">
      <c r="A150" t="s">
        <v>9</v>
      </c>
      <c r="B150">
        <v>32</v>
      </c>
      <c r="C150">
        <v>1</v>
      </c>
      <c r="D150">
        <v>392.71</v>
      </c>
      <c r="E150">
        <v>393.54</v>
      </c>
      <c r="F150">
        <v>393.26</v>
      </c>
      <c r="G150">
        <v>12.28947265625</v>
      </c>
      <c r="J150">
        <f t="shared" si="2"/>
        <v>1.2001438140869141E-2</v>
      </c>
    </row>
    <row r="151" spans="1:10">
      <c r="A151" t="s">
        <v>9</v>
      </c>
      <c r="B151">
        <v>32</v>
      </c>
      <c r="C151">
        <v>2</v>
      </c>
      <c r="D151">
        <v>393.46</v>
      </c>
      <c r="E151">
        <v>394.18</v>
      </c>
      <c r="F151">
        <v>393.84</v>
      </c>
      <c r="G151">
        <v>24.614785156250001</v>
      </c>
      <c r="J151">
        <f t="shared" si="2"/>
        <v>2.4037876129150391E-2</v>
      </c>
    </row>
    <row r="152" spans="1:10">
      <c r="A152" t="s">
        <v>9</v>
      </c>
      <c r="B152">
        <v>32</v>
      </c>
      <c r="C152">
        <v>4</v>
      </c>
      <c r="D152">
        <v>393.08</v>
      </c>
      <c r="E152">
        <v>394.93</v>
      </c>
      <c r="F152">
        <v>394.31</v>
      </c>
      <c r="G152">
        <v>49.288291015624999</v>
      </c>
      <c r="J152">
        <f t="shared" si="2"/>
        <v>4.8133096694946288E-2</v>
      </c>
    </row>
    <row r="153" spans="1:10">
      <c r="A153" t="s">
        <v>9</v>
      </c>
      <c r="B153">
        <v>32</v>
      </c>
      <c r="C153">
        <v>8</v>
      </c>
      <c r="D153">
        <v>393.38</v>
      </c>
      <c r="E153">
        <v>395</v>
      </c>
      <c r="F153">
        <v>394.12</v>
      </c>
      <c r="G153">
        <v>98.530488281250001</v>
      </c>
      <c r="J153">
        <f t="shared" si="2"/>
        <v>9.6221179962158204E-2</v>
      </c>
    </row>
    <row r="154" spans="1:10">
      <c r="A154" t="s">
        <v>9</v>
      </c>
      <c r="B154">
        <v>32</v>
      </c>
      <c r="C154">
        <v>16</v>
      </c>
      <c r="D154">
        <v>392.23</v>
      </c>
      <c r="E154">
        <v>394.46</v>
      </c>
      <c r="F154">
        <v>393.6</v>
      </c>
      <c r="G154">
        <v>196.79926757812501</v>
      </c>
      <c r="J154">
        <f t="shared" si="2"/>
        <v>0.19218678474426271</v>
      </c>
    </row>
    <row r="155" spans="1:10">
      <c r="A155" t="s">
        <v>9</v>
      </c>
      <c r="B155">
        <v>32</v>
      </c>
      <c r="C155">
        <v>32</v>
      </c>
      <c r="D155">
        <v>391.35</v>
      </c>
      <c r="E155">
        <v>394.2</v>
      </c>
      <c r="F155">
        <v>393.45</v>
      </c>
      <c r="G155">
        <v>393.44530273437499</v>
      </c>
      <c r="J155">
        <f t="shared" si="2"/>
        <v>0.38422392845153808</v>
      </c>
    </row>
    <row r="156" spans="1:10">
      <c r="A156" t="s">
        <v>9</v>
      </c>
      <c r="B156">
        <v>32</v>
      </c>
      <c r="C156">
        <v>64</v>
      </c>
      <c r="D156">
        <v>392.43</v>
      </c>
      <c r="E156">
        <v>395.05</v>
      </c>
      <c r="F156">
        <v>394.26</v>
      </c>
      <c r="G156">
        <v>788.51510742187497</v>
      </c>
      <c r="J156">
        <f t="shared" si="2"/>
        <v>0.77003428459167478</v>
      </c>
    </row>
    <row r="157" spans="1:10">
      <c r="A157" t="s">
        <v>9</v>
      </c>
      <c r="B157">
        <v>32</v>
      </c>
      <c r="C157">
        <v>128</v>
      </c>
      <c r="D157">
        <v>391.36</v>
      </c>
      <c r="E157">
        <v>395.23</v>
      </c>
      <c r="F157">
        <v>394.26</v>
      </c>
      <c r="G157">
        <v>1577.0446093749999</v>
      </c>
      <c r="J157">
        <f t="shared" si="2"/>
        <v>1.5400826263427734</v>
      </c>
    </row>
    <row r="158" spans="1:10">
      <c r="A158" t="s">
        <v>9</v>
      </c>
      <c r="B158">
        <v>32</v>
      </c>
      <c r="C158">
        <v>256</v>
      </c>
      <c r="D158">
        <v>391.78</v>
      </c>
      <c r="E158">
        <v>395.3</v>
      </c>
      <c r="F158">
        <v>394.29</v>
      </c>
      <c r="G158">
        <v>3154.3326464843699</v>
      </c>
      <c r="J158">
        <f t="shared" si="2"/>
        <v>3.0804029750823925</v>
      </c>
    </row>
    <row r="159" spans="1:10">
      <c r="A159" t="s">
        <v>9</v>
      </c>
      <c r="B159">
        <v>32</v>
      </c>
      <c r="C159">
        <v>512</v>
      </c>
      <c r="D159">
        <v>392.03</v>
      </c>
      <c r="E159">
        <v>395.25</v>
      </c>
      <c r="F159">
        <v>394.22</v>
      </c>
      <c r="G159">
        <v>6307.5166210937496</v>
      </c>
      <c r="J159">
        <f t="shared" si="2"/>
        <v>6.1596842002868648</v>
      </c>
    </row>
    <row r="160" spans="1:10">
      <c r="A160" t="s">
        <v>9</v>
      </c>
      <c r="B160">
        <v>32</v>
      </c>
      <c r="C160">
        <v>1024</v>
      </c>
      <c r="D160">
        <v>391.48</v>
      </c>
      <c r="E160">
        <v>396.05</v>
      </c>
      <c r="F160">
        <v>394.55</v>
      </c>
      <c r="G160">
        <v>12625.7262988281</v>
      </c>
      <c r="J160">
        <f t="shared" si="2"/>
        <v>12.329810838699316</v>
      </c>
    </row>
    <row r="161" spans="1:10">
      <c r="A161" t="s">
        <v>9</v>
      </c>
      <c r="B161">
        <v>32</v>
      </c>
      <c r="C161">
        <v>2048</v>
      </c>
      <c r="D161">
        <v>391.92</v>
      </c>
      <c r="E161">
        <v>395.87</v>
      </c>
      <c r="F161">
        <v>394.63</v>
      </c>
      <c r="G161">
        <v>25256.263701171902</v>
      </c>
      <c r="J161">
        <f t="shared" si="2"/>
        <v>24.664320020675685</v>
      </c>
    </row>
    <row r="162" spans="1:10">
      <c r="A162" t="s">
        <v>9</v>
      </c>
      <c r="B162">
        <v>32</v>
      </c>
      <c r="C162">
        <v>4096</v>
      </c>
      <c r="D162">
        <v>391.67</v>
      </c>
      <c r="E162">
        <v>395.91</v>
      </c>
      <c r="F162">
        <v>394.55</v>
      </c>
      <c r="G162">
        <v>50502.483876953098</v>
      </c>
      <c r="J162">
        <f t="shared" si="2"/>
        <v>49.31883191108701</v>
      </c>
    </row>
    <row r="163" spans="1:10">
      <c r="A163" t="s">
        <v>9</v>
      </c>
      <c r="B163">
        <v>32</v>
      </c>
      <c r="C163">
        <v>8192</v>
      </c>
      <c r="D163">
        <v>388.89</v>
      </c>
      <c r="E163">
        <v>395.91</v>
      </c>
      <c r="F163">
        <v>394.58</v>
      </c>
      <c r="G163">
        <v>101012.682421875</v>
      </c>
      <c r="J163">
        <f t="shared" si="2"/>
        <v>98.645197677612302</v>
      </c>
    </row>
    <row r="164" spans="1:10">
      <c r="A164" t="s">
        <v>9</v>
      </c>
      <c r="B164">
        <v>32</v>
      </c>
      <c r="C164">
        <v>16384</v>
      </c>
      <c r="D164">
        <v>390.64</v>
      </c>
      <c r="E164">
        <v>396.01</v>
      </c>
      <c r="F164">
        <v>394.57</v>
      </c>
      <c r="G164">
        <v>202019.42780273399</v>
      </c>
      <c r="J164">
        <f t="shared" si="2"/>
        <v>197.28459746360741</v>
      </c>
    </row>
    <row r="165" spans="1:10">
      <c r="A165" t="s">
        <v>9</v>
      </c>
      <c r="B165">
        <v>32</v>
      </c>
      <c r="C165">
        <v>32768</v>
      </c>
      <c r="D165">
        <v>388.25</v>
      </c>
      <c r="E165">
        <v>395.94</v>
      </c>
      <c r="F165">
        <v>394.52</v>
      </c>
      <c r="G165">
        <v>403991.50996093702</v>
      </c>
      <c r="J165">
        <f t="shared" si="2"/>
        <v>394.52295894622756</v>
      </c>
    </row>
    <row r="166" spans="1:10">
      <c r="A166" t="s">
        <v>9</v>
      </c>
      <c r="B166">
        <v>64</v>
      </c>
      <c r="C166">
        <v>1</v>
      </c>
      <c r="D166">
        <v>156.46</v>
      </c>
      <c r="E166">
        <v>157.07</v>
      </c>
      <c r="F166">
        <v>156.63999999999999</v>
      </c>
      <c r="G166">
        <v>9.7900585937500004</v>
      </c>
      <c r="J166">
        <f t="shared" si="2"/>
        <v>9.5606040954589848E-3</v>
      </c>
    </row>
    <row r="167" spans="1:10">
      <c r="A167" t="s">
        <v>9</v>
      </c>
      <c r="B167">
        <v>64</v>
      </c>
      <c r="C167">
        <v>2</v>
      </c>
      <c r="D167">
        <v>156.4</v>
      </c>
      <c r="E167">
        <v>156.83000000000001</v>
      </c>
      <c r="F167">
        <v>156.59</v>
      </c>
      <c r="G167">
        <v>19.57388671875</v>
      </c>
      <c r="J167">
        <f t="shared" si="2"/>
        <v>1.9115123748779297E-2</v>
      </c>
    </row>
    <row r="168" spans="1:10">
      <c r="A168" t="s">
        <v>9</v>
      </c>
      <c r="B168">
        <v>64</v>
      </c>
      <c r="C168">
        <v>4</v>
      </c>
      <c r="D168">
        <v>156.33000000000001</v>
      </c>
      <c r="E168">
        <v>157.04</v>
      </c>
      <c r="F168">
        <v>156.57</v>
      </c>
      <c r="G168">
        <v>39.143437499999997</v>
      </c>
      <c r="J168">
        <f t="shared" si="2"/>
        <v>3.8226013183593748E-2</v>
      </c>
    </row>
    <row r="169" spans="1:10">
      <c r="A169" t="s">
        <v>9</v>
      </c>
      <c r="B169">
        <v>64</v>
      </c>
      <c r="C169">
        <v>8</v>
      </c>
      <c r="D169">
        <v>156.16</v>
      </c>
      <c r="E169">
        <v>157.06</v>
      </c>
      <c r="F169">
        <v>156.58000000000001</v>
      </c>
      <c r="G169">
        <v>78.292285156250003</v>
      </c>
      <c r="J169">
        <f t="shared" si="2"/>
        <v>7.6457309722900393E-2</v>
      </c>
    </row>
    <row r="170" spans="1:10">
      <c r="A170" t="s">
        <v>9</v>
      </c>
      <c r="B170">
        <v>64</v>
      </c>
      <c r="C170">
        <v>16</v>
      </c>
      <c r="D170">
        <v>156.13</v>
      </c>
      <c r="E170">
        <v>157.11000000000001</v>
      </c>
      <c r="F170">
        <v>156.6</v>
      </c>
      <c r="G170">
        <v>156.596982421875</v>
      </c>
      <c r="J170">
        <f t="shared" si="2"/>
        <v>0.1529267406463623</v>
      </c>
    </row>
    <row r="171" spans="1:10">
      <c r="A171" t="s">
        <v>9</v>
      </c>
      <c r="B171">
        <v>64</v>
      </c>
      <c r="C171">
        <v>32</v>
      </c>
      <c r="D171">
        <v>156.21</v>
      </c>
      <c r="E171">
        <v>157.05000000000001</v>
      </c>
      <c r="F171">
        <v>156.59</v>
      </c>
      <c r="G171">
        <v>313.18482421875001</v>
      </c>
      <c r="J171">
        <f t="shared" si="2"/>
        <v>0.30584455490112306</v>
      </c>
    </row>
    <row r="172" spans="1:10">
      <c r="A172" t="s">
        <v>9</v>
      </c>
      <c r="B172">
        <v>64</v>
      </c>
      <c r="C172">
        <v>64</v>
      </c>
      <c r="D172">
        <v>156.25</v>
      </c>
      <c r="E172">
        <v>157.29</v>
      </c>
      <c r="F172">
        <v>156.59</v>
      </c>
      <c r="G172">
        <v>626.3465625</v>
      </c>
      <c r="J172">
        <f t="shared" si="2"/>
        <v>0.61166656494140625</v>
      </c>
    </row>
    <row r="173" spans="1:10">
      <c r="A173" t="s">
        <v>9</v>
      </c>
      <c r="B173">
        <v>64</v>
      </c>
      <c r="C173">
        <v>128</v>
      </c>
      <c r="D173">
        <v>156.16</v>
      </c>
      <c r="E173">
        <v>157.22</v>
      </c>
      <c r="F173">
        <v>156.58000000000001</v>
      </c>
      <c r="G173">
        <v>1252.6295605468699</v>
      </c>
      <c r="J173">
        <f t="shared" si="2"/>
        <v>1.2232710552215527</v>
      </c>
    </row>
    <row r="174" spans="1:10">
      <c r="A174" t="s">
        <v>9</v>
      </c>
      <c r="B174">
        <v>64</v>
      </c>
      <c r="C174">
        <v>256</v>
      </c>
      <c r="D174">
        <v>156.11000000000001</v>
      </c>
      <c r="E174">
        <v>157.29</v>
      </c>
      <c r="F174">
        <v>156.57</v>
      </c>
      <c r="G174">
        <v>2505.0616894531199</v>
      </c>
      <c r="J174">
        <f t="shared" si="2"/>
        <v>2.4463493061065624</v>
      </c>
    </row>
    <row r="175" spans="1:10">
      <c r="A175" t="s">
        <v>9</v>
      </c>
      <c r="B175">
        <v>64</v>
      </c>
      <c r="C175">
        <v>512</v>
      </c>
      <c r="D175">
        <v>156.15</v>
      </c>
      <c r="E175">
        <v>157.52000000000001</v>
      </c>
      <c r="F175">
        <v>156.69999999999999</v>
      </c>
      <c r="G175">
        <v>5014.37233398437</v>
      </c>
      <c r="J175">
        <f t="shared" si="2"/>
        <v>4.8968479824066113</v>
      </c>
    </row>
    <row r="176" spans="1:10">
      <c r="A176" t="s">
        <v>9</v>
      </c>
      <c r="B176">
        <v>64</v>
      </c>
      <c r="C176">
        <v>1024</v>
      </c>
      <c r="D176">
        <v>156.07</v>
      </c>
      <c r="E176">
        <v>157.63</v>
      </c>
      <c r="F176">
        <v>156.72999999999999</v>
      </c>
      <c r="G176">
        <v>10030.7912597656</v>
      </c>
      <c r="J176">
        <f t="shared" si="2"/>
        <v>9.7956945896148433</v>
      </c>
    </row>
    <row r="177" spans="1:10">
      <c r="A177" t="s">
        <v>9</v>
      </c>
      <c r="B177">
        <v>64</v>
      </c>
      <c r="C177">
        <v>2048</v>
      </c>
      <c r="D177">
        <v>155.97999999999999</v>
      </c>
      <c r="E177">
        <v>157.29</v>
      </c>
      <c r="F177">
        <v>156.57</v>
      </c>
      <c r="G177">
        <v>20040.592919921899</v>
      </c>
      <c r="J177">
        <f t="shared" si="2"/>
        <v>19.57089152336123</v>
      </c>
    </row>
    <row r="178" spans="1:10">
      <c r="A178" t="s">
        <v>9</v>
      </c>
      <c r="B178">
        <v>64</v>
      </c>
      <c r="C178">
        <v>4096</v>
      </c>
      <c r="D178">
        <v>156</v>
      </c>
      <c r="E178">
        <v>157.37</v>
      </c>
      <c r="F178">
        <v>156.58000000000001</v>
      </c>
      <c r="G178">
        <v>40084.183066406302</v>
      </c>
      <c r="J178">
        <f t="shared" si="2"/>
        <v>39.144710025787404</v>
      </c>
    </row>
    <row r="179" spans="1:10">
      <c r="A179" t="s">
        <v>9</v>
      </c>
      <c r="B179">
        <v>64</v>
      </c>
      <c r="C179">
        <v>8192</v>
      </c>
      <c r="D179">
        <v>156</v>
      </c>
      <c r="E179">
        <v>157.62</v>
      </c>
      <c r="F179">
        <v>156.69999999999999</v>
      </c>
      <c r="G179">
        <v>80232.456884765605</v>
      </c>
      <c r="J179">
        <f t="shared" si="2"/>
        <v>78.352008676528911</v>
      </c>
    </row>
    <row r="180" spans="1:10">
      <c r="A180" t="s">
        <v>9</v>
      </c>
      <c r="B180">
        <v>64</v>
      </c>
      <c r="C180">
        <v>16384</v>
      </c>
      <c r="D180">
        <v>155.91</v>
      </c>
      <c r="E180">
        <v>157.74</v>
      </c>
      <c r="F180">
        <v>156.69</v>
      </c>
      <c r="G180">
        <v>160452.69914062499</v>
      </c>
      <c r="J180">
        <f t="shared" si="2"/>
        <v>156.69208900451659</v>
      </c>
    </row>
    <row r="181" spans="1:10">
      <c r="A181" t="s">
        <v>9</v>
      </c>
      <c r="B181">
        <v>64</v>
      </c>
      <c r="C181">
        <v>32768</v>
      </c>
      <c r="D181">
        <v>155.72999999999999</v>
      </c>
      <c r="E181">
        <v>157.22999999999999</v>
      </c>
      <c r="F181">
        <v>156.34</v>
      </c>
      <c r="G181">
        <v>320178.79554687499</v>
      </c>
      <c r="J181">
        <f t="shared" si="2"/>
        <v>312.6746050262451</v>
      </c>
    </row>
    <row r="182" spans="1:10">
      <c r="A182" t="s">
        <v>10</v>
      </c>
      <c r="B182">
        <v>1</v>
      </c>
      <c r="C182">
        <v>1</v>
      </c>
      <c r="D182">
        <v>435.57</v>
      </c>
      <c r="E182">
        <v>435.57</v>
      </c>
      <c r="F182">
        <v>435.57</v>
      </c>
      <c r="G182">
        <v>0.42536132812499999</v>
      </c>
      <c r="J182">
        <f t="shared" si="2"/>
        <v>4.1539192199707031E-4</v>
      </c>
    </row>
    <row r="183" spans="1:10">
      <c r="A183" t="s">
        <v>10</v>
      </c>
      <c r="B183">
        <v>1</v>
      </c>
      <c r="C183">
        <v>2</v>
      </c>
      <c r="D183">
        <v>435.57</v>
      </c>
      <c r="E183">
        <v>435.57</v>
      </c>
      <c r="F183">
        <v>435.57</v>
      </c>
      <c r="G183">
        <v>0.85073242187499998</v>
      </c>
      <c r="J183">
        <f t="shared" si="2"/>
        <v>8.3079338073730467E-4</v>
      </c>
    </row>
    <row r="184" spans="1:10">
      <c r="A184" t="s">
        <v>10</v>
      </c>
      <c r="B184">
        <v>1</v>
      </c>
      <c r="C184">
        <v>4</v>
      </c>
      <c r="D184">
        <v>435.57</v>
      </c>
      <c r="E184">
        <v>435.57</v>
      </c>
      <c r="F184">
        <v>435.57</v>
      </c>
      <c r="G184">
        <v>1.701435546875</v>
      </c>
      <c r="J184">
        <f t="shared" si="2"/>
        <v>1.6615581512451172E-3</v>
      </c>
    </row>
    <row r="185" spans="1:10">
      <c r="A185" t="s">
        <v>10</v>
      </c>
      <c r="B185">
        <v>1</v>
      </c>
      <c r="C185">
        <v>8</v>
      </c>
      <c r="D185">
        <v>435.57</v>
      </c>
      <c r="E185">
        <v>435.57</v>
      </c>
      <c r="F185">
        <v>435.57</v>
      </c>
      <c r="G185">
        <v>3.40287109375</v>
      </c>
      <c r="J185">
        <f t="shared" si="2"/>
        <v>3.3231163024902343E-3</v>
      </c>
    </row>
    <row r="186" spans="1:10">
      <c r="A186" t="s">
        <v>10</v>
      </c>
      <c r="B186">
        <v>1</v>
      </c>
      <c r="C186">
        <v>16</v>
      </c>
      <c r="D186">
        <v>435.57</v>
      </c>
      <c r="E186">
        <v>435.58</v>
      </c>
      <c r="F186">
        <v>435.57</v>
      </c>
      <c r="G186">
        <v>6.8058496093749996</v>
      </c>
      <c r="J186">
        <f t="shared" si="2"/>
        <v>6.6463375091552731E-3</v>
      </c>
    </row>
    <row r="187" spans="1:10">
      <c r="A187" t="s">
        <v>10</v>
      </c>
      <c r="B187">
        <v>1</v>
      </c>
      <c r="C187">
        <v>32</v>
      </c>
      <c r="D187">
        <v>435.57</v>
      </c>
      <c r="E187">
        <v>435.58</v>
      </c>
      <c r="F187">
        <v>435.57</v>
      </c>
      <c r="G187">
        <v>13.61171875</v>
      </c>
      <c r="J187">
        <f t="shared" si="2"/>
        <v>1.3292694091796875E-2</v>
      </c>
    </row>
    <row r="188" spans="1:10">
      <c r="A188" t="s">
        <v>10</v>
      </c>
      <c r="B188">
        <v>1</v>
      </c>
      <c r="C188">
        <v>64</v>
      </c>
      <c r="D188">
        <v>435.57</v>
      </c>
      <c r="E188">
        <v>435.58</v>
      </c>
      <c r="F188">
        <v>435.57</v>
      </c>
      <c r="G188">
        <v>27.223398437499998</v>
      </c>
      <c r="J188">
        <f t="shared" si="2"/>
        <v>2.6585350036621092E-2</v>
      </c>
    </row>
    <row r="189" spans="1:10">
      <c r="A189" t="s">
        <v>10</v>
      </c>
      <c r="B189">
        <v>1</v>
      </c>
      <c r="C189">
        <v>128</v>
      </c>
      <c r="D189">
        <v>435.57</v>
      </c>
      <c r="E189">
        <v>435.58</v>
      </c>
      <c r="F189">
        <v>435.57</v>
      </c>
      <c r="G189">
        <v>54.446787109375002</v>
      </c>
      <c r="J189">
        <f t="shared" si="2"/>
        <v>5.3170690536499025E-2</v>
      </c>
    </row>
    <row r="190" spans="1:10">
      <c r="A190" t="s">
        <v>10</v>
      </c>
      <c r="B190">
        <v>1</v>
      </c>
      <c r="C190">
        <v>256</v>
      </c>
      <c r="D190">
        <v>435.57</v>
      </c>
      <c r="E190">
        <v>435.58</v>
      </c>
      <c r="F190">
        <v>435.57</v>
      </c>
      <c r="G190">
        <v>108.893505859375</v>
      </c>
      <c r="J190">
        <f t="shared" si="2"/>
        <v>0.1063413143157959</v>
      </c>
    </row>
    <row r="191" spans="1:10">
      <c r="A191" t="s">
        <v>10</v>
      </c>
      <c r="B191">
        <v>1</v>
      </c>
      <c r="C191">
        <v>512</v>
      </c>
      <c r="D191">
        <v>435.57</v>
      </c>
      <c r="E191">
        <v>435.58</v>
      </c>
      <c r="F191">
        <v>435.57</v>
      </c>
      <c r="G191">
        <v>217.78672851562499</v>
      </c>
      <c r="J191">
        <f t="shared" si="2"/>
        <v>0.21268235206604003</v>
      </c>
    </row>
    <row r="192" spans="1:10">
      <c r="A192" t="s">
        <v>10</v>
      </c>
      <c r="B192">
        <v>1</v>
      </c>
      <c r="C192">
        <v>1024</v>
      </c>
      <c r="D192">
        <v>435.57</v>
      </c>
      <c r="E192">
        <v>435.58</v>
      </c>
      <c r="F192">
        <v>435.57</v>
      </c>
      <c r="G192">
        <v>435.57229492187503</v>
      </c>
      <c r="J192">
        <f t="shared" si="2"/>
        <v>0.42536356925964358</v>
      </c>
    </row>
    <row r="193" spans="1:10">
      <c r="A193" t="s">
        <v>10</v>
      </c>
      <c r="B193">
        <v>1</v>
      </c>
      <c r="C193">
        <v>2048</v>
      </c>
      <c r="D193">
        <v>435.56</v>
      </c>
      <c r="E193">
        <v>435.58</v>
      </c>
      <c r="F193">
        <v>435.57</v>
      </c>
      <c r="G193">
        <v>871.14007812499995</v>
      </c>
      <c r="J193">
        <f t="shared" si="2"/>
        <v>0.85072273254394526</v>
      </c>
    </row>
    <row r="194" spans="1:10">
      <c r="A194" t="s">
        <v>10</v>
      </c>
      <c r="B194">
        <v>1</v>
      </c>
      <c r="C194">
        <v>4096</v>
      </c>
      <c r="D194">
        <v>435.46</v>
      </c>
      <c r="E194">
        <v>435.58</v>
      </c>
      <c r="F194">
        <v>435.56</v>
      </c>
      <c r="G194">
        <v>1742.2327441406301</v>
      </c>
      <c r="J194">
        <f t="shared" si="2"/>
        <v>1.7013991641998341</v>
      </c>
    </row>
    <row r="195" spans="1:10">
      <c r="A195" t="s">
        <v>10</v>
      </c>
      <c r="B195">
        <v>1</v>
      </c>
      <c r="C195">
        <v>8192</v>
      </c>
      <c r="D195">
        <v>435.45</v>
      </c>
      <c r="E195">
        <v>435.58</v>
      </c>
      <c r="F195">
        <v>435.51</v>
      </c>
      <c r="G195">
        <v>3484.0650292968699</v>
      </c>
      <c r="J195">
        <f t="shared" si="2"/>
        <v>3.4024072551727245</v>
      </c>
    </row>
    <row r="196" spans="1:10">
      <c r="A196" t="s">
        <v>10</v>
      </c>
      <c r="B196">
        <v>1</v>
      </c>
      <c r="C196">
        <v>16384</v>
      </c>
      <c r="D196">
        <v>435.45</v>
      </c>
      <c r="E196">
        <v>435.58</v>
      </c>
      <c r="F196">
        <v>435.5</v>
      </c>
      <c r="G196">
        <v>6968.0433886718702</v>
      </c>
      <c r="J196">
        <f t="shared" ref="J196:J245" si="3">G196/1024</f>
        <v>6.8047298717498732</v>
      </c>
    </row>
    <row r="197" spans="1:10">
      <c r="A197" t="s">
        <v>10</v>
      </c>
      <c r="B197">
        <v>1</v>
      </c>
      <c r="C197">
        <v>32768</v>
      </c>
      <c r="D197">
        <v>435.37</v>
      </c>
      <c r="E197">
        <v>435.53</v>
      </c>
      <c r="F197">
        <v>435.43</v>
      </c>
      <c r="G197">
        <v>13933.8253222656</v>
      </c>
      <c r="J197">
        <f t="shared" si="3"/>
        <v>13.607251291275</v>
      </c>
    </row>
    <row r="198" spans="1:10">
      <c r="A198" t="s">
        <v>10</v>
      </c>
      <c r="B198">
        <v>16</v>
      </c>
      <c r="C198">
        <v>1</v>
      </c>
      <c r="D198">
        <v>434.57</v>
      </c>
      <c r="E198">
        <v>434.6</v>
      </c>
      <c r="F198">
        <v>434.59</v>
      </c>
      <c r="G198">
        <v>6.79048828125</v>
      </c>
      <c r="J198">
        <f t="shared" si="3"/>
        <v>6.6313362121582032E-3</v>
      </c>
    </row>
    <row r="199" spans="1:10">
      <c r="A199" t="s">
        <v>10</v>
      </c>
      <c r="B199">
        <v>16</v>
      </c>
      <c r="C199">
        <v>2</v>
      </c>
      <c r="D199">
        <v>434.87</v>
      </c>
      <c r="E199">
        <v>434.89</v>
      </c>
      <c r="F199">
        <v>434.89</v>
      </c>
      <c r="G199">
        <v>13.590263671875</v>
      </c>
      <c r="J199">
        <f t="shared" si="3"/>
        <v>1.327174186706543E-2</v>
      </c>
    </row>
    <row r="200" spans="1:10">
      <c r="A200" t="s">
        <v>10</v>
      </c>
      <c r="B200">
        <v>16</v>
      </c>
      <c r="C200">
        <v>4</v>
      </c>
      <c r="D200">
        <v>434.57</v>
      </c>
      <c r="E200">
        <v>434.6</v>
      </c>
      <c r="F200">
        <v>434.59</v>
      </c>
      <c r="G200">
        <v>27.162070312499999</v>
      </c>
      <c r="J200">
        <f t="shared" si="3"/>
        <v>2.652545928955078E-2</v>
      </c>
    </row>
    <row r="201" spans="1:10">
      <c r="A201" t="s">
        <v>10</v>
      </c>
      <c r="B201">
        <v>16</v>
      </c>
      <c r="C201">
        <v>8</v>
      </c>
      <c r="D201">
        <v>434.56</v>
      </c>
      <c r="E201">
        <v>434.61</v>
      </c>
      <c r="F201">
        <v>434.59</v>
      </c>
      <c r="G201">
        <v>54.323681640624997</v>
      </c>
      <c r="J201">
        <f t="shared" si="3"/>
        <v>5.3050470352172849E-2</v>
      </c>
    </row>
    <row r="202" spans="1:10">
      <c r="A202" t="s">
        <v>10</v>
      </c>
      <c r="B202">
        <v>16</v>
      </c>
      <c r="C202">
        <v>16</v>
      </c>
      <c r="D202">
        <v>434.87</v>
      </c>
      <c r="E202">
        <v>434.9</v>
      </c>
      <c r="F202">
        <v>434.89</v>
      </c>
      <c r="G202">
        <v>108.721845703125</v>
      </c>
      <c r="J202">
        <f t="shared" si="3"/>
        <v>0.10617367744445801</v>
      </c>
    </row>
    <row r="203" spans="1:10">
      <c r="A203" t="s">
        <v>10</v>
      </c>
      <c r="B203">
        <v>16</v>
      </c>
      <c r="C203">
        <v>32</v>
      </c>
      <c r="D203">
        <v>434.86</v>
      </c>
      <c r="E203">
        <v>434.9</v>
      </c>
      <c r="F203">
        <v>434.89</v>
      </c>
      <c r="G203">
        <v>217.44343749999999</v>
      </c>
      <c r="J203">
        <f t="shared" si="3"/>
        <v>0.21234710693359374</v>
      </c>
    </row>
    <row r="204" spans="1:10">
      <c r="A204" t="s">
        <v>10</v>
      </c>
      <c r="B204">
        <v>16</v>
      </c>
      <c r="C204">
        <v>64</v>
      </c>
      <c r="D204">
        <v>434.86</v>
      </c>
      <c r="E204">
        <v>434.89</v>
      </c>
      <c r="F204">
        <v>434.88</v>
      </c>
      <c r="G204">
        <v>434.88422851562501</v>
      </c>
      <c r="J204">
        <f t="shared" si="3"/>
        <v>0.42469162940979005</v>
      </c>
    </row>
    <row r="205" spans="1:10">
      <c r="A205" t="s">
        <v>10</v>
      </c>
      <c r="B205">
        <v>16</v>
      </c>
      <c r="C205">
        <v>128</v>
      </c>
      <c r="D205">
        <v>434.85</v>
      </c>
      <c r="E205">
        <v>434.9</v>
      </c>
      <c r="F205">
        <v>434.88</v>
      </c>
      <c r="G205">
        <v>869.759521484375</v>
      </c>
      <c r="J205">
        <f t="shared" si="3"/>
        <v>0.84937453269958496</v>
      </c>
    </row>
    <row r="206" spans="1:10">
      <c r="A206" t="s">
        <v>10</v>
      </c>
      <c r="B206">
        <v>16</v>
      </c>
      <c r="C206">
        <v>256</v>
      </c>
      <c r="D206">
        <v>434.82</v>
      </c>
      <c r="E206">
        <v>434.9</v>
      </c>
      <c r="F206">
        <v>434.87</v>
      </c>
      <c r="G206">
        <v>1739.4818261718699</v>
      </c>
      <c r="J206">
        <f t="shared" si="3"/>
        <v>1.6987127208709667</v>
      </c>
    </row>
    <row r="207" spans="1:10">
      <c r="A207" t="s">
        <v>10</v>
      </c>
      <c r="B207">
        <v>16</v>
      </c>
      <c r="C207">
        <v>512</v>
      </c>
      <c r="D207">
        <v>434.79</v>
      </c>
      <c r="E207">
        <v>434.9</v>
      </c>
      <c r="F207">
        <v>434.85</v>
      </c>
      <c r="G207">
        <v>3478.7721191406199</v>
      </c>
      <c r="J207">
        <f t="shared" si="3"/>
        <v>3.3972383975982616</v>
      </c>
    </row>
    <row r="208" spans="1:10">
      <c r="A208" t="s">
        <v>10</v>
      </c>
      <c r="B208">
        <v>16</v>
      </c>
      <c r="C208">
        <v>1024</v>
      </c>
      <c r="D208">
        <v>434.72</v>
      </c>
      <c r="E208">
        <v>434.9</v>
      </c>
      <c r="F208">
        <v>434.81</v>
      </c>
      <c r="G208">
        <v>6956.9878613281298</v>
      </c>
      <c r="J208">
        <f t="shared" si="3"/>
        <v>6.7939334583282518</v>
      </c>
    </row>
    <row r="209" spans="1:10">
      <c r="A209" t="s">
        <v>10</v>
      </c>
      <c r="B209">
        <v>16</v>
      </c>
      <c r="C209">
        <v>2048</v>
      </c>
      <c r="D209">
        <v>434.72</v>
      </c>
      <c r="E209">
        <v>435.66</v>
      </c>
      <c r="F209">
        <v>435.18</v>
      </c>
      <c r="G209">
        <v>13925.7129199219</v>
      </c>
      <c r="J209">
        <f t="shared" si="3"/>
        <v>13.59932902336123</v>
      </c>
    </row>
    <row r="210" spans="1:10">
      <c r="A210" t="s">
        <v>10</v>
      </c>
      <c r="B210">
        <v>16</v>
      </c>
      <c r="C210">
        <v>4096</v>
      </c>
      <c r="D210">
        <v>434.72</v>
      </c>
      <c r="E210">
        <v>435.66</v>
      </c>
      <c r="F210">
        <v>435.27</v>
      </c>
      <c r="G210">
        <v>27857.538867187501</v>
      </c>
      <c r="J210">
        <f t="shared" si="3"/>
        <v>27.204627799987794</v>
      </c>
    </row>
    <row r="211" spans="1:10">
      <c r="A211" t="s">
        <v>10</v>
      </c>
      <c r="B211">
        <v>16</v>
      </c>
      <c r="C211">
        <v>8192</v>
      </c>
      <c r="D211">
        <v>434.71</v>
      </c>
      <c r="E211">
        <v>435.66</v>
      </c>
      <c r="F211">
        <v>435.17</v>
      </c>
      <c r="G211">
        <v>55702.006894531303</v>
      </c>
      <c r="J211">
        <f t="shared" si="3"/>
        <v>54.396491107940726</v>
      </c>
    </row>
    <row r="212" spans="1:10">
      <c r="A212" t="s">
        <v>10</v>
      </c>
      <c r="B212">
        <v>16</v>
      </c>
      <c r="C212">
        <v>16384</v>
      </c>
      <c r="D212">
        <v>434.4</v>
      </c>
      <c r="E212">
        <v>435.51</v>
      </c>
      <c r="F212">
        <v>434.94</v>
      </c>
      <c r="G212">
        <v>111344.233125</v>
      </c>
      <c r="J212">
        <f t="shared" si="3"/>
        <v>108.73460266113281</v>
      </c>
    </row>
    <row r="213" spans="1:10">
      <c r="A213" t="s">
        <v>10</v>
      </c>
      <c r="B213">
        <v>16</v>
      </c>
      <c r="C213">
        <v>32768</v>
      </c>
      <c r="D213">
        <v>434.27</v>
      </c>
      <c r="E213">
        <v>435.55</v>
      </c>
      <c r="F213">
        <v>434.95</v>
      </c>
      <c r="G213">
        <v>222695.819082031</v>
      </c>
      <c r="J213">
        <f t="shared" si="3"/>
        <v>217.4763858222959</v>
      </c>
    </row>
    <row r="214" spans="1:10">
      <c r="A214" t="s">
        <v>10</v>
      </c>
      <c r="B214">
        <v>32</v>
      </c>
      <c r="C214">
        <v>1</v>
      </c>
      <c r="D214">
        <v>395.29</v>
      </c>
      <c r="E214">
        <v>395.8</v>
      </c>
      <c r="F214">
        <v>395.51</v>
      </c>
      <c r="G214">
        <v>12.359580078124999</v>
      </c>
      <c r="J214">
        <f t="shared" si="3"/>
        <v>1.2069902420043944E-2</v>
      </c>
    </row>
    <row r="215" spans="1:10">
      <c r="A215" t="s">
        <v>10</v>
      </c>
      <c r="B215">
        <v>32</v>
      </c>
      <c r="C215">
        <v>2</v>
      </c>
      <c r="D215">
        <v>394.64</v>
      </c>
      <c r="E215">
        <v>395.6</v>
      </c>
      <c r="F215">
        <v>395.06</v>
      </c>
      <c r="G215">
        <v>24.691103515624999</v>
      </c>
      <c r="J215">
        <f t="shared" si="3"/>
        <v>2.4112405776977538E-2</v>
      </c>
    </row>
    <row r="216" spans="1:10">
      <c r="A216" t="s">
        <v>10</v>
      </c>
      <c r="B216">
        <v>32</v>
      </c>
      <c r="C216">
        <v>4</v>
      </c>
      <c r="D216">
        <v>393.74</v>
      </c>
      <c r="E216">
        <v>394.93</v>
      </c>
      <c r="F216">
        <v>394.54</v>
      </c>
      <c r="G216">
        <v>49.31689453125</v>
      </c>
      <c r="J216">
        <f t="shared" si="3"/>
        <v>4.8161029815673828E-2</v>
      </c>
    </row>
    <row r="217" spans="1:10">
      <c r="A217" t="s">
        <v>10</v>
      </c>
      <c r="B217">
        <v>32</v>
      </c>
      <c r="C217">
        <v>8</v>
      </c>
      <c r="D217">
        <v>393.95</v>
      </c>
      <c r="E217">
        <v>395.1</v>
      </c>
      <c r="F217">
        <v>394.59</v>
      </c>
      <c r="G217">
        <v>98.647890625000002</v>
      </c>
      <c r="J217">
        <f t="shared" si="3"/>
        <v>9.6335830688476565E-2</v>
      </c>
    </row>
    <row r="218" spans="1:10">
      <c r="A218" t="s">
        <v>10</v>
      </c>
      <c r="B218">
        <v>32</v>
      </c>
      <c r="C218">
        <v>16</v>
      </c>
      <c r="D218">
        <v>394.66</v>
      </c>
      <c r="E218">
        <v>396.12</v>
      </c>
      <c r="F218">
        <v>395.4</v>
      </c>
      <c r="G218">
        <v>197.70026367187501</v>
      </c>
      <c r="J218">
        <f t="shared" si="3"/>
        <v>0.19306666374206544</v>
      </c>
    </row>
    <row r="219" spans="1:10">
      <c r="A219" t="s">
        <v>10</v>
      </c>
      <c r="B219">
        <v>32</v>
      </c>
      <c r="C219">
        <v>32</v>
      </c>
      <c r="D219">
        <v>393.88</v>
      </c>
      <c r="E219">
        <v>396.15</v>
      </c>
      <c r="F219">
        <v>395.43</v>
      </c>
      <c r="G219">
        <v>395.42606445312498</v>
      </c>
      <c r="J219">
        <f t="shared" si="3"/>
        <v>0.38615826606750486</v>
      </c>
    </row>
    <row r="220" spans="1:10">
      <c r="A220" t="s">
        <v>10</v>
      </c>
      <c r="B220">
        <v>32</v>
      </c>
      <c r="C220">
        <v>64</v>
      </c>
      <c r="D220">
        <v>394.21</v>
      </c>
      <c r="E220">
        <v>396.23</v>
      </c>
      <c r="F220">
        <v>395.42</v>
      </c>
      <c r="G220">
        <v>790.83487304687503</v>
      </c>
      <c r="J220">
        <f t="shared" si="3"/>
        <v>0.7722996807098389</v>
      </c>
    </row>
    <row r="221" spans="1:10">
      <c r="A221" t="s">
        <v>10</v>
      </c>
      <c r="B221">
        <v>32</v>
      </c>
      <c r="C221">
        <v>128</v>
      </c>
      <c r="D221">
        <v>394.05</v>
      </c>
      <c r="E221">
        <v>396.32</v>
      </c>
      <c r="F221">
        <v>395.42</v>
      </c>
      <c r="G221">
        <v>1581.6641699218801</v>
      </c>
      <c r="J221">
        <f t="shared" si="3"/>
        <v>1.544593915939336</v>
      </c>
    </row>
    <row r="222" spans="1:10">
      <c r="A222" t="s">
        <v>10</v>
      </c>
      <c r="B222">
        <v>32</v>
      </c>
      <c r="C222">
        <v>256</v>
      </c>
      <c r="D222">
        <v>393.61</v>
      </c>
      <c r="E222">
        <v>396.19</v>
      </c>
      <c r="F222">
        <v>395.37</v>
      </c>
      <c r="G222">
        <v>3162.9762011718699</v>
      </c>
      <c r="J222">
        <f t="shared" si="3"/>
        <v>3.0888439464569042</v>
      </c>
    </row>
    <row r="223" spans="1:10">
      <c r="A223" t="s">
        <v>10</v>
      </c>
      <c r="B223">
        <v>32</v>
      </c>
      <c r="C223">
        <v>512</v>
      </c>
      <c r="D223">
        <v>393.36</v>
      </c>
      <c r="E223">
        <v>396.31</v>
      </c>
      <c r="F223">
        <v>395.36</v>
      </c>
      <c r="G223">
        <v>6325.76686523437</v>
      </c>
      <c r="J223">
        <f t="shared" si="3"/>
        <v>6.1775067043304395</v>
      </c>
    </row>
    <row r="224" spans="1:10">
      <c r="A224" t="s">
        <v>10</v>
      </c>
      <c r="B224">
        <v>32</v>
      </c>
      <c r="C224">
        <v>1024</v>
      </c>
      <c r="D224">
        <v>393.18</v>
      </c>
      <c r="E224">
        <v>397.06</v>
      </c>
      <c r="F224">
        <v>395.74</v>
      </c>
      <c r="G224">
        <v>12663.817763671899</v>
      </c>
      <c r="J224">
        <f t="shared" si="3"/>
        <v>12.367009534835839</v>
      </c>
    </row>
    <row r="225" spans="1:10">
      <c r="A225" t="s">
        <v>10</v>
      </c>
      <c r="B225">
        <v>32</v>
      </c>
      <c r="C225">
        <v>2048</v>
      </c>
      <c r="D225">
        <v>393.34</v>
      </c>
      <c r="E225">
        <v>397.05</v>
      </c>
      <c r="F225">
        <v>395.85</v>
      </c>
      <c r="G225">
        <v>25334.550751953098</v>
      </c>
      <c r="J225">
        <f t="shared" si="3"/>
        <v>24.740772218704198</v>
      </c>
    </row>
    <row r="226" spans="1:10">
      <c r="A226" t="s">
        <v>10</v>
      </c>
      <c r="B226">
        <v>32</v>
      </c>
      <c r="C226">
        <v>4096</v>
      </c>
      <c r="D226">
        <v>392.92</v>
      </c>
      <c r="E226">
        <v>397.26</v>
      </c>
      <c r="F226">
        <v>395.79</v>
      </c>
      <c r="G226">
        <v>50660.670605468797</v>
      </c>
      <c r="J226">
        <f t="shared" si="3"/>
        <v>49.473311138153122</v>
      </c>
    </row>
    <row r="227" spans="1:10">
      <c r="A227" t="s">
        <v>10</v>
      </c>
      <c r="B227">
        <v>32</v>
      </c>
      <c r="C227">
        <v>8192</v>
      </c>
      <c r="D227">
        <v>392.69</v>
      </c>
      <c r="E227">
        <v>397.37</v>
      </c>
      <c r="F227">
        <v>395.74</v>
      </c>
      <c r="G227">
        <v>101308.853027344</v>
      </c>
      <c r="J227">
        <f t="shared" si="3"/>
        <v>98.934426784515622</v>
      </c>
    </row>
    <row r="228" spans="1:10">
      <c r="A228" t="s">
        <v>10</v>
      </c>
      <c r="B228">
        <v>32</v>
      </c>
      <c r="C228">
        <v>16384</v>
      </c>
      <c r="D228">
        <v>392.19</v>
      </c>
      <c r="E228">
        <v>397</v>
      </c>
      <c r="F228">
        <v>395.12</v>
      </c>
      <c r="G228">
        <v>202301.043251953</v>
      </c>
      <c r="J228">
        <f t="shared" si="3"/>
        <v>197.55961255073535</v>
      </c>
    </row>
    <row r="229" spans="1:10">
      <c r="A229" t="s">
        <v>10</v>
      </c>
      <c r="B229">
        <v>32</v>
      </c>
      <c r="C229">
        <v>32768</v>
      </c>
      <c r="D229">
        <v>391.64</v>
      </c>
      <c r="E229">
        <v>397.1</v>
      </c>
      <c r="F229">
        <v>395.71</v>
      </c>
      <c r="G229">
        <v>405204.97481445299</v>
      </c>
      <c r="J229">
        <f t="shared" si="3"/>
        <v>395.70798321723925</v>
      </c>
    </row>
    <row r="230" spans="1:10">
      <c r="A230" t="s">
        <v>10</v>
      </c>
      <c r="B230">
        <v>64</v>
      </c>
      <c r="C230">
        <v>1</v>
      </c>
      <c r="D230">
        <v>157.69999999999999</v>
      </c>
      <c r="E230">
        <v>157.97999999999999</v>
      </c>
      <c r="F230">
        <v>157.81</v>
      </c>
      <c r="G230">
        <v>9.8632226562500005</v>
      </c>
      <c r="J230">
        <f t="shared" si="3"/>
        <v>9.6320533752441411E-3</v>
      </c>
    </row>
    <row r="231" spans="1:10">
      <c r="A231" t="s">
        <v>10</v>
      </c>
      <c r="B231">
        <v>64</v>
      </c>
      <c r="C231">
        <v>2</v>
      </c>
      <c r="D231">
        <v>157.69</v>
      </c>
      <c r="E231">
        <v>158.22999999999999</v>
      </c>
      <c r="F231">
        <v>157.88</v>
      </c>
      <c r="G231">
        <v>19.735273437499998</v>
      </c>
      <c r="J231">
        <f t="shared" si="3"/>
        <v>1.9272727966308592E-2</v>
      </c>
    </row>
    <row r="232" spans="1:10">
      <c r="A232" t="s">
        <v>10</v>
      </c>
      <c r="B232">
        <v>64</v>
      </c>
      <c r="C232">
        <v>4</v>
      </c>
      <c r="D232">
        <v>157.6</v>
      </c>
      <c r="E232">
        <v>158.71</v>
      </c>
      <c r="F232">
        <v>157.97</v>
      </c>
      <c r="G232">
        <v>39.491513671874998</v>
      </c>
      <c r="J232">
        <f t="shared" si="3"/>
        <v>3.8565931320190427E-2</v>
      </c>
    </row>
    <row r="233" spans="1:10">
      <c r="A233" t="s">
        <v>10</v>
      </c>
      <c r="B233">
        <v>64</v>
      </c>
      <c r="C233">
        <v>8</v>
      </c>
      <c r="D233">
        <v>157.54</v>
      </c>
      <c r="E233">
        <v>158.52000000000001</v>
      </c>
      <c r="F233">
        <v>157.91</v>
      </c>
      <c r="G233">
        <v>78.954794921875006</v>
      </c>
      <c r="J233">
        <f t="shared" si="3"/>
        <v>7.7104291915893561E-2</v>
      </c>
    </row>
    <row r="234" spans="1:10">
      <c r="A234" t="s">
        <v>10</v>
      </c>
      <c r="B234">
        <v>64</v>
      </c>
      <c r="C234">
        <v>16</v>
      </c>
      <c r="D234">
        <v>157.47999999999999</v>
      </c>
      <c r="E234">
        <v>158.33000000000001</v>
      </c>
      <c r="F234">
        <v>157.78</v>
      </c>
      <c r="G234">
        <v>157.77863281250001</v>
      </c>
      <c r="J234">
        <f t="shared" si="3"/>
        <v>0.15408069610595704</v>
      </c>
    </row>
    <row r="235" spans="1:10">
      <c r="A235" t="s">
        <v>10</v>
      </c>
      <c r="B235">
        <v>64</v>
      </c>
      <c r="C235">
        <v>32</v>
      </c>
      <c r="D235">
        <v>157.41</v>
      </c>
      <c r="E235">
        <v>158.33000000000001</v>
      </c>
      <c r="F235">
        <v>157.79</v>
      </c>
      <c r="G235">
        <v>315.57536132812498</v>
      </c>
      <c r="J235">
        <f t="shared" si="3"/>
        <v>0.30817906379699705</v>
      </c>
    </row>
    <row r="236" spans="1:10">
      <c r="A236" t="s">
        <v>10</v>
      </c>
      <c r="B236">
        <v>64</v>
      </c>
      <c r="C236">
        <v>64</v>
      </c>
      <c r="D236">
        <v>157.47999999999999</v>
      </c>
      <c r="E236">
        <v>158.51</v>
      </c>
      <c r="F236">
        <v>157.93</v>
      </c>
      <c r="G236">
        <v>631.73983398437497</v>
      </c>
      <c r="J236">
        <f t="shared" si="3"/>
        <v>0.61693343162536618</v>
      </c>
    </row>
    <row r="237" spans="1:10">
      <c r="A237" t="s">
        <v>10</v>
      </c>
      <c r="B237">
        <v>64</v>
      </c>
      <c r="C237">
        <v>128</v>
      </c>
      <c r="D237">
        <v>157.52000000000001</v>
      </c>
      <c r="E237">
        <v>158.63999999999999</v>
      </c>
      <c r="F237">
        <v>157.97999999999999</v>
      </c>
      <c r="G237">
        <v>1263.8599511718801</v>
      </c>
      <c r="J237">
        <f t="shared" si="3"/>
        <v>1.2342382335662891</v>
      </c>
    </row>
    <row r="238" spans="1:10">
      <c r="A238" t="s">
        <v>10</v>
      </c>
      <c r="B238">
        <v>64</v>
      </c>
      <c r="C238">
        <v>256</v>
      </c>
      <c r="D238">
        <v>157.46</v>
      </c>
      <c r="E238">
        <v>158.88999999999999</v>
      </c>
      <c r="F238">
        <v>158.09</v>
      </c>
      <c r="G238">
        <v>2529.4691308593801</v>
      </c>
      <c r="J238">
        <f t="shared" si="3"/>
        <v>2.4701846981048634</v>
      </c>
    </row>
    <row r="239" spans="1:10">
      <c r="A239" t="s">
        <v>10</v>
      </c>
      <c r="B239">
        <v>64</v>
      </c>
      <c r="C239">
        <v>512</v>
      </c>
      <c r="D239">
        <v>157.34</v>
      </c>
      <c r="E239">
        <v>159.05000000000001</v>
      </c>
      <c r="F239">
        <v>158.19999999999999</v>
      </c>
      <c r="G239">
        <v>5062.4469238281299</v>
      </c>
      <c r="J239">
        <f t="shared" si="3"/>
        <v>4.9437958240509081</v>
      </c>
    </row>
    <row r="240" spans="1:10">
      <c r="A240" t="s">
        <v>10</v>
      </c>
      <c r="B240">
        <v>64</v>
      </c>
      <c r="C240">
        <v>1024</v>
      </c>
      <c r="D240">
        <v>157.47999999999999</v>
      </c>
      <c r="E240">
        <v>159.35</v>
      </c>
      <c r="F240">
        <v>158.38999999999999</v>
      </c>
      <c r="G240">
        <v>10137.220585937501</v>
      </c>
      <c r="J240">
        <f t="shared" si="3"/>
        <v>9.8996294784545906</v>
      </c>
    </row>
    <row r="241" spans="1:10">
      <c r="A241" t="s">
        <v>10</v>
      </c>
      <c r="B241">
        <v>64</v>
      </c>
      <c r="C241">
        <v>2048</v>
      </c>
      <c r="D241">
        <v>157.47</v>
      </c>
      <c r="E241">
        <v>159.38</v>
      </c>
      <c r="F241">
        <v>158.37</v>
      </c>
      <c r="G241">
        <v>20271.139707031201</v>
      </c>
      <c r="J241">
        <f t="shared" si="3"/>
        <v>19.796034870147658</v>
      </c>
    </row>
    <row r="242" spans="1:10">
      <c r="A242" t="s">
        <v>10</v>
      </c>
      <c r="B242">
        <v>64</v>
      </c>
      <c r="C242">
        <v>4096</v>
      </c>
      <c r="D242">
        <v>157.49</v>
      </c>
      <c r="E242">
        <v>159.28</v>
      </c>
      <c r="F242">
        <v>158.37</v>
      </c>
      <c r="G242">
        <v>40542.036162109398</v>
      </c>
      <c r="J242">
        <f t="shared" si="3"/>
        <v>39.591832189559959</v>
      </c>
    </row>
    <row r="243" spans="1:10">
      <c r="A243" t="s">
        <v>10</v>
      </c>
      <c r="B243">
        <v>64</v>
      </c>
      <c r="C243">
        <v>8192</v>
      </c>
      <c r="D243">
        <v>157.31</v>
      </c>
      <c r="E243">
        <v>159.24</v>
      </c>
      <c r="F243">
        <v>158.22</v>
      </c>
      <c r="G243">
        <v>81008.421601562499</v>
      </c>
      <c r="J243">
        <f t="shared" si="3"/>
        <v>79.109786720275878</v>
      </c>
    </row>
    <row r="244" spans="1:10">
      <c r="A244" t="s">
        <v>10</v>
      </c>
      <c r="B244">
        <v>64</v>
      </c>
      <c r="C244">
        <v>16384</v>
      </c>
      <c r="D244">
        <v>157.47</v>
      </c>
      <c r="E244">
        <v>159.4</v>
      </c>
      <c r="F244">
        <v>158.35</v>
      </c>
      <c r="G244">
        <v>162153.672177734</v>
      </c>
      <c r="J244">
        <f t="shared" si="3"/>
        <v>158.35319548606836</v>
      </c>
    </row>
    <row r="245" spans="1:10">
      <c r="A245" t="s">
        <v>10</v>
      </c>
      <c r="B245">
        <v>64</v>
      </c>
      <c r="C245">
        <v>32768</v>
      </c>
      <c r="D245">
        <v>157.11000000000001</v>
      </c>
      <c r="E245">
        <v>159.29</v>
      </c>
      <c r="F245">
        <v>158.19999999999999</v>
      </c>
      <c r="G245">
        <v>323985.09314453101</v>
      </c>
      <c r="J245">
        <f t="shared" si="3"/>
        <v>316.39169252395607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bgq_scaling</vt:lpstr>
      <vt:lpstr>1ppn</vt:lpstr>
      <vt:lpstr>64ppn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brown142-r</cp:lastModifiedBy>
  <dcterms:created xsi:type="dcterms:W3CDTF">2013-01-10T01:31:15Z</dcterms:created>
  <dcterms:modified xsi:type="dcterms:W3CDTF">2013-01-10T01:33:56Z</dcterms:modified>
</cp:coreProperties>
</file>