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1A9BEF4B-3E8B-490D-9637-5AFBCB56C701}" xr6:coauthVersionLast="43" xr6:coauthVersionMax="43" xr10:uidLastSave="{00000000-0000-0000-0000-000000000000}"/>
  <bookViews>
    <workbookView xWindow="11655" yWindow="0" windowWidth="12090" windowHeight="12735" xr2:uid="{00000000-000D-0000-FFFF-FFFF00000000}"/>
  </bookViews>
  <sheets>
    <sheet name="Datos de apertura-correo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E14" i="1"/>
  <c r="E15" i="1" s="1"/>
  <c r="E13" i="1"/>
  <c r="E18" i="1" l="1"/>
</calcChain>
</file>

<file path=xl/sharedStrings.xml><?xml version="1.0" encoding="utf-8"?>
<sst xmlns="http://schemas.openxmlformats.org/spreadsheetml/2006/main" count="38" uniqueCount="33">
  <si>
    <t>-</t>
  </si>
  <si>
    <t>Prueba para la media. Varianza poblacional desconocida</t>
  </si>
  <si>
    <t>Ejemplo de espionaje en el correo electrónico</t>
  </si>
  <si>
    <t>Antecedentes</t>
  </si>
  <si>
    <t>Te damos el conjunto de datos de la lección.</t>
  </si>
  <si>
    <t>Tarea 1</t>
  </si>
  <si>
    <t>Y si la pregunta fuera: ¿es la tasa de apertura del competidor EXACTAMENTE 40%? ¿Cuál sería la decisión entonces?</t>
  </si>
  <si>
    <t>Tarea 1.1</t>
  </si>
  <si>
    <t>Prueba con una significación del 5%. Comenta la decisión con la jerga estadística apropiada.</t>
  </si>
  <si>
    <t>Tarea 1.2</t>
  </si>
  <si>
    <t>Prueba al 1% de significancia. Comenta la decisión con la jerga estadística apropiada.</t>
  </si>
  <si>
    <t>Tarea 1.3</t>
  </si>
  <si>
    <t>Calcular el valor p de la prueba. Resuelve 1.1 y 1.2 usando el valor p.</t>
  </si>
  <si>
    <t>Solución:</t>
  </si>
  <si>
    <t>Tasa de apertura</t>
  </si>
  <si>
    <t>Media muestral</t>
  </si>
  <si>
    <t>Desv. Est. muestral</t>
  </si>
  <si>
    <t>Error Est.</t>
  </si>
  <si>
    <t>Valor de hipótesis nula</t>
  </si>
  <si>
    <t>Valor t</t>
  </si>
  <si>
    <t>Pruebas</t>
  </si>
  <si>
    <t>El nuevo problema requiere una prueba bilateral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</si>
  <si>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significancia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</si>
  <si>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significancia</t>
    </r>
  </si>
  <si>
    <t>valor p</t>
  </si>
  <si>
    <t>Unilateral</t>
  </si>
  <si>
    <t>Bilateral</t>
  </si>
  <si>
    <t>Decisión</t>
  </si>
  <si>
    <t>Comentario</t>
  </si>
  <si>
    <t>Aceptar</t>
  </si>
  <si>
    <t>El valor p de esta prueba es 0,608. 0,608 &gt; 0,05 y 0,01, por lo tanto, no podemos rechazar la hipótesis nula.</t>
  </si>
  <si>
    <t>En un nivel de significación del 5% no podemos decir que la tasa de apertura del competidor no sea del 40%.</t>
  </si>
  <si>
    <t>*La prueba sobre esa muestra evidencia que, al 1% de significación, la tasa de apertura de nuestro competidor no es significativamente diferente de 40%.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</si>
</sst>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0" fontId="3" fillId="2" borderId="1" xfId="0" applyFont="1" applyFill="1" applyBorder="1" applyAlignment="1">
      <alignment horizontal="left"/>
    </xf>
    <xf numFmtId="0" fontId="2" fillId="3" borderId="0" xfId="0" applyFont="1" applyFill="1"/>
    <xf numFmtId="164" fontId="2" fillId="3" borderId="2" xfId="0" applyNumberFormat="1" applyFont="1" applyFill="1" applyBorder="1"/>
    <xf numFmtId="0" fontId="3" fillId="2" borderId="1" xfId="0" applyFont="1" applyFill="1" applyBorder="1" applyAlignment="1">
      <alignment horizontal="right" wrapText="1"/>
    </xf>
    <xf numFmtId="0" fontId="6" fillId="2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3"/>
  <sheetViews>
    <sheetView tabSelected="1" topLeftCell="L1" workbookViewId="0">
      <selection activeCell="L24" sqref="L24"/>
    </sheetView>
  </sheetViews>
  <sheetFormatPr baseColWidth="10" defaultColWidth="8.85546875" defaultRowHeight="12" x14ac:dyDescent="0.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7.5703125" style="1" customWidth="1"/>
    <col min="8" max="8" width="11.7109375" style="1" bestFit="1" customWidth="1"/>
    <col min="9" max="10" width="8.85546875" style="1"/>
    <col min="11" max="11" width="7.7109375" style="1" bestFit="1" customWidth="1"/>
    <col min="12" max="12" width="103.140625" style="1" bestFit="1" customWidth="1"/>
    <col min="13" max="16384" width="8.85546875" style="1"/>
  </cols>
  <sheetData>
    <row r="1" spans="2:12" ht="15.75" x14ac:dyDescent="0.25">
      <c r="B1" s="3" t="s">
        <v>1</v>
      </c>
    </row>
    <row r="2" spans="2:12" x14ac:dyDescent="0.2">
      <c r="B2" s="2" t="s">
        <v>2</v>
      </c>
    </row>
    <row r="3" spans="2:12" x14ac:dyDescent="0.2">
      <c r="B3" s="2"/>
    </row>
    <row r="4" spans="2:12" x14ac:dyDescent="0.2">
      <c r="B4" s="2" t="s">
        <v>3</v>
      </c>
      <c r="C4" s="1" t="s">
        <v>4</v>
      </c>
    </row>
    <row r="5" spans="2:12" x14ac:dyDescent="0.2">
      <c r="B5" s="2" t="s">
        <v>5</v>
      </c>
      <c r="C5" s="1" t="s">
        <v>6</v>
      </c>
    </row>
    <row r="6" spans="2:12" x14ac:dyDescent="0.2">
      <c r="B6" s="2"/>
      <c r="C6" s="2" t="s">
        <v>7</v>
      </c>
      <c r="D6" s="1" t="s">
        <v>8</v>
      </c>
    </row>
    <row r="7" spans="2:12" x14ac:dyDescent="0.2">
      <c r="B7" s="2"/>
      <c r="C7" s="2" t="s">
        <v>9</v>
      </c>
      <c r="D7" s="1" t="s">
        <v>10</v>
      </c>
    </row>
    <row r="8" spans="2:12" x14ac:dyDescent="0.2">
      <c r="B8" s="2"/>
      <c r="C8" s="2" t="s">
        <v>11</v>
      </c>
      <c r="D8" s="1" t="s">
        <v>12</v>
      </c>
    </row>
    <row r="9" spans="2:12" x14ac:dyDescent="0.2">
      <c r="B9" s="2"/>
    </row>
    <row r="10" spans="2:12" x14ac:dyDescent="0.2">
      <c r="B10" s="2" t="s">
        <v>13</v>
      </c>
    </row>
    <row r="12" spans="2:12" ht="24.75" thickBot="1" x14ac:dyDescent="0.25">
      <c r="B12" s="18" t="s">
        <v>14</v>
      </c>
    </row>
    <row r="13" spans="2:12" x14ac:dyDescent="0.2">
      <c r="B13" s="5">
        <v>0.26</v>
      </c>
      <c r="C13" s="13"/>
      <c r="D13" s="2" t="s">
        <v>15</v>
      </c>
      <c r="E13" s="8">
        <f>AVERAGE(B13:B22)</f>
        <v>0.37699999999999995</v>
      </c>
      <c r="H13" s="2" t="s">
        <v>20</v>
      </c>
    </row>
    <row r="14" spans="2:12" x14ac:dyDescent="0.2">
      <c r="B14" s="5">
        <v>0.23</v>
      </c>
      <c r="C14" s="13"/>
      <c r="D14" s="2" t="s">
        <v>16</v>
      </c>
      <c r="E14" s="8">
        <f>_xlfn.STDEV.S(B13:B22)</f>
        <v>0.13736002976767953</v>
      </c>
      <c r="H14" s="1" t="s">
        <v>21</v>
      </c>
    </row>
    <row r="15" spans="2:12" x14ac:dyDescent="0.2">
      <c r="B15" s="5">
        <v>0.42</v>
      </c>
      <c r="C15" s="13"/>
      <c r="D15" s="2" t="s">
        <v>17</v>
      </c>
      <c r="E15" s="8">
        <f>E14/SQRT(10)</f>
        <v>4.3437055353439655E-2</v>
      </c>
    </row>
    <row r="16" spans="2:12" ht="12.75" thickBot="1" x14ac:dyDescent="0.25">
      <c r="B16" s="5">
        <v>0.49</v>
      </c>
      <c r="C16" s="13"/>
      <c r="H16" s="7"/>
      <c r="I16" s="7" t="s">
        <v>25</v>
      </c>
      <c r="J16" s="7" t="s">
        <v>26</v>
      </c>
      <c r="K16" s="7" t="s">
        <v>27</v>
      </c>
      <c r="L16" s="15" t="s">
        <v>28</v>
      </c>
    </row>
    <row r="17" spans="2:13" ht="13.5" x14ac:dyDescent="0.25">
      <c r="B17" s="5">
        <v>0.23</v>
      </c>
      <c r="C17" s="13"/>
      <c r="D17" s="2" t="s">
        <v>18</v>
      </c>
      <c r="E17" s="5">
        <v>0.4</v>
      </c>
      <c r="G17" s="2" t="s">
        <v>7</v>
      </c>
      <c r="H17" s="2" t="s">
        <v>22</v>
      </c>
      <c r="I17" s="1">
        <v>1.83</v>
      </c>
      <c r="J17" s="16">
        <v>2.2599999999999998</v>
      </c>
      <c r="K17" s="1" t="s">
        <v>29</v>
      </c>
      <c r="L17" s="1" t="s">
        <v>31</v>
      </c>
      <c r="M17" s="9"/>
    </row>
    <row r="18" spans="2:13" ht="13.5" x14ac:dyDescent="0.25">
      <c r="B18" s="5">
        <v>0.59</v>
      </c>
      <c r="C18" s="13"/>
      <c r="D18" s="2" t="s">
        <v>19</v>
      </c>
      <c r="E18" s="10">
        <f>(E13-E17)/E15</f>
        <v>-0.5295018231059434</v>
      </c>
      <c r="G18" s="2" t="s">
        <v>9</v>
      </c>
      <c r="H18" s="2" t="s">
        <v>23</v>
      </c>
      <c r="I18" s="1">
        <v>2.82</v>
      </c>
      <c r="J18" s="16">
        <v>3.25</v>
      </c>
      <c r="K18" s="1" t="s">
        <v>29</v>
      </c>
      <c r="L18" s="19" t="s">
        <v>32</v>
      </c>
    </row>
    <row r="19" spans="2:13" x14ac:dyDescent="0.2">
      <c r="B19" s="5">
        <v>0.28999999999999998</v>
      </c>
      <c r="C19" s="13"/>
      <c r="G19" s="2"/>
      <c r="H19" s="11" t="s">
        <v>24</v>
      </c>
      <c r="I19" s="4">
        <v>0.30399999999999999</v>
      </c>
      <c r="J19" s="17">
        <f>2*I19</f>
        <v>0.60799999999999998</v>
      </c>
      <c r="K19" s="12" t="s">
        <v>0</v>
      </c>
      <c r="L19" s="12" t="s">
        <v>11</v>
      </c>
    </row>
    <row r="20" spans="2:13" x14ac:dyDescent="0.2">
      <c r="B20" s="5">
        <v>0.28999999999999998</v>
      </c>
      <c r="C20" s="13"/>
    </row>
    <row r="21" spans="2:13" x14ac:dyDescent="0.2">
      <c r="B21" s="5">
        <v>0.56999999999999995</v>
      </c>
      <c r="C21" s="13"/>
      <c r="G21" s="2" t="s">
        <v>11</v>
      </c>
      <c r="H21" s="1" t="s">
        <v>30</v>
      </c>
    </row>
    <row r="22" spans="2:13" x14ac:dyDescent="0.2">
      <c r="B22" s="6">
        <v>0.4</v>
      </c>
      <c r="C22" s="13"/>
    </row>
    <row r="34" spans="10:10" x14ac:dyDescent="0.2">
      <c r="J34" s="14"/>
    </row>
    <row r="35" spans="10:10" x14ac:dyDescent="0.2">
      <c r="J35" s="14"/>
    </row>
    <row r="36" spans="10:10" x14ac:dyDescent="0.2">
      <c r="J36" s="14"/>
    </row>
    <row r="37" spans="10:10" x14ac:dyDescent="0.2">
      <c r="J37" s="14"/>
    </row>
    <row r="38" spans="10:10" x14ac:dyDescent="0.2">
      <c r="J38" s="14"/>
    </row>
    <row r="39" spans="10:10" x14ac:dyDescent="0.2">
      <c r="J39" s="14"/>
    </row>
    <row r="40" spans="10:10" x14ac:dyDescent="0.2">
      <c r="J40" s="14"/>
    </row>
    <row r="41" spans="10:10" x14ac:dyDescent="0.2">
      <c r="J41" s="14"/>
    </row>
    <row r="42" spans="10:10" x14ac:dyDescent="0.2">
      <c r="J42" s="14"/>
    </row>
    <row r="43" spans="10:10" x14ac:dyDescent="0.2">
      <c r="J43" s="14"/>
    </row>
  </sheetData>
  <sortState ref="B30:I49">
    <sortCondition descending="1" ref="I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de apertura-correos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2017-04-21T12:34:14Z</dcterms:created>
  <dcterms:modified xsi:type="dcterms:W3CDTF">2019-04-27T02:24:32Z</dcterms:modified>
</cp:coreProperties>
</file>