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i unidad\Proyectos KiCad\2024-AmplificadorTDA2030\AmplificadorTDA2030\"/>
    </mc:Choice>
  </mc:AlternateContent>
  <xr:revisionPtr revIDLastSave="0" documentId="13_ncr:1_{E47E7B55-F85D-46C3-A6B6-1C3050C027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QfUejz5E18POcE8SWCiUvTeFwdLPY/Xak+XLKIeYHc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22" i="1" l="1"/>
</calcChain>
</file>

<file path=xl/sharedStrings.xml><?xml version="1.0" encoding="utf-8"?>
<sst xmlns="http://schemas.openxmlformats.org/spreadsheetml/2006/main" count="24" uniqueCount="24">
  <si>
    <t>Componente</t>
  </si>
  <si>
    <t>Capacitor Ceramico 100nF</t>
  </si>
  <si>
    <t>Conector Audio Stereo 3,5mm</t>
  </si>
  <si>
    <t>Cant.</t>
  </si>
  <si>
    <t>TDA2030</t>
  </si>
  <si>
    <t>Conector DC-005</t>
  </si>
  <si>
    <t>Bornera de 2 Entradas</t>
  </si>
  <si>
    <t>Led 5mm</t>
  </si>
  <si>
    <t>Potenciometro Doble A50K</t>
  </si>
  <si>
    <t>Diodo 1N4001</t>
  </si>
  <si>
    <t>Capacitor Electrolitico 2200uF/35V</t>
  </si>
  <si>
    <t>Capacitor Electrolitico 100uF/35V</t>
  </si>
  <si>
    <t>Capacitor Electrolitico 22uF/35V</t>
  </si>
  <si>
    <t>Capacitor Electrolitico 2,2uF/35V</t>
  </si>
  <si>
    <t>Capacitor Ceramico 220nF</t>
  </si>
  <si>
    <t>Capacitor Electrolitico 1uF/35V</t>
  </si>
  <si>
    <t>Resistencia 150K a 1/4W</t>
  </si>
  <si>
    <t>Resistencia 100K a 1/4W</t>
  </si>
  <si>
    <t>Resistencia 4K7 a 1/4W</t>
  </si>
  <si>
    <t>Resistencia 820R a 1/4W</t>
  </si>
  <si>
    <t>Resistencia 1R a 1/4W</t>
  </si>
  <si>
    <t>Precio Unitario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</si>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</sst>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6" formatCode="_-[$$-2C0A]\ * #,##0.00_-;\-[$$-2C0A]\ * #,##0.00_-;_-[$$-2C0A]\ * &quot;-&quot;??_-;_-@_-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/>
    <xf numFmtId="0" fontId="5" fillId="2" borderId="1" xfId="0" applyFont="1" applyFill="1" applyBorder="1"/>
    <xf numFmtId="0" fontId="3" fillId="3" borderId="0" xfId="0" applyFont="1" applyFill="1" applyBorder="1" applyAlignment="1">
      <alignment horizontal="center"/>
    </xf>
    <xf numFmtId="166" fontId="0" fillId="0" borderId="1" xfId="1" applyNumberFormat="1" applyFont="1" applyBorder="1"/>
    <xf numFmtId="166" fontId="1" fillId="0" borderId="1" xfId="1" applyNumberFormat="1" applyFont="1" applyBorder="1"/>
    <xf numFmtId="166" fontId="5" fillId="3" borderId="0" xfId="1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G9" sqref="G9"/>
    </sheetView>
  </sheetViews>
  <sheetFormatPr baseColWidth="10" defaultColWidth="12.5703125" defaultRowHeight="15" customHeight="1" x14ac:dyDescent="0.25"/>
  <cols>
    <col min="1" max="1" width="35.7109375" customWidth="1"/>
    <col min="2" max="2" width="6" customWidth="1"/>
    <col min="3" max="3" width="20.85546875" customWidth="1"/>
    <col min="4" max="4" width="21.140625" customWidth="1"/>
    <col min="5" max="26" width="8.5703125" customWidth="1"/>
  </cols>
  <sheetData>
    <row r="1" spans="1:4" ht="15.75" x14ac:dyDescent="0.25">
      <c r="A1" s="3" t="s">
        <v>0</v>
      </c>
      <c r="B1" s="3" t="s">
        <v>3</v>
      </c>
      <c r="C1" s="4" t="s">
        <v>21</v>
      </c>
      <c r="D1" s="4" t="s">
        <v>22</v>
      </c>
    </row>
    <row r="2" spans="1:4" ht="15.75" x14ac:dyDescent="0.25">
      <c r="A2" s="1" t="s">
        <v>4</v>
      </c>
      <c r="B2" s="2">
        <v>2</v>
      </c>
      <c r="C2" s="6">
        <v>2631.7</v>
      </c>
      <c r="D2" s="6">
        <f>B2*C2</f>
        <v>5263.4</v>
      </c>
    </row>
    <row r="3" spans="1:4" ht="15.75" x14ac:dyDescent="0.25">
      <c r="A3" s="1" t="s">
        <v>5</v>
      </c>
      <c r="B3" s="2">
        <v>1</v>
      </c>
      <c r="C3" s="6">
        <v>862.2</v>
      </c>
      <c r="D3" s="6">
        <f t="shared" ref="D3:D20" si="0">B3*C3</f>
        <v>862.2</v>
      </c>
    </row>
    <row r="4" spans="1:4" ht="15.75" x14ac:dyDescent="0.25">
      <c r="A4" s="1" t="s">
        <v>2</v>
      </c>
      <c r="B4" s="2">
        <v>1</v>
      </c>
      <c r="C4" s="6">
        <v>2914.57</v>
      </c>
      <c r="D4" s="6">
        <f t="shared" si="0"/>
        <v>2914.57</v>
      </c>
    </row>
    <row r="5" spans="1:4" ht="15.75" x14ac:dyDescent="0.25">
      <c r="A5" s="1" t="s">
        <v>6</v>
      </c>
      <c r="B5" s="2">
        <v>2</v>
      </c>
      <c r="C5" s="6">
        <v>1301.75</v>
      </c>
      <c r="D5" s="6">
        <f t="shared" si="0"/>
        <v>2603.5</v>
      </c>
    </row>
    <row r="6" spans="1:4" ht="15.75" x14ac:dyDescent="0.25">
      <c r="A6" s="1" t="s">
        <v>7</v>
      </c>
      <c r="B6" s="2">
        <v>1</v>
      </c>
      <c r="C6" s="7">
        <v>1490</v>
      </c>
      <c r="D6" s="6">
        <f t="shared" si="0"/>
        <v>1490</v>
      </c>
    </row>
    <row r="7" spans="1:4" ht="15.75" x14ac:dyDescent="0.25">
      <c r="A7" s="1" t="s">
        <v>8</v>
      </c>
      <c r="B7" s="2">
        <v>1</v>
      </c>
      <c r="C7" s="6">
        <v>4023</v>
      </c>
      <c r="D7" s="6">
        <f t="shared" si="0"/>
        <v>4023</v>
      </c>
    </row>
    <row r="8" spans="1:4" ht="15.75" x14ac:dyDescent="0.25">
      <c r="A8" s="1" t="s">
        <v>16</v>
      </c>
      <c r="B8" s="2">
        <v>2</v>
      </c>
      <c r="C8" s="6">
        <v>298</v>
      </c>
      <c r="D8" s="6">
        <f t="shared" si="0"/>
        <v>596</v>
      </c>
    </row>
    <row r="9" spans="1:4" ht="15.75" x14ac:dyDescent="0.25">
      <c r="A9" s="1" t="s">
        <v>17</v>
      </c>
      <c r="B9" s="2">
        <v>6</v>
      </c>
      <c r="C9" s="6">
        <v>298</v>
      </c>
      <c r="D9" s="6">
        <f t="shared" si="0"/>
        <v>1788</v>
      </c>
    </row>
    <row r="10" spans="1:4" ht="15.75" x14ac:dyDescent="0.25">
      <c r="A10" s="1" t="s">
        <v>18</v>
      </c>
      <c r="B10" s="2">
        <v>2</v>
      </c>
      <c r="C10" s="6">
        <v>298</v>
      </c>
      <c r="D10" s="6">
        <f t="shared" si="0"/>
        <v>596</v>
      </c>
    </row>
    <row r="11" spans="1:4" ht="15.75" x14ac:dyDescent="0.25">
      <c r="A11" s="1" t="s">
        <v>19</v>
      </c>
      <c r="B11" s="2">
        <v>1</v>
      </c>
      <c r="C11" s="6">
        <v>298</v>
      </c>
      <c r="D11" s="6">
        <f t="shared" si="0"/>
        <v>298</v>
      </c>
    </row>
    <row r="12" spans="1:4" ht="15.75" x14ac:dyDescent="0.25">
      <c r="A12" s="1" t="s">
        <v>20</v>
      </c>
      <c r="B12" s="2">
        <v>2</v>
      </c>
      <c r="C12" s="6">
        <v>298</v>
      </c>
      <c r="D12" s="6">
        <f t="shared" si="0"/>
        <v>596</v>
      </c>
    </row>
    <row r="13" spans="1:4" ht="15.75" x14ac:dyDescent="0.25">
      <c r="A13" s="1" t="s">
        <v>9</v>
      </c>
      <c r="B13" s="2">
        <v>4</v>
      </c>
      <c r="C13" s="6">
        <v>166</v>
      </c>
      <c r="D13" s="6">
        <f t="shared" si="0"/>
        <v>664</v>
      </c>
    </row>
    <row r="14" spans="1:4" ht="15.75" x14ac:dyDescent="0.25">
      <c r="A14" s="1" t="s">
        <v>10</v>
      </c>
      <c r="B14" s="2">
        <v>2</v>
      </c>
      <c r="C14" s="6">
        <v>2974.15</v>
      </c>
      <c r="D14" s="6">
        <f t="shared" si="0"/>
        <v>5948.3</v>
      </c>
    </row>
    <row r="15" spans="1:4" ht="15.75" x14ac:dyDescent="0.25">
      <c r="A15" s="1" t="s">
        <v>11</v>
      </c>
      <c r="B15" s="2">
        <v>2</v>
      </c>
      <c r="C15" s="6">
        <v>483.89</v>
      </c>
      <c r="D15" s="6">
        <f t="shared" si="0"/>
        <v>967.78</v>
      </c>
    </row>
    <row r="16" spans="1:4" ht="15" customHeight="1" x14ac:dyDescent="0.25">
      <c r="A16" s="1" t="s">
        <v>12</v>
      </c>
      <c r="B16" s="2">
        <v>2</v>
      </c>
      <c r="C16" s="6">
        <v>200</v>
      </c>
      <c r="D16" s="6">
        <f t="shared" si="0"/>
        <v>400</v>
      </c>
    </row>
    <row r="17" spans="1:4" ht="15" customHeight="1" x14ac:dyDescent="0.25">
      <c r="A17" s="1" t="s">
        <v>13</v>
      </c>
      <c r="B17" s="2">
        <v>2</v>
      </c>
      <c r="C17" s="6">
        <v>94.56</v>
      </c>
      <c r="D17" s="6">
        <f t="shared" si="0"/>
        <v>189.12</v>
      </c>
    </row>
    <row r="18" spans="1:4" ht="15" customHeight="1" x14ac:dyDescent="0.25">
      <c r="A18" s="1" t="s">
        <v>15</v>
      </c>
      <c r="B18" s="2">
        <v>2</v>
      </c>
      <c r="C18" s="6">
        <v>129</v>
      </c>
      <c r="D18" s="6">
        <f t="shared" si="0"/>
        <v>258</v>
      </c>
    </row>
    <row r="19" spans="1:4" ht="15" customHeight="1" x14ac:dyDescent="0.25">
      <c r="A19" s="1" t="s">
        <v>1</v>
      </c>
      <c r="B19" s="2">
        <v>2</v>
      </c>
      <c r="C19" s="6">
        <v>100</v>
      </c>
      <c r="D19" s="6">
        <f t="shared" si="0"/>
        <v>200</v>
      </c>
    </row>
    <row r="20" spans="1:4" ht="15" customHeight="1" x14ac:dyDescent="0.25">
      <c r="A20" s="1" t="s">
        <v>14</v>
      </c>
      <c r="B20" s="2">
        <v>2</v>
      </c>
      <c r="C20" s="6">
        <v>100</v>
      </c>
      <c r="D20" s="6">
        <f t="shared" si="0"/>
        <v>200</v>
      </c>
    </row>
    <row r="21" spans="1:4" ht="15.75" customHeight="1" x14ac:dyDescent="0.25"/>
    <row r="22" spans="1:4" ht="15.75" customHeight="1" x14ac:dyDescent="0.25">
      <c r="A22" s="5" t="s">
        <v>23</v>
      </c>
      <c r="B22" s="5"/>
      <c r="C22" s="8">
        <f>SUM(D2:D20)</f>
        <v>29857.869999999995</v>
      </c>
      <c r="D22" s="8"/>
    </row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2:B22"/>
    <mergeCell ref="C22:D2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Emanuel Decima</dc:creator>
  <cp:lastModifiedBy>Enrique Emanuel Decima</cp:lastModifiedBy>
  <cp:lastPrinted>2024-11-24T18:30:31Z</cp:lastPrinted>
  <dcterms:created xsi:type="dcterms:W3CDTF">2024-09-10T18:28:59Z</dcterms:created>
  <dcterms:modified xsi:type="dcterms:W3CDTF">2024-11-24T18:30:36Z</dcterms:modified>
</cp:coreProperties>
</file>