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manuel/Data-Analyst-Course/1-Excel/"/>
    </mc:Choice>
  </mc:AlternateContent>
  <xr:revisionPtr revIDLastSave="442" documentId="11_AD4D361C20488DEA4E38A0DDDC5C55145ADEDD8C" xr6:coauthVersionLast="47" xr6:coauthVersionMax="47" xr10:uidLastSave="{CCC51E2E-11F3-4A4B-A40D-D03904516B26}"/>
  <bookViews>
    <workbookView xWindow="-110" yWindow="-110" windowWidth="19420" windowHeight="11020" xr2:uid="{00000000-000D-0000-FFFF-FFFF00000000}"/>
  </bookViews>
  <sheets>
    <sheet name="MÉD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F8" i="1" l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F12" i="1" s="1"/>
  <c r="E13" i="1"/>
  <c r="F13" i="1" s="1"/>
  <c r="E4" i="1"/>
  <c r="F4" i="1" s="1"/>
</calcChain>
</file>

<file path=xl/sharedStrings.xml><?xml version="1.0" encoding="utf-8"?>
<sst xmlns="http://schemas.openxmlformats.org/spreadsheetml/2006/main" count="24" uniqueCount="24">
  <si>
    <t>NOME</t>
  </si>
  <si>
    <t>MÉDIA</t>
  </si>
  <si>
    <t>TABELA DE ALUNOS</t>
  </si>
  <si>
    <t>NOTA 1</t>
  </si>
  <si>
    <t>NOTA 2</t>
  </si>
  <si>
    <t>STATUS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</si>
  <si>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</si>
  <si>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</si>
  <si>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</si>
  <si>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</si>
  <si>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</si>
  <si>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</si>
  <si>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</si>
  <si>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</si>
  <si>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</si>
  <si>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</si>
  <si>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MÉDIA DA ESCOLA</t>
  </si>
  <si>
    <t>=</t>
  </si>
  <si>
    <t>&lt;&gt;</t>
  </si>
  <si>
    <t>&gt;</t>
  </si>
  <si>
    <t>&lt;</t>
  </si>
  <si>
    <t>&gt;=</t>
  </si>
  <si>
    <t>&lt;=</t>
  </si>
  <si>
    <t>COMPARAÇÃO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</si>
</sst>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showGridLines="0" tabSelected="1" workbookViewId="0">
      <selection activeCell="I3" sqref="I3"/>
    </sheetView>
  </sheetViews>
  <sheetFormatPr defaultRowHeight="14.5" x14ac:dyDescent="0.35"/>
  <cols>
    <col min="2" max="2" width="9.1796875" bestFit="1" customWidth="1"/>
    <col min="3" max="4" width="8.08984375" bestFit="1" customWidth="1"/>
    <col min="5" max="5" width="8.08984375" customWidth="1"/>
    <col min="6" max="6" width="11.26953125" bestFit="1" customWidth="1"/>
    <col min="8" max="8" width="16.36328125" bestFit="1" customWidth="1"/>
    <col min="9" max="9" width="6.26953125" customWidth="1"/>
    <col min="11" max="11" width="10.08984375" bestFit="1" customWidth="1"/>
    <col min="14" max="14" width="13.26953125" bestFit="1" customWidth="1"/>
  </cols>
  <sheetData>
    <row r="2" spans="2:14" x14ac:dyDescent="0.35">
      <c r="B2" s="3" t="s">
        <v>2</v>
      </c>
      <c r="C2" s="2"/>
      <c r="D2" s="2"/>
      <c r="E2" s="2"/>
      <c r="F2" s="3"/>
      <c r="N2" s="12" t="s">
        <v>23</v>
      </c>
    </row>
    <row r="3" spans="2:14" x14ac:dyDescent="0.35">
      <c r="B3" s="1" t="s">
        <v>0</v>
      </c>
      <c r="C3" s="1" t="s">
        <v>3</v>
      </c>
      <c r="D3" s="1" t="s">
        <v>4</v>
      </c>
      <c r="E3" s="1" t="s">
        <v>1</v>
      </c>
      <c r="F3" s="1" t="s">
        <v>5</v>
      </c>
      <c r="H3" s="5" t="s">
        <v>16</v>
      </c>
      <c r="I3" s="4">
        <v>7</v>
      </c>
      <c r="K3" s="11">
        <v>3</v>
      </c>
      <c r="L3" s="10">
        <v>2</v>
      </c>
      <c r="M3" s="6" t="s">
        <v>17</v>
      </c>
      <c r="N3" s="9" t="b">
        <f>K3=L3</f>
        <v>0</v>
      </c>
    </row>
    <row r="4" spans="2:14" x14ac:dyDescent="0.35">
      <c r="B4" s="8" t="s">
        <v>6</v>
      </c>
      <c r="C4" s="7">
        <v>7.5</v>
      </c>
      <c r="D4" s="7">
        <v>4</v>
      </c>
      <c r="E4" s="7">
        <f>AVERAGE(C4:D4)</f>
        <v>5.75</v>
      </c>
      <c r="F4" s="7" t="str">
        <f>IF(E4&gt;=$I$3,"APROVADO", "REPROVADO")</f>
        <v>REPROVADO</v>
      </c>
      <c r="H4" s="6"/>
      <c r="M4" s="6" t="s">
        <v>18</v>
      </c>
      <c r="N4" s="9" t="b">
        <f>K3&lt;&gt;L3</f>
        <v>1</v>
      </c>
    </row>
    <row r="5" spans="2:14" x14ac:dyDescent="0.35">
      <c r="B5" s="8" t="s">
        <v>7</v>
      </c>
      <c r="C5" s="7">
        <v>8.5</v>
      </c>
      <c r="D5" s="7">
        <v>7</v>
      </c>
      <c r="E5" s="7">
        <f t="shared" ref="E5:E13" si="0">AVERAGE(C5:D5)</f>
        <v>7.75</v>
      </c>
      <c r="F5" s="7" t="str">
        <f t="shared" ref="F5:F13" si="1">IF(E5&gt;=$I$3,"APROVADO", "REPROVADO")</f>
        <v>APROVADO</v>
      </c>
      <c r="M5" s="6" t="s">
        <v>19</v>
      </c>
      <c r="N5" s="9" t="b">
        <f>K3&gt;L3</f>
        <v>1</v>
      </c>
    </row>
    <row r="6" spans="2:14" x14ac:dyDescent="0.35">
      <c r="B6" s="8" t="s">
        <v>8</v>
      </c>
      <c r="C6" s="7">
        <v>8</v>
      </c>
      <c r="D6" s="7">
        <v>6</v>
      </c>
      <c r="E6" s="7">
        <f t="shared" si="0"/>
        <v>7</v>
      </c>
      <c r="F6" s="7" t="str">
        <f t="shared" si="1"/>
        <v>APROVADO</v>
      </c>
      <c r="M6" s="6" t="s">
        <v>20</v>
      </c>
      <c r="N6" s="9" t="b">
        <f>K3&lt;L3</f>
        <v>0</v>
      </c>
    </row>
    <row r="7" spans="2:14" x14ac:dyDescent="0.35">
      <c r="B7" s="8" t="s">
        <v>9</v>
      </c>
      <c r="C7" s="7">
        <v>5</v>
      </c>
      <c r="D7" s="7">
        <v>7</v>
      </c>
      <c r="E7" s="7">
        <f t="shared" si="0"/>
        <v>6</v>
      </c>
      <c r="F7" s="7" t="str">
        <f t="shared" si="1"/>
        <v>REPROVADO</v>
      </c>
      <c r="M7" s="6" t="s">
        <v>21</v>
      </c>
      <c r="N7" s="9" t="b">
        <f>K3&gt;=L3</f>
        <v>1</v>
      </c>
    </row>
    <row r="8" spans="2:14" x14ac:dyDescent="0.35">
      <c r="B8" s="8" t="s">
        <v>10</v>
      </c>
      <c r="C8" s="7">
        <v>9</v>
      </c>
      <c r="D8" s="7">
        <v>7</v>
      </c>
      <c r="E8" s="7">
        <f t="shared" si="0"/>
        <v>8</v>
      </c>
      <c r="F8" s="7" t="str">
        <f t="shared" si="1"/>
        <v>APROVADO</v>
      </c>
      <c r="M8" s="6" t="s">
        <v>22</v>
      </c>
      <c r="N8" s="9" t="b">
        <f>K3&lt;=L3</f>
        <v>0</v>
      </c>
    </row>
    <row r="9" spans="2:14" x14ac:dyDescent="0.35">
      <c r="B9" s="8" t="s">
        <v>11</v>
      </c>
      <c r="C9" s="7">
        <v>9.5</v>
      </c>
      <c r="D9" s="7">
        <v>8</v>
      </c>
      <c r="E9" s="7">
        <f t="shared" si="0"/>
        <v>8.75</v>
      </c>
      <c r="F9" s="7" t="str">
        <f t="shared" si="1"/>
        <v>APROVADO</v>
      </c>
    </row>
    <row r="10" spans="2:14" x14ac:dyDescent="0.35">
      <c r="B10" s="8" t="s">
        <v>12</v>
      </c>
      <c r="C10" s="7">
        <v>4.5</v>
      </c>
      <c r="D10" s="7">
        <v>6</v>
      </c>
      <c r="E10" s="7">
        <f t="shared" si="0"/>
        <v>5.25</v>
      </c>
      <c r="F10" s="7" t="str">
        <f t="shared" si="1"/>
        <v>REPROVADO</v>
      </c>
    </row>
    <row r="11" spans="2:14" x14ac:dyDescent="0.35">
      <c r="B11" s="8" t="s">
        <v>13</v>
      </c>
      <c r="C11" s="7">
        <v>7</v>
      </c>
      <c r="D11" s="7">
        <v>9</v>
      </c>
      <c r="E11" s="7">
        <f t="shared" si="0"/>
        <v>8</v>
      </c>
      <c r="F11" s="7" t="str">
        <f t="shared" si="1"/>
        <v>APROVADO</v>
      </c>
    </row>
    <row r="12" spans="2:14" x14ac:dyDescent="0.35">
      <c r="B12" s="8" t="s">
        <v>14</v>
      </c>
      <c r="C12" s="7">
        <v>7</v>
      </c>
      <c r="D12" s="7">
        <v>6</v>
      </c>
      <c r="E12" s="7">
        <f t="shared" si="0"/>
        <v>6.5</v>
      </c>
      <c r="F12" s="7" t="str">
        <f t="shared" si="1"/>
        <v>REPROVADO</v>
      </c>
    </row>
    <row r="13" spans="2:14" x14ac:dyDescent="0.35">
      <c r="B13" s="8" t="s">
        <v>15</v>
      </c>
      <c r="C13" s="7">
        <v>8</v>
      </c>
      <c r="D13" s="7">
        <v>9</v>
      </c>
      <c r="E13" s="7">
        <f t="shared" si="0"/>
        <v>8.5</v>
      </c>
      <c r="F13" s="7" t="str">
        <f t="shared" si="1"/>
        <v>APROVADO</v>
      </c>
    </row>
  </sheetData>
  <phoneticPr fontId="2" type="noConversion"/>
  <conditionalFormatting sqref="F4:F13">
    <cfRule type="containsText" dxfId="3" priority="3" operator="containsText" text="APROVADO">
      <formula>NOT(ISERROR(SEARCH("APROVADO",F4)))</formula>
    </cfRule>
    <cfRule type="containsText" dxfId="2" priority="4" operator="containsText" text="REPROVADO">
      <formula>NOT(ISERROR(SEARCH("REPROVADO",F4)))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2015-06-05T18:19:34Z</dcterms:created>
  <dcterms:modified xsi:type="dcterms:W3CDTF">2023-09-25T00:51:09Z</dcterms:modified>
</cp:coreProperties>
</file>