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22_73SC_2loops" sheetId="1" r:id="rId3"/>
  </sheets>
  <definedNames/>
  <calcPr/>
</workbook>
</file>

<file path=xl/sharedStrings.xml><?xml version="1.0" encoding="utf-8"?>
<sst xmlns="http://schemas.openxmlformats.org/spreadsheetml/2006/main" count="27" uniqueCount="18">
  <si>
    <t>-(Element437)-&gt; Jack"","-(Element432)-&gt; "Mack"","-(Element437)-&gt; "Jack""</t>
  </si>
  <si>
    <t>Jack</t>
  </si>
  <si>
    <t>-(Element474)-&gt; Mack"","-(Element440)-&gt; "Squid"","-(Element474)-&gt; "Mack""</t>
  </si>
  <si>
    <t>Mack</t>
  </si>
  <si>
    <t>-(Element466)-&gt; Snap"","-(Element459)-&gt; "Group"","-(Element466)-&gt; "Snap""</t>
  </si>
  <si>
    <t>Squid</t>
  </si>
  <si>
    <t>Snap</t>
  </si>
  <si>
    <t>Javasolt kapcsolatok</t>
  </si>
  <si>
    <t>Kisebb súlyú?</t>
  </si>
  <si>
    <t>W</t>
  </si>
  <si>
    <t>w</t>
  </si>
  <si>
    <t>Tl-tl</t>
  </si>
  <si>
    <t>Tl-tl/max(tl)-1</t>
  </si>
  <si>
    <t>Kivétel</t>
  </si>
  <si>
    <t>Group</t>
  </si>
  <si>
    <t>NEM</t>
  </si>
  <si>
    <t>IGEN</t>
  </si>
  <si>
    <t>TL + 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</si>
</sst>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0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0"/>
    <col customWidth="1" min="3" max="3" width="13.29"/>
    <col customWidth="1" min="4" max="6" width="8.0"/>
    <col customWidth="1" min="7" max="7" width="13.57"/>
    <col customWidth="1" min="8" max="26" width="8.0"/>
  </cols>
  <sheetData>
    <row r="1">
      <c r="A1" t="s">
        <v>0</v>
      </c>
      <c r="J1" s="1" t="s">
        <v>1</v>
      </c>
      <c r="K1" s="1">
        <v>1.0</v>
      </c>
    </row>
    <row r="2">
      <c r="A2" t="s">
        <v>2</v>
      </c>
      <c r="J2" s="1" t="s">
        <v>3</v>
      </c>
      <c r="K2" s="1">
        <v>2.0</v>
      </c>
    </row>
    <row r="3">
      <c r="A3" t="s">
        <v>4</v>
      </c>
      <c r="J3" s="1" t="s">
        <v>5</v>
      </c>
      <c r="K3" s="1">
        <v>1.0</v>
      </c>
    </row>
    <row r="4">
      <c r="J4" s="1" t="s">
        <v>6</v>
      </c>
      <c r="K4" s="1">
        <v>1.0</v>
      </c>
    </row>
    <row r="5">
      <c r="A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J5" s="1" t="s">
        <v>14</v>
      </c>
      <c r="K5" s="1">
        <v>1.0</v>
      </c>
    </row>
    <row r="6">
      <c r="A6" t="s">
        <v>3</v>
      </c>
      <c r="B6" t="s">
        <v>1</v>
      </c>
      <c r="C6" t="s">
        <v>15</v>
      </c>
      <c r="D6">
        <v>0.245</v>
      </c>
      <c r="E6">
        <v>0.212</v>
      </c>
      <c r="F6">
        <f>3.91-3.74</f>
        <v>0.17</v>
      </c>
      <c r="G6">
        <f t="shared" ref="G6:G8" si="1">F6/3.25</f>
        <v>0.05230769231</v>
      </c>
      <c r="H6" s="2" t="s">
        <v>9</v>
      </c>
    </row>
    <row r="7">
      <c r="A7" t="s">
        <v>5</v>
      </c>
      <c r="B7" t="s">
        <v>3</v>
      </c>
      <c r="C7" t="s">
        <v>16</v>
      </c>
      <c r="D7">
        <v>0.285</v>
      </c>
      <c r="E7">
        <v>0.068</v>
      </c>
      <c r="F7">
        <f>4.06-3.91</f>
        <v>0.15</v>
      </c>
      <c r="G7">
        <f t="shared" si="1"/>
        <v>0.04615384615</v>
      </c>
      <c r="H7" s="2" t="s">
        <v>17</v>
      </c>
    </row>
    <row r="8">
      <c r="A8" t="s">
        <v>14</v>
      </c>
      <c r="B8" t="s">
        <v>6</v>
      </c>
      <c r="C8" t="s">
        <v>15</v>
      </c>
      <c r="D8">
        <v>0.046</v>
      </c>
      <c r="E8">
        <v>0.017</v>
      </c>
      <c r="F8">
        <f>4-3.88</f>
        <v>0.12</v>
      </c>
      <c r="G8">
        <f t="shared" si="1"/>
        <v>0.03692307692</v>
      </c>
      <c r="H8" s="2" t="s">
        <v>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