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4_135NS80\"/>
    </mc:Choice>
  </mc:AlternateContent>
  <bookViews>
    <workbookView xWindow="0" yWindow="0" windowWidth="12240" windowHeight="8670"/>
  </bookViews>
  <sheets>
    <sheet name="044_135NS80_loopless2_manyloops" sheetId="1" r:id="rId1"/>
  </sheets>
  <calcPr calcId="0"/>
</workbook>
</file>

<file path=xl/calcChain.xml><?xml version="1.0" encoding="utf-8"?>
<calcChain xmlns="http://schemas.openxmlformats.org/spreadsheetml/2006/main">
  <c r="I9" i="1" l="1"/>
  <c r="J9" i="1"/>
  <c r="I10" i="1"/>
  <c r="I8" i="1"/>
  <c r="I6" i="1"/>
  <c r="I7" i="1"/>
  <c r="I5" i="1"/>
  <c r="J10" i="1"/>
  <c r="J6" i="1"/>
  <c r="J7" i="1"/>
  <c r="J8" i="1"/>
  <c r="J5" i="1"/>
</calcChain>
</file>

<file path=xl/sharedStrings.xml><?xml version="1.0" encoding="utf-8"?>
<sst xmlns="http://schemas.openxmlformats.org/spreadsheetml/2006/main" count="43" uniqueCount="22">
  <si>
    <t>-(Element224)-&gt; Jcod"","-(Element165)-&gt; "Jwhit"","-(Element191)-&gt; "Gurna"","-(Element366)-&gt; "Hadd"","-(Element224)-&gt; "Jcod""</t>
  </si>
  <si>
    <t>-(Element224)-&gt; Jcod"","-(Element166)-&gt; "Jsaithe"","-(Element201)-&gt; "Jwhit"","-(Element191)-&gt; "Gurna"","-(Element366)-&gt; "Hadd"","-(Element224)-&gt; "Jcod""</t>
  </si>
  <si>
    <t>Jcod</t>
  </si>
  <si>
    <t>Jwhit</t>
  </si>
  <si>
    <t>Gurna</t>
  </si>
  <si>
    <t>Hadd</t>
  </si>
  <si>
    <t>I.</t>
  </si>
  <si>
    <t>II.</t>
  </si>
  <si>
    <t>6+7</t>
  </si>
  <si>
    <t>2s?</t>
  </si>
  <si>
    <t>3s?</t>
  </si>
  <si>
    <t>IGEN</t>
  </si>
  <si>
    <t>felfelé</t>
  </si>
  <si>
    <t>NEM</t>
  </si>
  <si>
    <t>lefelé</t>
  </si>
  <si>
    <t>irány</t>
  </si>
  <si>
    <t>TL</t>
  </si>
  <si>
    <t>TL-tl</t>
  </si>
  <si>
    <t>TL-tl/max(TL)-1</t>
  </si>
  <si>
    <t>W</t>
  </si>
  <si>
    <t>Jsaithe</t>
  </si>
  <si>
    <t>A II. loop miatt a harmadikat kivesszük már a 3s lépésben!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</si>
</sst>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4" fillId="0" borderId="10" xfId="0" applyFont="1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  <xf numFmtId="0" fontId="14" fillId="0" borderId="0" xfId="0" applyFont="1"/>
    <xf numFmtId="0" fontId="14" fillId="0" borderId="0" xfId="0" applyFont="1" applyFill="1" applyBorder="1"/>
    <xf numFmtId="164" fontId="0" fillId="0" borderId="0" xfId="0" applyNumberFormat="1" applyFill="1" applyBorder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/>
    <xf numFmtId="0" fontId="0" fillId="0" borderId="0" xfId="0" applyFill="1"/>
    <xf numFmtId="164" fontId="0" fillId="0" borderId="10" xfId="0" applyNumberFormat="1" applyFill="1" applyBorder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13" sqref="L13"/>
    </sheetView>
  </sheetViews>
  <sheetFormatPr defaultRowHeight="15" x14ac:dyDescent="0.25"/>
  <cols>
    <col min="1" max="1" width="4.140625" customWidth="1"/>
    <col min="2" max="3" width="6.5703125" bestFit="1" customWidth="1"/>
    <col min="4" max="4" width="4" bestFit="1" customWidth="1"/>
    <col min="5" max="6" width="5.28515625" bestFit="1" customWidth="1"/>
    <col min="7" max="7" width="7" bestFit="1" customWidth="1"/>
    <col min="8" max="9" width="5" bestFit="1" customWidth="1"/>
    <col min="10" max="10" width="7.140625" customWidth="1"/>
    <col min="11" max="11" width="6" bestFit="1" customWidth="1"/>
    <col min="12" max="12" width="36.71093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E4" t="s">
        <v>9</v>
      </c>
      <c r="F4" t="s">
        <v>10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</row>
    <row r="5" spans="1:12" x14ac:dyDescent="0.25">
      <c r="A5" t="s">
        <v>6</v>
      </c>
      <c r="B5" t="s">
        <v>2</v>
      </c>
      <c r="C5" t="s">
        <v>3</v>
      </c>
      <c r="E5" s="8" t="s">
        <v>11</v>
      </c>
      <c r="F5" s="8" t="s">
        <v>11</v>
      </c>
      <c r="G5" t="s">
        <v>12</v>
      </c>
      <c r="H5">
        <v>3.93</v>
      </c>
      <c r="I5">
        <f>ABS(H5-H6)</f>
        <v>0.14000000000000012</v>
      </c>
      <c r="J5" s="1">
        <f t="shared" ref="J5:J6" si="0">I5/3.81</f>
        <v>3.6745406824147016E-2</v>
      </c>
      <c r="K5" s="14">
        <v>6.0999999999999999E-2</v>
      </c>
      <c r="L5" s="13" t="s">
        <v>21</v>
      </c>
    </row>
    <row r="6" spans="1:12" x14ac:dyDescent="0.25">
      <c r="B6" t="s">
        <v>3</v>
      </c>
      <c r="C6" t="s">
        <v>4</v>
      </c>
      <c r="D6">
        <v>2</v>
      </c>
      <c r="E6" t="s">
        <v>13</v>
      </c>
      <c r="F6" t="s">
        <v>13</v>
      </c>
      <c r="G6" s="8" t="s">
        <v>14</v>
      </c>
      <c r="H6">
        <v>4.07</v>
      </c>
      <c r="I6">
        <f t="shared" ref="I6:I7" si="1">ABS(H6-H7)</f>
        <v>9.0000000000000302E-2</v>
      </c>
      <c r="J6" s="1">
        <f t="shared" si="0"/>
        <v>2.3622047244094568E-2</v>
      </c>
      <c r="K6" s="15">
        <v>0.107</v>
      </c>
      <c r="L6" s="13"/>
    </row>
    <row r="7" spans="1:12" x14ac:dyDescent="0.25">
      <c r="B7" t="s">
        <v>4</v>
      </c>
      <c r="C7" t="s">
        <v>5</v>
      </c>
      <c r="D7">
        <v>2</v>
      </c>
      <c r="E7" t="s">
        <v>13</v>
      </c>
      <c r="F7" s="8" t="s">
        <v>11</v>
      </c>
      <c r="G7" s="6" t="s">
        <v>12</v>
      </c>
      <c r="H7" s="6">
        <v>3.98</v>
      </c>
      <c r="I7">
        <f t="shared" si="1"/>
        <v>2.0000000000000018E-2</v>
      </c>
      <c r="J7" s="7">
        <f>I7/3.81</f>
        <v>5.2493438320210016E-3</v>
      </c>
      <c r="K7" s="10">
        <v>6.8000000000000005E-2</v>
      </c>
      <c r="L7" s="13"/>
    </row>
    <row r="8" spans="1:12" x14ac:dyDescent="0.25">
      <c r="A8" s="2"/>
      <c r="B8" s="2" t="s">
        <v>5</v>
      </c>
      <c r="C8" s="2" t="s">
        <v>2</v>
      </c>
      <c r="D8" s="2"/>
      <c r="E8" s="2" t="s">
        <v>13</v>
      </c>
      <c r="F8" s="4" t="s">
        <v>11</v>
      </c>
      <c r="G8" s="4" t="s">
        <v>14</v>
      </c>
      <c r="H8" s="2">
        <v>4</v>
      </c>
      <c r="I8" s="2">
        <f>ABS(H8-H5)</f>
        <v>6.999999999999984E-2</v>
      </c>
      <c r="J8" s="3">
        <f t="shared" ref="J7:J10" si="2">I8/3.81</f>
        <v>1.8372703412073449E-2</v>
      </c>
      <c r="K8" s="16">
        <v>0.13700000000000001</v>
      </c>
      <c r="L8" s="13"/>
    </row>
    <row r="9" spans="1:12" x14ac:dyDescent="0.25">
      <c r="A9" t="s">
        <v>7</v>
      </c>
      <c r="B9" t="s">
        <v>2</v>
      </c>
      <c r="C9" t="s">
        <v>20</v>
      </c>
      <c r="D9" t="s">
        <v>8</v>
      </c>
      <c r="E9" s="5" t="s">
        <v>13</v>
      </c>
      <c r="F9" s="8" t="s">
        <v>11</v>
      </c>
      <c r="G9" s="5" t="s">
        <v>12</v>
      </c>
      <c r="H9">
        <v>3.93</v>
      </c>
      <c r="I9">
        <f>ABS(H9-H10)</f>
        <v>0.31999999999999984</v>
      </c>
      <c r="J9" s="1">
        <f t="shared" si="2"/>
        <v>8.3989501312335915E-2</v>
      </c>
      <c r="K9" s="10">
        <v>0.22</v>
      </c>
      <c r="L9" s="12"/>
    </row>
    <row r="10" spans="1:12" x14ac:dyDescent="0.25">
      <c r="B10" t="s">
        <v>20</v>
      </c>
      <c r="C10" t="s">
        <v>3</v>
      </c>
      <c r="E10" s="9" t="s">
        <v>11</v>
      </c>
      <c r="F10" s="5" t="s">
        <v>13</v>
      </c>
      <c r="G10" s="11" t="s">
        <v>12</v>
      </c>
      <c r="H10">
        <v>4.25</v>
      </c>
      <c r="I10">
        <f>ABS(H10-H6)</f>
        <v>0.17999999999999972</v>
      </c>
      <c r="J10" s="1">
        <f t="shared" si="2"/>
        <v>4.7244094488188899E-2</v>
      </c>
      <c r="K10" s="10">
        <v>0.30399999999999999</v>
      </c>
      <c r="L10" s="12"/>
    </row>
  </sheetData>
  <mergeCells count="2">
    <mergeCell ref="L5:L8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044_135NS80_loopless2_manyloops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2017-05-30T07:46:49Z</dcterms:created>
  <dcterms:modified xsi:type="dcterms:W3CDTF">2017-05-30T07:46:49Z</dcterms:modified>
</cp:coreProperties>
</file>