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46WEC_2loops" sheetId="1" r:id="rId3"/>
  </sheets>
  <definedNames/>
  <calcPr/>
</workbook>
</file>

<file path=xl/sharedStrings.xml><?xml version="1.0" encoding="utf-8"?>
<sst xmlns="http://schemas.openxmlformats.org/spreadsheetml/2006/main" count="38" uniqueCount="21">
  <si>
    <t>-(Element1330)-&gt; Cepha"","-(Element1431)-&gt; "Sgado"","-(Element1330)-&gt; "Cepha""</t>
  </si>
  <si>
    <t>-(Element1422)-&gt; Cepha"","-(Element1441)-&gt; "Mack"","-(Element1422)-&gt; "Cepha""</t>
  </si>
  <si>
    <t>-(Element1428)-&gt; Cepha"","-(Element1442)-&gt; "Scad"","-(Element1428)-&gt; "Cepha""</t>
  </si>
  <si>
    <t>-(Element1360)-&gt; Scad"","-(Element1426)-&gt; "Hake"","-(Element1360)-&gt; "Scad""</t>
  </si>
  <si>
    <t>Összesen 4db oda-vissza loop</t>
  </si>
  <si>
    <t>irány</t>
  </si>
  <si>
    <t>TL</t>
  </si>
  <si>
    <t>TL-tl</t>
  </si>
  <si>
    <t>Tl-tl/max(TL)-1</t>
  </si>
  <si>
    <t>W</t>
  </si>
  <si>
    <t>Cepha</t>
  </si>
  <si>
    <t>Sgado</t>
  </si>
  <si>
    <t>lefelé</t>
  </si>
  <si>
    <t>TL + W alapján az elsőt vesszük ki</t>
  </si>
  <si>
    <t>felfelé</t>
  </si>
  <si>
    <t>Mack</t>
  </si>
  <si>
    <t>TL irreleváns, de akkor is ez aapján vesszük ki az elsőt, mert így megszüntetünk kettő másik, 3 lépéses loopot is</t>
  </si>
  <si>
    <t>Scad</t>
  </si>
  <si>
    <t>TL irreleváns, W alapján az elsőt vesszük ki</t>
  </si>
  <si>
    <t>Hake</t>
  </si>
  <si>
    <t>Tl + W alapján a másodikat vesszük ki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</si>
</sst>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</font>
    <font>
      <sz val="11.0"/>
      <color rgb="FFFF0000"/>
      <name val="Calibri"/>
    </font>
    <font/>
  </fonts>
  <fills count="5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FFFF00"/>
        <bgColor rgb="FFFFFF00"/>
      </patternFill>
    </fill>
  </fills>
  <borders count="4">
    <border/>
    <border>
      <left/>
      <right/>
      <top/>
      <bottom/>
    </border>
    <border>
      <left/>
      <right/>
      <top/>
    </border>
    <border>
      <left/>
      <right/>
      <bottom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vertical="center"/>
    </xf>
    <xf borderId="0" fillId="0" fontId="1" numFmtId="0" xfId="0" applyFont="1"/>
    <xf borderId="0" fillId="0" fontId="0" numFmtId="0" xfId="0" applyAlignment="1" applyFont="1">
      <alignment horizontal="center" vertical="center"/>
    </xf>
    <xf borderId="0" fillId="0" fontId="0" numFmtId="2" xfId="0" applyAlignment="1" applyFont="1" applyNumberFormat="1">
      <alignment horizontal="center" vertical="center"/>
    </xf>
    <xf borderId="1" fillId="2" fontId="0" numFmtId="0" xfId="0" applyAlignment="1" applyBorder="1" applyFill="1" applyFont="1">
      <alignment vertical="center"/>
    </xf>
    <xf borderId="2" fillId="2" fontId="0" numFmtId="0" xfId="0" applyAlignment="1" applyBorder="1" applyFont="1">
      <alignment horizontal="left" vertical="center"/>
    </xf>
    <xf borderId="3" fillId="0" fontId="2" numFmtId="0" xfId="0" applyBorder="1" applyFont="1"/>
    <xf borderId="0" fillId="0" fontId="0" numFmtId="2" xfId="0" applyAlignment="1" applyFont="1" applyNumberFormat="1">
      <alignment vertical="center"/>
    </xf>
    <xf borderId="0" fillId="0" fontId="0" numFmtId="0" xfId="0" applyAlignment="1" applyFont="1">
      <alignment horizontal="left" vertical="center"/>
    </xf>
    <xf borderId="1" fillId="3" fontId="0" numFmtId="0" xfId="0" applyAlignment="1" applyBorder="1" applyFill="1" applyFont="1">
      <alignment vertical="center"/>
    </xf>
    <xf borderId="2" fillId="3" fontId="0" numFmtId="0" xfId="0" applyAlignment="1" applyBorder="1" applyFont="1">
      <alignment horizontal="left" vertical="center"/>
    </xf>
    <xf borderId="1" fillId="4" fontId="0" numFmtId="0" xfId="0" applyBorder="1" applyFill="1" applyFont="1"/>
    <xf borderId="1" fillId="4" fontId="0" numFmtId="0" xfId="0" applyAlignment="1" applyBorder="1" applyFont="1">
      <alignment vertical="center"/>
    </xf>
    <xf borderId="2" fillId="4" fontId="0" numFmtId="0" xfId="0" applyAlignment="1" applyBorder="1" applyFont="1">
      <alignment horizontal="left" vertical="center"/>
    </xf>
    <xf borderId="0" fillId="0" fontId="1" numFmtId="2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3.57"/>
    <col customWidth="1" min="4" max="4" width="8.71"/>
    <col customWidth="1" min="5" max="5" width="5.29"/>
    <col customWidth="1" min="6" max="6" width="7.0"/>
    <col customWidth="1" min="7" max="7" width="8.14"/>
    <col customWidth="1" min="8" max="8" width="7.71"/>
    <col customWidth="1" min="9" max="9" width="101.29"/>
    <col customWidth="1" min="10" max="26" width="8.71"/>
  </cols>
  <sheetData>
    <row r="1">
      <c r="A1" t="s">
        <v>0</v>
      </c>
    </row>
    <row r="2">
      <c r="A2" t="s">
        <v>1</v>
      </c>
    </row>
    <row r="3">
      <c r="A3" t="s">
        <v>2</v>
      </c>
    </row>
    <row r="4">
      <c r="A4" t="s">
        <v>3</v>
      </c>
    </row>
    <row r="6">
      <c r="A6" t="s">
        <v>4</v>
      </c>
      <c r="D6" t="s">
        <v>5</v>
      </c>
      <c r="E6" t="s">
        <v>6</v>
      </c>
      <c r="F6" s="1" t="s">
        <v>7</v>
      </c>
      <c r="G6" s="1" t="s">
        <v>8</v>
      </c>
      <c r="H6" s="1" t="s">
        <v>9</v>
      </c>
    </row>
    <row r="7">
      <c r="A7" t="s">
        <v>10</v>
      </c>
      <c r="B7" t="s">
        <v>11</v>
      </c>
      <c r="D7" s="2" t="s">
        <v>12</v>
      </c>
      <c r="E7">
        <v>3.54</v>
      </c>
      <c r="F7" s="3">
        <f>ABS(E7-E8)</f>
        <v>0.15</v>
      </c>
      <c r="G7" s="4">
        <f>F7/3.66</f>
        <v>0.04098360656</v>
      </c>
      <c r="H7" s="5">
        <v>0.123</v>
      </c>
      <c r="I7" s="6" t="s">
        <v>13</v>
      </c>
    </row>
    <row r="8">
      <c r="A8" t="s">
        <v>11</v>
      </c>
      <c r="B8" t="s">
        <v>10</v>
      </c>
      <c r="D8" t="s">
        <v>14</v>
      </c>
      <c r="E8">
        <v>3.39</v>
      </c>
      <c r="H8" s="1">
        <v>0.307</v>
      </c>
      <c r="I8" s="7"/>
    </row>
    <row r="9">
      <c r="F9" s="1"/>
      <c r="G9" s="8"/>
      <c r="H9" s="1"/>
      <c r="I9" s="9"/>
    </row>
    <row r="10">
      <c r="A10" t="s">
        <v>10</v>
      </c>
      <c r="B10" t="s">
        <v>15</v>
      </c>
      <c r="D10" s="2" t="s">
        <v>12</v>
      </c>
      <c r="E10">
        <v>3.54</v>
      </c>
      <c r="F10" s="3">
        <f>ABS(E10-E11)</f>
        <v>0.1</v>
      </c>
      <c r="G10" s="4">
        <f>F10/3.66</f>
        <v>0.02732240437</v>
      </c>
      <c r="H10" s="10">
        <v>0.071</v>
      </c>
      <c r="I10" s="11" t="s">
        <v>16</v>
      </c>
    </row>
    <row r="11">
      <c r="A11" t="s">
        <v>15</v>
      </c>
      <c r="B11" t="s">
        <v>10</v>
      </c>
      <c r="D11" t="s">
        <v>14</v>
      </c>
      <c r="E11">
        <v>3.44</v>
      </c>
      <c r="H11" s="12">
        <v>0.028</v>
      </c>
      <c r="I11" s="7"/>
    </row>
    <row r="12">
      <c r="F12" s="1"/>
      <c r="G12" s="8"/>
      <c r="H12" s="1"/>
      <c r="I12" s="9"/>
    </row>
    <row r="13">
      <c r="A13" t="s">
        <v>10</v>
      </c>
      <c r="B13" t="s">
        <v>17</v>
      </c>
      <c r="D13" t="s">
        <v>14</v>
      </c>
      <c r="E13">
        <v>3.54</v>
      </c>
      <c r="F13" s="3">
        <f>ABS(E13-E14)</f>
        <v>0.04</v>
      </c>
      <c r="G13" s="4">
        <f>F13/3.66</f>
        <v>0.01092896175</v>
      </c>
      <c r="H13" s="13">
        <v>0.011</v>
      </c>
      <c r="I13" s="14" t="s">
        <v>18</v>
      </c>
    </row>
    <row r="14">
      <c r="A14" t="s">
        <v>17</v>
      </c>
      <c r="B14" t="s">
        <v>10</v>
      </c>
      <c r="D14" s="2" t="s">
        <v>12</v>
      </c>
      <c r="E14">
        <v>3.58</v>
      </c>
      <c r="H14" s="1">
        <v>0.042</v>
      </c>
      <c r="I14" s="7"/>
    </row>
    <row r="15">
      <c r="F15" s="1"/>
      <c r="G15" s="8"/>
      <c r="H15" s="1"/>
      <c r="I15" s="9"/>
    </row>
    <row r="16">
      <c r="A16" t="s">
        <v>17</v>
      </c>
      <c r="B16" t="s">
        <v>19</v>
      </c>
      <c r="D16" t="s">
        <v>14</v>
      </c>
      <c r="E16">
        <v>3.58</v>
      </c>
      <c r="F16" s="3">
        <f>ABS(E16-E17)</f>
        <v>0.84</v>
      </c>
      <c r="G16" s="15">
        <f>F16/3.66</f>
        <v>0.2295081967</v>
      </c>
      <c r="H16" s="1">
        <v>0.018</v>
      </c>
      <c r="I16" s="6" t="s">
        <v>20</v>
      </c>
    </row>
    <row r="17">
      <c r="A17" t="s">
        <v>19</v>
      </c>
      <c r="B17" t="s">
        <v>17</v>
      </c>
      <c r="D17" s="2" t="s">
        <v>12</v>
      </c>
      <c r="E17">
        <v>4.42</v>
      </c>
      <c r="H17" s="5">
        <v>0.003</v>
      </c>
      <c r="I17" s="7"/>
    </row>
    <row r="18">
      <c r="F18" s="1"/>
      <c r="G18" s="1"/>
      <c r="H18" s="1"/>
      <c r="I18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F13:F14"/>
    <mergeCell ref="F16:F17"/>
    <mergeCell ref="I10:I11"/>
    <mergeCell ref="I7:I8"/>
    <mergeCell ref="I13:I14"/>
    <mergeCell ref="F10:F11"/>
    <mergeCell ref="G10:G11"/>
    <mergeCell ref="F7:F8"/>
    <mergeCell ref="G7:G8"/>
    <mergeCell ref="G13:G14"/>
    <mergeCell ref="I16:I17"/>
    <mergeCell ref="G16:G17"/>
  </mergeCells>
  <printOptions/>
  <pageMargins bottom="0.75" footer="0.0" header="0.0" left="0.7" right="0.7" top="0.75"/>
  <pageSetup paperSize="9" orientation="portrait"/>
  <drawing r:id="rId1"/>
</worksheet>
</file>