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7_28TB_2loops" sheetId="1" r:id="rId3"/>
  </sheets>
  <definedNames/>
  <calcPr/>
</workbook>
</file>

<file path=xl/sharedStrings.xml><?xml version="1.0" encoding="utf-8"?>
<sst xmlns="http://schemas.openxmlformats.org/spreadsheetml/2006/main" count="17" uniqueCount="16">
  <si>
    <t xml:space="preserve">2 lépéses loopok: </t>
  </si>
  <si>
    <t>adattábla: 28 Tongoy Bay edgelist.txt</t>
  </si>
  <si>
    <t>-(Element1041)-&gt; PreSanil"","-(Element1037)-&gt; "PreCrab"","-(Element1041)-&gt; "PreSanil""</t>
  </si>
  <si>
    <t>-(Element1048)-&gt; PreCrab"","-(Element1042)-&gt; "Lechino"","-(Element1048)-&gt; "PreCrab""</t>
  </si>
  <si>
    <t>002_9BS_edgelist_loopless_byTL.txt</t>
  </si>
  <si>
    <t>Kivett kapcs (2)</t>
  </si>
  <si>
    <t>Kisebb súly?</t>
  </si>
  <si>
    <t>W</t>
  </si>
  <si>
    <t>w</t>
  </si>
  <si>
    <t>TL-tl</t>
  </si>
  <si>
    <t>TL-tl/max(tl)-1</t>
  </si>
  <si>
    <t>PreSanil --&gt; PreCrab</t>
  </si>
  <si>
    <t>NEM</t>
  </si>
  <si>
    <t>Lechino --&gt; PreCrab</t>
  </si>
  <si>
    <t>IGEN</t>
  </si>
  <si>
    <t>TL+W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</si>
</sst>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3" fontId="0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6" width="8.0"/>
  </cols>
  <sheetData>
    <row r="1">
      <c r="A1" t="s">
        <v>0</v>
      </c>
    </row>
    <row r="2">
      <c r="A2" t="s">
        <v>1</v>
      </c>
    </row>
    <row r="4">
      <c r="A4" t="s">
        <v>2</v>
      </c>
    </row>
    <row r="5">
      <c r="A5" t="s">
        <v>3</v>
      </c>
    </row>
    <row r="8">
      <c r="A8" t="s">
        <v>4</v>
      </c>
    </row>
    <row r="9">
      <c r="A9" t="s">
        <v>5</v>
      </c>
      <c r="B9" t="s">
        <v>6</v>
      </c>
      <c r="C9" t="s">
        <v>7</v>
      </c>
      <c r="D9" t="s">
        <v>8</v>
      </c>
      <c r="E9" t="s">
        <v>9</v>
      </c>
      <c r="F9" t="s">
        <v>10</v>
      </c>
    </row>
    <row r="10">
      <c r="A10" t="s">
        <v>11</v>
      </c>
      <c r="B10" s="1" t="s">
        <v>12</v>
      </c>
      <c r="C10" s="1">
        <v>1.47</v>
      </c>
      <c r="D10">
        <v>1.155</v>
      </c>
      <c r="E10">
        <f>3.56-3.51</f>
        <v>0.05</v>
      </c>
      <c r="F10">
        <f t="shared" ref="F10:F11" si="1">E10/2.96</f>
        <v>0.01689189189</v>
      </c>
      <c r="H10" t="s">
        <v>7</v>
      </c>
    </row>
    <row r="11">
      <c r="A11" t="s">
        <v>13</v>
      </c>
      <c r="B11" t="s">
        <v>14</v>
      </c>
      <c r="C11">
        <v>2.187</v>
      </c>
      <c r="D11" s="2">
        <v>1.47</v>
      </c>
      <c r="E11">
        <f>3.77-3.51</f>
        <v>0.26</v>
      </c>
      <c r="F11">
        <f t="shared" si="1"/>
        <v>0.08783783784</v>
      </c>
      <c r="H1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