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44_135NS80_loopless2_manyloops" sheetId="1" r:id="rId3"/>
  </sheets>
  <definedNames/>
  <calcPr/>
</workbook>
</file>

<file path=xl/sharedStrings.xml><?xml version="1.0" encoding="utf-8"?>
<sst xmlns="http://schemas.openxmlformats.org/spreadsheetml/2006/main" count="43" uniqueCount="22">
  <si>
    <t>-(Element224)-&gt; Jcod"","-(Element165)-&gt; "Jwhit"","-(Element191)-&gt; "Gurna"","-(Element366)-&gt; "Hadd"","-(Element224)-&gt; "Jcod""</t>
  </si>
  <si>
    <t>-(Element224)-&gt; Jcod"","-(Element166)-&gt; "Jsaithe"","-(Element201)-&gt; "Jwhit"","-(Element191)-&gt; "Gurna"","-(Element366)-&gt; "Hadd"","-(Element224)-&gt; "Jcod""</t>
  </si>
  <si>
    <t>2s?</t>
  </si>
  <si>
    <t>3s?</t>
  </si>
  <si>
    <t>irány</t>
  </si>
  <si>
    <t>TL</t>
  </si>
  <si>
    <t>TL-tl</t>
  </si>
  <si>
    <t>TL-tl/max(TL)-1</t>
  </si>
  <si>
    <t>W</t>
  </si>
  <si>
    <t>I.</t>
  </si>
  <si>
    <t>Jcod</t>
  </si>
  <si>
    <t>Jwhit</t>
  </si>
  <si>
    <t>IGEN</t>
  </si>
  <si>
    <t>felfelé</t>
  </si>
  <si>
    <t>A II. loop miatt a harmadikat kivesszük már a 3s lépésben!</t>
  </si>
  <si>
    <t>Gurna</t>
  </si>
  <si>
    <t>NEM</t>
  </si>
  <si>
    <t>lefelé</t>
  </si>
  <si>
    <t>Hadd</t>
  </si>
  <si>
    <t>II.</t>
  </si>
  <si>
    <t>Jsaithe</t>
  </si>
  <si>
    <t>6+7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</si>
</sst>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">
    <font>
      <sz val="11.0"/>
      <color rgb="FF000000"/>
      <name val="Calibri"/>
    </font>
    <font>
      <sz val="11.0"/>
      <color rgb="FFFF0000"/>
      <name val="Calibri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2" xfId="0" applyFont="1" applyNumberFormat="1"/>
    <xf borderId="0" fillId="0" fontId="0" numFmtId="164" xfId="0" applyFont="1" applyNumberFormat="1"/>
    <xf borderId="0" fillId="0" fontId="0" numFmtId="0" xfId="0" applyAlignment="1" applyFont="1">
      <alignment horizontal="left" vertical="center"/>
    </xf>
    <xf borderId="0" fillId="0" fontId="0" numFmtId="0" xfId="0" applyFont="1"/>
    <xf borderId="1" fillId="0" fontId="0" numFmtId="0" xfId="0" applyBorder="1" applyFont="1"/>
    <xf borderId="1" fillId="0" fontId="1" numFmtId="0" xfId="0" applyBorder="1" applyFont="1"/>
    <xf borderId="1" fillId="0" fontId="0" numFmtId="2" xfId="0" applyBorder="1" applyFont="1" applyNumberFormat="1"/>
    <xf borderId="1" fillId="0" fontId="0" numFmtId="164" xfId="0" applyBorder="1" applyFont="1" applyNumberFormat="1"/>
    <xf borderId="0" fillId="0" fontId="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.14"/>
    <col customWidth="1" min="2" max="3" width="6.57"/>
    <col customWidth="1" min="4" max="4" width="4.0"/>
    <col customWidth="1" min="5" max="6" width="5.29"/>
    <col customWidth="1" min="7" max="7" width="7.0"/>
    <col customWidth="1" min="8" max="9" width="5.0"/>
    <col customWidth="1" min="10" max="10" width="7.14"/>
    <col customWidth="1" min="11" max="11" width="6.0"/>
    <col customWidth="1" min="12" max="12" width="36.71"/>
    <col customWidth="1" min="13" max="26" width="8.71"/>
  </cols>
  <sheetData>
    <row r="1">
      <c r="A1" t="s">
        <v>0</v>
      </c>
    </row>
    <row r="2">
      <c r="A2" t="s">
        <v>1</v>
      </c>
    </row>
    <row r="4"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</row>
    <row r="5">
      <c r="A5" t="s">
        <v>9</v>
      </c>
      <c r="B5" t="s">
        <v>10</v>
      </c>
      <c r="C5" t="s">
        <v>11</v>
      </c>
      <c r="E5" s="1" t="s">
        <v>12</v>
      </c>
      <c r="F5" s="1" t="s">
        <v>12</v>
      </c>
      <c r="G5" t="s">
        <v>13</v>
      </c>
      <c r="H5">
        <v>3.93</v>
      </c>
      <c r="I5">
        <f t="shared" ref="I5:I7" si="1">ABS(H5-H6)</f>
        <v>0.14</v>
      </c>
      <c r="J5" s="2">
        <f t="shared" ref="J5:J10" si="2">I5/3.81</f>
        <v>0.03674540682</v>
      </c>
      <c r="K5" s="3">
        <v>0.061</v>
      </c>
      <c r="L5" s="4" t="s">
        <v>14</v>
      </c>
    </row>
    <row r="6">
      <c r="B6" t="s">
        <v>11</v>
      </c>
      <c r="C6" t="s">
        <v>15</v>
      </c>
      <c r="D6">
        <v>2.0</v>
      </c>
      <c r="E6" t="s">
        <v>16</v>
      </c>
      <c r="F6" t="s">
        <v>16</v>
      </c>
      <c r="G6" s="1" t="s">
        <v>17</v>
      </c>
      <c r="H6">
        <v>4.07</v>
      </c>
      <c r="I6">
        <f t="shared" si="1"/>
        <v>0.09</v>
      </c>
      <c r="J6" s="2">
        <f t="shared" si="2"/>
        <v>0.02362204724</v>
      </c>
      <c r="K6" s="5">
        <v>0.107</v>
      </c>
    </row>
    <row r="7">
      <c r="B7" t="s">
        <v>15</v>
      </c>
      <c r="C7" t="s">
        <v>18</v>
      </c>
      <c r="D7">
        <v>2.0</v>
      </c>
      <c r="E7" t="s">
        <v>16</v>
      </c>
      <c r="F7" s="1" t="s">
        <v>12</v>
      </c>
      <c r="G7" s="5" t="s">
        <v>13</v>
      </c>
      <c r="H7" s="5">
        <v>3.98</v>
      </c>
      <c r="I7">
        <f t="shared" si="1"/>
        <v>0.02</v>
      </c>
      <c r="J7" s="2">
        <f t="shared" si="2"/>
        <v>0.005249343832</v>
      </c>
      <c r="K7" s="3">
        <v>0.068</v>
      </c>
    </row>
    <row r="8">
      <c r="A8" s="6"/>
      <c r="B8" s="6" t="s">
        <v>18</v>
      </c>
      <c r="C8" s="6" t="s">
        <v>10</v>
      </c>
      <c r="D8" s="6"/>
      <c r="E8" s="6" t="s">
        <v>16</v>
      </c>
      <c r="F8" s="7" t="s">
        <v>12</v>
      </c>
      <c r="G8" s="7" t="s">
        <v>17</v>
      </c>
      <c r="H8" s="6">
        <v>4.0</v>
      </c>
      <c r="I8" s="6">
        <f>ABS(H8-H5)</f>
        <v>0.07</v>
      </c>
      <c r="J8" s="8">
        <f t="shared" si="2"/>
        <v>0.01837270341</v>
      </c>
      <c r="K8" s="9">
        <v>0.137</v>
      </c>
    </row>
    <row r="9">
      <c r="A9" t="s">
        <v>19</v>
      </c>
      <c r="B9" t="s">
        <v>10</v>
      </c>
      <c r="C9" t="s">
        <v>20</v>
      </c>
      <c r="D9" t="s">
        <v>21</v>
      </c>
      <c r="E9" s="5" t="s">
        <v>16</v>
      </c>
      <c r="F9" s="1" t="s">
        <v>12</v>
      </c>
      <c r="G9" s="5" t="s">
        <v>13</v>
      </c>
      <c r="H9">
        <v>3.93</v>
      </c>
      <c r="I9">
        <f>ABS(H9-H10)</f>
        <v>0.32</v>
      </c>
      <c r="J9" s="2">
        <f t="shared" si="2"/>
        <v>0.08398950131</v>
      </c>
      <c r="K9" s="3">
        <v>0.22</v>
      </c>
      <c r="L9" s="10"/>
    </row>
    <row r="10">
      <c r="B10" t="s">
        <v>20</v>
      </c>
      <c r="C10" t="s">
        <v>11</v>
      </c>
      <c r="E10" s="1" t="s">
        <v>12</v>
      </c>
      <c r="F10" s="5" t="s">
        <v>16</v>
      </c>
      <c r="G10" s="5" t="s">
        <v>13</v>
      </c>
      <c r="H10">
        <v>4.25</v>
      </c>
      <c r="I10">
        <f>ABS(H10-H6)</f>
        <v>0.18</v>
      </c>
      <c r="J10" s="2">
        <f t="shared" si="2"/>
        <v>0.04724409449</v>
      </c>
      <c r="K10" s="3">
        <v>0.304</v>
      </c>
    </row>
  </sheetData>
  <mergeCells count="2">
    <mergeCell ref="L5:L8"/>
    <mergeCell ref="L9:L10"/>
  </mergeCells>
  <printOptions/>
  <pageMargins bottom="0.75" footer="0.0" header="0.0" left="0.7" right="0.7" top="0.75"/>
  <pageSetup orientation="landscape"/>
  <drawing r:id="rId1"/>
</worksheet>
</file>