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UNKA\Hálózatelemzés\KSI\083_NGC\"/>
    </mc:Choice>
  </mc:AlternateContent>
  <bookViews>
    <workbookView xWindow="0" yWindow="0" windowWidth="10275" windowHeight="6825"/>
  </bookViews>
  <sheets>
    <sheet name="083_NGC_2loops" sheetId="1" r:id="rId1"/>
  </sheets>
  <calcPr calcId="152511"/>
</workbook>
</file>

<file path=xl/calcChain.xml><?xml version="1.0" encoding="utf-8"?>
<calcChain xmlns="http://schemas.openxmlformats.org/spreadsheetml/2006/main">
  <c r="E32" i="1" l="1"/>
  <c r="F32" i="1" s="1"/>
  <c r="E29" i="1"/>
  <c r="F29" i="1" s="1"/>
  <c r="E26" i="1"/>
  <c r="F26" i="1" s="1"/>
  <c r="E23" i="1"/>
  <c r="F23" i="1" s="1"/>
  <c r="E20" i="1"/>
  <c r="F20" i="1" s="1"/>
  <c r="E17" i="1"/>
  <c r="F17" i="1" s="1"/>
  <c r="E14" i="1"/>
  <c r="F14" i="1" s="1"/>
  <c r="E11" i="1"/>
  <c r="F11" i="1" s="1"/>
</calcChain>
</file>

<file path=xl/sharedStrings.xml><?xml version="1.0" encoding="utf-8"?>
<sst xmlns="http://schemas.openxmlformats.org/spreadsheetml/2006/main" count="70" uniqueCount="32">
  <si>
    <t>-(Element6099)-&gt; Tibur"","-(Element6098)-&gt; "Odon"","-(Element6099)-&gt; "Tibur""</t>
  </si>
  <si>
    <t>-(Element6216)-&gt; Merlu"","-(Element6104)-&gt; "Mycto"","-(Element6216)-&gt; "Merlu""</t>
  </si>
  <si>
    <t>-(Element6138)-&gt; Sciae"","-(Element6112)-&gt; "OtroPec"","-(Element6138)-&gt; "Sciae""</t>
  </si>
  <si>
    <t>-(Element6117)-&gt; OtroPec"","-(Element6139)-&gt; "Rhino"","-(Element6117)-&gt; "OtroPec""</t>
  </si>
  <si>
    <t>-(Element6150)-&gt; OtroPec"","-(Element6142)-&gt; "Haemu"","-(Element6150)-&gt; "OtroPec""</t>
  </si>
  <si>
    <t>-(Element6259)-&gt; Rhino"","-(Element6119)-&gt; "Esto"","-(Element6259)-&gt; "Rhino""</t>
  </si>
  <si>
    <t>-(Element6210)-&gt; Ray"","-(Element6129)-&gt; "PecPla"","-(Element6210)-&gt; "Ray""</t>
  </si>
  <si>
    <t>-(Element6297)-&gt; Polique"","-(Element6254)-&gt; "InvBenth"","-(Element6297)-&gt; "Polique""</t>
  </si>
  <si>
    <t>Összesen 8db oda-vissza loop</t>
  </si>
  <si>
    <t>Tibur</t>
  </si>
  <si>
    <t>Odon</t>
  </si>
  <si>
    <t>Merlu</t>
  </si>
  <si>
    <t>Mycto</t>
  </si>
  <si>
    <t>Sciae</t>
  </si>
  <si>
    <t>OtroPec</t>
  </si>
  <si>
    <t>Rhino</t>
  </si>
  <si>
    <t>Haemu</t>
  </si>
  <si>
    <t>Esto</t>
  </si>
  <si>
    <t>Ray</t>
  </si>
  <si>
    <t>PecPla</t>
  </si>
  <si>
    <t>Polique</t>
  </si>
  <si>
    <t>InvBenth</t>
  </si>
  <si>
    <t>irány</t>
  </si>
  <si>
    <t>Tl-tl</t>
  </si>
  <si>
    <t>TL-tl/max(TL)-1</t>
  </si>
  <si>
    <t>W</t>
  </si>
  <si>
    <t>TL</t>
  </si>
  <si>
    <t>lefelé</t>
  </si>
  <si>
    <t>felfelé</t>
  </si>
  <si>
    <t>TL + W alapján az elsőt vesszük ki</t>
  </si>
  <si>
    <t>Tl irreleváns, W alapján a másodikat vesszük ki</t>
  </si>
  <si>
    <t>TL + W alapján a másodikat vesszük 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</si>
</sst>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horizontal="center" vertical="center"/>
    </xf>
    <xf numFmtId="0" fontId="14" fillId="0" borderId="0" xfId="0" applyFont="1"/>
    <xf numFmtId="0" fontId="0" fillId="0" borderId="0" xfId="0" applyAlignment="1">
      <alignment horizontal="left" vertical="center"/>
    </xf>
    <xf numFmtId="2" fontId="14" fillId="0" borderId="0" xfId="0" applyNumberFormat="1" applyFont="1" applyAlignment="1">
      <alignment horizontal="center" vertical="center"/>
    </xf>
    <xf numFmtId="0" fontId="0" fillId="33" borderId="0" xfId="0" applyFill="1" applyAlignment="1">
      <alignment horizontal="left" vertical="center"/>
    </xf>
    <xf numFmtId="0" fontId="0" fillId="33" borderId="0" xfId="0" applyFill="1"/>
    <xf numFmtId="0" fontId="0" fillId="34" borderId="0" xfId="0" applyFill="1" applyAlignment="1">
      <alignment horizontal="left" vertical="center"/>
    </xf>
    <xf numFmtId="0" fontId="0" fillId="34" borderId="0" xfId="0" applyFill="1"/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14" workbookViewId="0">
      <selection activeCell="K26" sqref="K26"/>
    </sheetView>
  </sheetViews>
  <sheetFormatPr defaultRowHeight="15" x14ac:dyDescent="0.25"/>
  <cols>
    <col min="4" max="4" width="5" bestFit="1" customWidth="1"/>
    <col min="5" max="5" width="4.5703125" style="1" bestFit="1" customWidth="1"/>
    <col min="6" max="6" width="9.140625" style="1"/>
    <col min="8" max="8" width="43" style="4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3</v>
      </c>
    </row>
    <row r="5" spans="1:8" x14ac:dyDescent="0.25">
      <c r="A5" t="s">
        <v>4</v>
      </c>
    </row>
    <row r="6" spans="1:8" x14ac:dyDescent="0.25">
      <c r="A6" t="s">
        <v>5</v>
      </c>
    </row>
    <row r="7" spans="1:8" x14ac:dyDescent="0.25">
      <c r="A7" t="s">
        <v>6</v>
      </c>
    </row>
    <row r="8" spans="1:8" x14ac:dyDescent="0.25">
      <c r="A8" t="s">
        <v>7</v>
      </c>
    </row>
    <row r="10" spans="1:8" x14ac:dyDescent="0.25">
      <c r="A10" t="s">
        <v>8</v>
      </c>
      <c r="C10" t="s">
        <v>22</v>
      </c>
      <c r="D10" t="s">
        <v>26</v>
      </c>
      <c r="E10" s="1" t="s">
        <v>23</v>
      </c>
      <c r="F10" s="1" t="s">
        <v>24</v>
      </c>
      <c r="G10" t="s">
        <v>25</v>
      </c>
    </row>
    <row r="11" spans="1:8" x14ac:dyDescent="0.25">
      <c r="A11" t="s">
        <v>9</v>
      </c>
      <c r="B11" t="s">
        <v>10</v>
      </c>
      <c r="C11" s="3" t="s">
        <v>27</v>
      </c>
      <c r="D11">
        <v>4.03</v>
      </c>
      <c r="E11" s="2">
        <f>ABS(D11-D12)</f>
        <v>0.10000000000000009</v>
      </c>
      <c r="F11" s="2">
        <f>E11/3.03</f>
        <v>3.3003300330033035E-2</v>
      </c>
      <c r="G11">
        <v>9.1999999999999998E-2</v>
      </c>
      <c r="H11" s="8" t="s">
        <v>30</v>
      </c>
    </row>
    <row r="12" spans="1:8" x14ac:dyDescent="0.25">
      <c r="A12" t="s">
        <v>10</v>
      </c>
      <c r="B12" t="s">
        <v>9</v>
      </c>
      <c r="C12" t="s">
        <v>28</v>
      </c>
      <c r="D12">
        <v>3.93</v>
      </c>
      <c r="E12" s="2"/>
      <c r="F12" s="2"/>
      <c r="G12" s="9">
        <v>4.0000000000000001E-3</v>
      </c>
      <c r="H12" s="8"/>
    </row>
    <row r="14" spans="1:8" x14ac:dyDescent="0.25">
      <c r="A14" t="s">
        <v>11</v>
      </c>
      <c r="B14" t="s">
        <v>12</v>
      </c>
      <c r="C14" s="3" t="s">
        <v>27</v>
      </c>
      <c r="D14">
        <v>3.79</v>
      </c>
      <c r="E14" s="2">
        <f>ABS(D14-D15)</f>
        <v>1.02</v>
      </c>
      <c r="F14" s="2">
        <f>E14/3.03</f>
        <v>0.33663366336633666</v>
      </c>
      <c r="G14" s="7">
        <v>1E-3</v>
      </c>
      <c r="H14" s="6" t="s">
        <v>29</v>
      </c>
    </row>
    <row r="15" spans="1:8" x14ac:dyDescent="0.25">
      <c r="A15" t="s">
        <v>12</v>
      </c>
      <c r="B15" t="s">
        <v>11</v>
      </c>
      <c r="C15" t="s">
        <v>28</v>
      </c>
      <c r="D15">
        <v>2.77</v>
      </c>
      <c r="E15" s="2"/>
      <c r="F15" s="2"/>
      <c r="G15">
        <v>8.5000000000000006E-2</v>
      </c>
      <c r="H15" s="6"/>
    </row>
    <row r="17" spans="1:8" x14ac:dyDescent="0.25">
      <c r="A17" t="s">
        <v>13</v>
      </c>
      <c r="B17" t="s">
        <v>14</v>
      </c>
      <c r="C17" s="3" t="s">
        <v>27</v>
      </c>
      <c r="D17">
        <v>3.44</v>
      </c>
      <c r="E17" s="2">
        <f>ABS(D17-D18)</f>
        <v>0.41999999999999993</v>
      </c>
      <c r="F17" s="2">
        <f>E17/3.03</f>
        <v>0.1386138613861386</v>
      </c>
      <c r="G17" s="7">
        <v>2E-3</v>
      </c>
      <c r="H17" s="6" t="s">
        <v>29</v>
      </c>
    </row>
    <row r="18" spans="1:8" x14ac:dyDescent="0.25">
      <c r="A18" t="s">
        <v>14</v>
      </c>
      <c r="B18" t="s">
        <v>13</v>
      </c>
      <c r="C18" t="s">
        <v>28</v>
      </c>
      <c r="D18">
        <v>3.02</v>
      </c>
      <c r="E18" s="2"/>
      <c r="F18" s="2"/>
      <c r="G18">
        <v>0.625</v>
      </c>
      <c r="H18" s="6"/>
    </row>
    <row r="20" spans="1:8" x14ac:dyDescent="0.25">
      <c r="A20" t="s">
        <v>14</v>
      </c>
      <c r="B20" t="s">
        <v>15</v>
      </c>
      <c r="C20" t="s">
        <v>28</v>
      </c>
      <c r="D20">
        <v>3.02</v>
      </c>
      <c r="E20" s="2">
        <f>ABS(D20-D21)</f>
        <v>0.29999999999999982</v>
      </c>
      <c r="F20" s="2">
        <f>E20/3.03</f>
        <v>9.9009900990098959E-2</v>
      </c>
      <c r="G20">
        <v>6.9000000000000006E-2</v>
      </c>
      <c r="H20" s="6" t="s">
        <v>31</v>
      </c>
    </row>
    <row r="21" spans="1:8" x14ac:dyDescent="0.25">
      <c r="A21" t="s">
        <v>15</v>
      </c>
      <c r="B21" t="s">
        <v>14</v>
      </c>
      <c r="C21" s="3" t="s">
        <v>27</v>
      </c>
      <c r="D21">
        <v>3.32</v>
      </c>
      <c r="E21" s="2"/>
      <c r="F21" s="2"/>
      <c r="G21" s="7">
        <v>2E-3</v>
      </c>
      <c r="H21" s="6"/>
    </row>
    <row r="23" spans="1:8" x14ac:dyDescent="0.25">
      <c r="A23" t="s">
        <v>14</v>
      </c>
      <c r="B23" t="s">
        <v>16</v>
      </c>
      <c r="C23" s="3" t="s">
        <v>27</v>
      </c>
      <c r="D23">
        <v>3.02</v>
      </c>
      <c r="E23" s="2">
        <f>ABS(D23-D24)</f>
        <v>1.0000000000000231E-2</v>
      </c>
      <c r="F23" s="2">
        <f>E23/3.03</f>
        <v>3.3003300330033767E-3</v>
      </c>
      <c r="G23">
        <v>0.191</v>
      </c>
      <c r="H23" s="8" t="s">
        <v>30</v>
      </c>
    </row>
    <row r="24" spans="1:8" x14ac:dyDescent="0.25">
      <c r="A24" t="s">
        <v>16</v>
      </c>
      <c r="B24" t="s">
        <v>14</v>
      </c>
      <c r="C24" t="s">
        <v>28</v>
      </c>
      <c r="D24">
        <v>3.01</v>
      </c>
      <c r="E24" s="2"/>
      <c r="F24" s="2"/>
      <c r="G24" s="9">
        <v>1.4999999999999999E-2</v>
      </c>
      <c r="H24" s="8"/>
    </row>
    <row r="26" spans="1:8" x14ac:dyDescent="0.25">
      <c r="A26" t="s">
        <v>15</v>
      </c>
      <c r="B26" t="s">
        <v>17</v>
      </c>
      <c r="C26" s="3" t="s">
        <v>27</v>
      </c>
      <c r="D26">
        <v>3.32</v>
      </c>
      <c r="E26" s="2">
        <f>ABS(D26-D27)</f>
        <v>0.85999999999999988</v>
      </c>
      <c r="F26" s="5">
        <f>E26/3.03</f>
        <v>0.28382838283828382</v>
      </c>
      <c r="G26" s="7">
        <v>7.0000000000000001E-3</v>
      </c>
      <c r="H26" s="6" t="s">
        <v>29</v>
      </c>
    </row>
    <row r="27" spans="1:8" x14ac:dyDescent="0.25">
      <c r="A27" t="s">
        <v>17</v>
      </c>
      <c r="B27" t="s">
        <v>15</v>
      </c>
      <c r="C27" t="s">
        <v>28</v>
      </c>
      <c r="D27">
        <v>2.46</v>
      </c>
      <c r="E27" s="2"/>
      <c r="F27" s="5"/>
      <c r="G27">
        <v>1.0999999999999999E-2</v>
      </c>
      <c r="H27" s="6"/>
    </row>
    <row r="29" spans="1:8" x14ac:dyDescent="0.25">
      <c r="A29" t="s">
        <v>18</v>
      </c>
      <c r="B29" t="s">
        <v>19</v>
      </c>
      <c r="C29" s="3" t="s">
        <v>27</v>
      </c>
      <c r="D29">
        <v>3.1</v>
      </c>
      <c r="E29" s="2">
        <f>ABS(D29-D30)</f>
        <v>0.33000000000000007</v>
      </c>
      <c r="F29" s="2">
        <f>E29/3.03</f>
        <v>0.10891089108910894</v>
      </c>
      <c r="G29">
        <v>3.2000000000000001E-2</v>
      </c>
      <c r="H29" s="8" t="s">
        <v>30</v>
      </c>
    </row>
    <row r="30" spans="1:8" x14ac:dyDescent="0.25">
      <c r="A30" t="s">
        <v>19</v>
      </c>
      <c r="B30" t="s">
        <v>18</v>
      </c>
      <c r="C30" t="s">
        <v>28</v>
      </c>
      <c r="D30">
        <v>2.77</v>
      </c>
      <c r="E30" s="2"/>
      <c r="F30" s="2"/>
      <c r="G30" s="9">
        <v>2E-3</v>
      </c>
      <c r="H30" s="8"/>
    </row>
    <row r="32" spans="1:8" x14ac:dyDescent="0.25">
      <c r="A32" t="s">
        <v>20</v>
      </c>
      <c r="B32" t="s">
        <v>21</v>
      </c>
      <c r="C32" s="3" t="s">
        <v>27</v>
      </c>
      <c r="D32">
        <v>2.4700000000000002</v>
      </c>
      <c r="E32" s="2">
        <f>ABS(D32-D33)</f>
        <v>5.0000000000000266E-2</v>
      </c>
      <c r="F32" s="2">
        <f>E32/3.03</f>
        <v>1.650165016501659E-2</v>
      </c>
      <c r="G32" s="7">
        <v>21.887</v>
      </c>
      <c r="H32" s="6" t="s">
        <v>29</v>
      </c>
    </row>
    <row r="33" spans="1:8" x14ac:dyDescent="0.25">
      <c r="A33" t="s">
        <v>21</v>
      </c>
      <c r="B33" t="s">
        <v>20</v>
      </c>
      <c r="C33" t="s">
        <v>28</v>
      </c>
      <c r="D33">
        <v>2.42</v>
      </c>
      <c r="E33" s="2"/>
      <c r="F33" s="2"/>
      <c r="G33">
        <v>28.934000000000001</v>
      </c>
      <c r="H33" s="6"/>
    </row>
  </sheetData>
  <mergeCells count="24">
    <mergeCell ref="H20:H21"/>
    <mergeCell ref="F20:F21"/>
    <mergeCell ref="E20:E21"/>
    <mergeCell ref="H17:H18"/>
    <mergeCell ref="F17:F18"/>
    <mergeCell ref="E17:E18"/>
    <mergeCell ref="H14:H15"/>
    <mergeCell ref="F14:F15"/>
    <mergeCell ref="E14:E15"/>
    <mergeCell ref="H11:H12"/>
    <mergeCell ref="F11:F12"/>
    <mergeCell ref="E11:E12"/>
    <mergeCell ref="H26:H27"/>
    <mergeCell ref="F26:F27"/>
    <mergeCell ref="E26:E27"/>
    <mergeCell ref="H23:H24"/>
    <mergeCell ref="F23:F24"/>
    <mergeCell ref="E23:E24"/>
    <mergeCell ref="H32:H33"/>
    <mergeCell ref="F32:F33"/>
    <mergeCell ref="E32:E33"/>
    <mergeCell ref="H29:H30"/>
    <mergeCell ref="F29:F30"/>
    <mergeCell ref="E29:E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083_NGC_2loops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Endrédi</dc:creator>
  <cp:lastModifiedBy>EA</cp:lastModifiedBy>
  <dcterms:created xsi:type="dcterms:W3CDTF">2017-03-22T11:26:15Z</dcterms:created>
  <dcterms:modified xsi:type="dcterms:W3CDTF">2017-03-23T09:06:38Z</dcterms:modified>
</cp:coreProperties>
</file>