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94_SCS03\"/>
    </mc:Choice>
  </mc:AlternateContent>
  <bookViews>
    <workbookView xWindow="0" yWindow="0" windowWidth="9735" windowHeight="7380"/>
  </bookViews>
  <sheets>
    <sheet name="094_SCS03_2loops2" sheetId="1" r:id="rId1"/>
  </sheets>
  <calcPr calcId="0"/>
</workbook>
</file>

<file path=xl/calcChain.xml><?xml version="1.0" encoding="utf-8"?>
<calcChain xmlns="http://schemas.openxmlformats.org/spreadsheetml/2006/main">
  <c r="F8" i="1" l="1"/>
  <c r="G8" i="1" s="1"/>
  <c r="F11" i="1"/>
  <c r="G11" i="1" s="1"/>
  <c r="F14" i="1"/>
  <c r="G14" i="1" s="1"/>
  <c r="F17" i="1"/>
  <c r="G17" i="1" s="1"/>
  <c r="F20" i="1"/>
  <c r="G20" i="1" s="1"/>
</calcChain>
</file>

<file path=xl/sharedStrings.xml><?xml version="1.0" encoding="utf-8"?>
<sst xmlns="http://schemas.openxmlformats.org/spreadsheetml/2006/main" count="46" uniqueCount="23">
  <si>
    <t>-(Element1914)-&gt; DemFishOne"","-(Element1941)-&gt; "BenthCepha"","-(Element1914)-&gt; "DemFishOne""</t>
  </si>
  <si>
    <t>-(Element1928)-&gt; DemFishOne"","-(Element1944)-&gt; "FlatFish"","-(Element1928)-&gt; "DemFishOne""</t>
  </si>
  <si>
    <t>-(Element1917)-&gt; Shri"","-(Element1871)-&gt; "BenthPelaCepha"","-(Element1917)-&gt; "Shri""</t>
  </si>
  <si>
    <t>-(Element1910)-&gt; Crab"","-(Element1883)-&gt; "BenthCepha"","-(Element1910)-&gt; "Crab""</t>
  </si>
  <si>
    <t>-(Element1918)-&gt; Crab"","-(Element1884)-&gt; "BenthPelaCepha"","-(Element1918)-&gt; "Crab""</t>
  </si>
  <si>
    <t>lefelé</t>
  </si>
  <si>
    <t>Crab</t>
  </si>
  <si>
    <t>BenthPelaCepha</t>
  </si>
  <si>
    <t>TL alapján a másodikat vesszük ki</t>
  </si>
  <si>
    <t>felfelé</t>
  </si>
  <si>
    <t>BentCepha</t>
  </si>
  <si>
    <t>TL irreleváns, W alapján az elsőt vesszük ki</t>
  </si>
  <si>
    <t>Shri</t>
  </si>
  <si>
    <t>DemFishOne</t>
  </si>
  <si>
    <t>FlatFish</t>
  </si>
  <si>
    <t>TL + W alapjána  másodikat vesszük ki</t>
  </si>
  <si>
    <t>W</t>
  </si>
  <si>
    <t>TL-tl/max(TL)-1</t>
  </si>
  <si>
    <t>TL-tl</t>
  </si>
  <si>
    <t>Tl</t>
  </si>
  <si>
    <t>irány</t>
  </si>
  <si>
    <t>Összesen 5db oda-vissza loop</t>
  </si>
  <si>
    <t>W alapján az elsőt kéne kivenni, de a 3 lépéses loopok miatt a másodikat vesszük ki TL alapján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</si>
</sst>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vertical="center"/>
    </xf>
    <xf numFmtId="2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vertical="center"/>
    </xf>
    <xf numFmtId="0" fontId="0" fillId="34" borderId="0" xfId="0" applyFill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horizontal="left" vertical="center"/>
    </xf>
    <xf numFmtId="0" fontId="0" fillId="35" borderId="0" xfId="0" applyFill="1" applyAlignment="1">
      <alignment vertical="center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 vertical="center" wrapText="1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J14" sqref="J14"/>
    </sheetView>
  </sheetViews>
  <sheetFormatPr defaultRowHeight="15" x14ac:dyDescent="0.25"/>
  <cols>
    <col min="1" max="1" width="16.42578125" customWidth="1"/>
    <col min="2" max="2" width="15.85546875" bestFit="1" customWidth="1"/>
    <col min="3" max="3" width="3.42578125" customWidth="1"/>
    <col min="4" max="4" width="7" bestFit="1" customWidth="1"/>
    <col min="5" max="6" width="5" bestFit="1" customWidth="1"/>
    <col min="7" max="7" width="7.85546875" customWidth="1"/>
    <col min="9" max="9" width="43.1406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7" spans="1:9" x14ac:dyDescent="0.25">
      <c r="A7" t="s">
        <v>21</v>
      </c>
      <c r="D7" t="s">
        <v>20</v>
      </c>
      <c r="E7" t="s">
        <v>19</v>
      </c>
      <c r="F7" t="s">
        <v>18</v>
      </c>
      <c r="G7" t="s">
        <v>17</v>
      </c>
      <c r="H7" t="s">
        <v>16</v>
      </c>
      <c r="I7" s="14"/>
    </row>
    <row r="8" spans="1:9" x14ac:dyDescent="0.25">
      <c r="A8" t="s">
        <v>13</v>
      </c>
      <c r="B8" t="s">
        <v>10</v>
      </c>
      <c r="D8" t="s">
        <v>9</v>
      </c>
      <c r="E8">
        <v>3.08</v>
      </c>
      <c r="F8" s="4">
        <f>ABS(E8-E9)</f>
        <v>9.9999999999997868E-3</v>
      </c>
      <c r="G8" s="10">
        <f>F8/3.4</f>
        <v>2.9411764705881728E-3</v>
      </c>
      <c r="H8" s="11">
        <v>2E-3</v>
      </c>
      <c r="I8" s="9" t="s">
        <v>11</v>
      </c>
    </row>
    <row r="9" spans="1:9" x14ac:dyDescent="0.25">
      <c r="A9" t="s">
        <v>10</v>
      </c>
      <c r="B9" t="s">
        <v>13</v>
      </c>
      <c r="D9" s="5" t="s">
        <v>5</v>
      </c>
      <c r="E9">
        <v>3.09</v>
      </c>
      <c r="F9" s="4"/>
      <c r="G9" s="10"/>
      <c r="H9" s="6">
        <v>5.0999999999999997E-2</v>
      </c>
      <c r="I9" s="9"/>
    </row>
    <row r="10" spans="1:9" x14ac:dyDescent="0.25">
      <c r="F10" s="6"/>
      <c r="G10" s="8"/>
      <c r="H10" s="6"/>
      <c r="I10" s="7"/>
    </row>
    <row r="11" spans="1:9" x14ac:dyDescent="0.25">
      <c r="A11" t="s">
        <v>13</v>
      </c>
      <c r="B11" t="s">
        <v>14</v>
      </c>
      <c r="D11" t="s">
        <v>9</v>
      </c>
      <c r="E11">
        <v>3.08</v>
      </c>
      <c r="F11" s="4">
        <f>ABS(E11-E12)</f>
        <v>8.0000000000000071E-2</v>
      </c>
      <c r="G11" s="10">
        <f>F11/3.4</f>
        <v>2.3529411764705903E-2</v>
      </c>
      <c r="H11" s="6">
        <v>4.0000000000000001E-3</v>
      </c>
      <c r="I11" s="12" t="s">
        <v>15</v>
      </c>
    </row>
    <row r="12" spans="1:9" x14ac:dyDescent="0.25">
      <c r="A12" t="s">
        <v>14</v>
      </c>
      <c r="B12" t="s">
        <v>13</v>
      </c>
      <c r="D12" s="5" t="s">
        <v>5</v>
      </c>
      <c r="E12">
        <v>3.16</v>
      </c>
      <c r="F12" s="4"/>
      <c r="G12" s="10"/>
      <c r="H12" s="13">
        <v>4.0000000000000001E-3</v>
      </c>
      <c r="I12" s="12"/>
    </row>
    <row r="13" spans="1:9" x14ac:dyDescent="0.25">
      <c r="F13" s="6"/>
      <c r="G13" s="8"/>
      <c r="H13" s="6"/>
      <c r="I13" s="7"/>
    </row>
    <row r="14" spans="1:9" x14ac:dyDescent="0.25">
      <c r="A14" t="s">
        <v>12</v>
      </c>
      <c r="B14" t="s">
        <v>7</v>
      </c>
      <c r="D14" t="s">
        <v>9</v>
      </c>
      <c r="E14">
        <v>2.98</v>
      </c>
      <c r="F14" s="4">
        <f>ABS(E14-E15)</f>
        <v>0.66999999999999993</v>
      </c>
      <c r="G14" s="3">
        <f>F14/3.4</f>
        <v>0.19705882352941176</v>
      </c>
      <c r="H14" s="6">
        <v>2E-3</v>
      </c>
      <c r="I14" s="1" t="s">
        <v>8</v>
      </c>
    </row>
    <row r="15" spans="1:9" x14ac:dyDescent="0.25">
      <c r="A15" t="s">
        <v>7</v>
      </c>
      <c r="B15" t="s">
        <v>12</v>
      </c>
      <c r="D15" s="5" t="s">
        <v>5</v>
      </c>
      <c r="E15">
        <v>3.65</v>
      </c>
      <c r="F15" s="4"/>
      <c r="G15" s="3"/>
      <c r="H15" s="2">
        <v>4.0000000000000001E-3</v>
      </c>
      <c r="I15" s="1"/>
    </row>
    <row r="16" spans="1:9" x14ac:dyDescent="0.25">
      <c r="F16" s="6"/>
      <c r="G16" s="8"/>
      <c r="H16" s="6"/>
      <c r="I16" s="7"/>
    </row>
    <row r="17" spans="1:9" x14ac:dyDescent="0.25">
      <c r="A17" t="s">
        <v>6</v>
      </c>
      <c r="B17" t="s">
        <v>10</v>
      </c>
      <c r="D17" t="s">
        <v>9</v>
      </c>
      <c r="E17">
        <v>2.88</v>
      </c>
      <c r="F17" s="4">
        <f>ABS(E17-E18)</f>
        <v>0.20999999999999996</v>
      </c>
      <c r="G17" s="10">
        <f>F17/3.4</f>
        <v>6.176470588235293E-2</v>
      </c>
      <c r="H17" s="11">
        <v>2E-3</v>
      </c>
      <c r="I17" s="15" t="s">
        <v>22</v>
      </c>
    </row>
    <row r="18" spans="1:9" x14ac:dyDescent="0.25">
      <c r="A18" t="s">
        <v>10</v>
      </c>
      <c r="B18" t="s">
        <v>6</v>
      </c>
      <c r="D18" s="5" t="s">
        <v>5</v>
      </c>
      <c r="E18">
        <v>3.09</v>
      </c>
      <c r="F18" s="4"/>
      <c r="G18" s="10"/>
      <c r="H18" s="2">
        <v>4.0000000000000001E-3</v>
      </c>
      <c r="I18" s="15"/>
    </row>
    <row r="19" spans="1:9" x14ac:dyDescent="0.25">
      <c r="F19" s="6"/>
      <c r="G19" s="8"/>
      <c r="H19" s="6"/>
      <c r="I19" s="7"/>
    </row>
    <row r="20" spans="1:9" x14ac:dyDescent="0.25">
      <c r="A20" t="s">
        <v>6</v>
      </c>
      <c r="B20" t="s">
        <v>7</v>
      </c>
      <c r="D20" t="s">
        <v>9</v>
      </c>
      <c r="E20">
        <v>2.88</v>
      </c>
      <c r="F20" s="4">
        <f>ABS(E20-E21)</f>
        <v>0.77</v>
      </c>
      <c r="G20" s="3">
        <f>F20/3.4</f>
        <v>0.22647058823529412</v>
      </c>
      <c r="H20" s="6">
        <v>7.0000000000000001E-3</v>
      </c>
      <c r="I20" s="1" t="s">
        <v>8</v>
      </c>
    </row>
    <row r="21" spans="1:9" x14ac:dyDescent="0.25">
      <c r="A21" t="s">
        <v>7</v>
      </c>
      <c r="B21" t="s">
        <v>6</v>
      </c>
      <c r="D21" s="5" t="s">
        <v>5</v>
      </c>
      <c r="E21">
        <v>3.65</v>
      </c>
      <c r="F21" s="4"/>
      <c r="G21" s="3"/>
      <c r="H21" s="2">
        <v>0.02</v>
      </c>
      <c r="I21" s="1"/>
    </row>
  </sheetData>
  <mergeCells count="15">
    <mergeCell ref="F20:F21"/>
    <mergeCell ref="F17:F18"/>
    <mergeCell ref="F14:F15"/>
    <mergeCell ref="F11:F12"/>
    <mergeCell ref="F8:F9"/>
    <mergeCell ref="G20:G21"/>
    <mergeCell ref="G17:G18"/>
    <mergeCell ref="G14:G15"/>
    <mergeCell ref="G11:G12"/>
    <mergeCell ref="G8:G9"/>
    <mergeCell ref="I20:I21"/>
    <mergeCell ref="I17:I18"/>
    <mergeCell ref="I14:I15"/>
    <mergeCell ref="I11:I12"/>
    <mergeCell ref="I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094_SCS03_2loops2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2017-05-31T12:37:30Z</dcterms:created>
  <dcterms:modified xsi:type="dcterms:W3CDTF">2017-05-31T13:25:34Z</dcterms:modified>
</cp:coreProperties>
</file>