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21_71CGC_loopless_manyloops" sheetId="1" r:id="rId3"/>
  </sheets>
  <definedNames/>
  <calcPr/>
</workbook>
</file>

<file path=xl/sharedStrings.xml><?xml version="1.0" encoding="utf-8"?>
<sst xmlns="http://schemas.openxmlformats.org/spreadsheetml/2006/main" count="33" uniqueCount="19">
  <si>
    <t>-(Element1287)-&gt; Ofish"","-(Element1300)-&gt; "ScoTrig"","-(Element1292)-&gt; "Caran"","-(Element1287)-&gt; "Ofish""</t>
  </si>
  <si>
    <t>-(Element1324)-&gt; Omollu"","-(Element1320)-&gt; "OmacroCrus"","-(Element1330)-&gt; "Mycto"","-(Element1324)-&gt; "Omollu""</t>
  </si>
  <si>
    <t>Összesítve: 6 kapcsolatot érint, ez 2db 3 lépéses loopba rendezve</t>
  </si>
  <si>
    <t>W</t>
  </si>
  <si>
    <t>Tl-tl</t>
  </si>
  <si>
    <t>TL-tl/max(TL)-1</t>
  </si>
  <si>
    <t>Kivenni?</t>
  </si>
  <si>
    <t>I.</t>
  </si>
  <si>
    <t>Ofish</t>
  </si>
  <si>
    <t>ScoTrig</t>
  </si>
  <si>
    <t>felfelé</t>
  </si>
  <si>
    <t>TL irreleváns, W nagy</t>
  </si>
  <si>
    <t>Caran</t>
  </si>
  <si>
    <t>lefelé</t>
  </si>
  <si>
    <t>II.</t>
  </si>
  <si>
    <t>Omollu</t>
  </si>
  <si>
    <t>OmacroCrus</t>
  </si>
  <si>
    <t>Mycto</t>
  </si>
  <si>
    <t>TL + 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</si>
</sst>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1.0"/>
      <color rgb="FF000000"/>
      <name val="Calibri"/>
    </font>
    <font>
      <sz val="11.0"/>
      <color rgb="FFFF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0" numFmtId="164" xfId="0" applyAlignment="1" applyFont="1" applyNumberFormat="1">
      <alignment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2" fillId="0" fontId="0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2" fillId="0" fontId="0" numFmtId="164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57"/>
    <col customWidth="1" min="3" max="3" width="12.43"/>
    <col customWidth="1" min="4" max="26" width="8.0"/>
  </cols>
  <sheetData>
    <row r="1">
      <c r="A1" t="s">
        <v>0</v>
      </c>
    </row>
    <row r="2">
      <c r="A2" t="s">
        <v>1</v>
      </c>
    </row>
    <row r="4">
      <c r="A4" t="s">
        <v>2</v>
      </c>
      <c r="E4" t="s">
        <v>3</v>
      </c>
      <c r="F4" t="s">
        <v>4</v>
      </c>
      <c r="G4" t="s">
        <v>5</v>
      </c>
      <c r="H4" t="s">
        <v>6</v>
      </c>
    </row>
    <row r="5">
      <c r="A5" t="s">
        <v>7</v>
      </c>
      <c r="B5" t="s">
        <v>8</v>
      </c>
      <c r="C5" t="s">
        <v>9</v>
      </c>
      <c r="D5" t="s">
        <v>10</v>
      </c>
      <c r="E5" s="1">
        <v>0.056</v>
      </c>
      <c r="F5">
        <f>3.33-3.19</f>
        <v>0.14</v>
      </c>
      <c r="G5">
        <f t="shared" ref="G5:G10" si="1">F5/3</f>
        <v>0.04666666667</v>
      </c>
      <c r="H5" t="s">
        <v>11</v>
      </c>
    </row>
    <row r="6">
      <c r="B6" t="s">
        <v>9</v>
      </c>
      <c r="C6" t="s">
        <v>12</v>
      </c>
      <c r="D6" t="s">
        <v>10</v>
      </c>
      <c r="E6" s="1">
        <v>0.003</v>
      </c>
      <c r="F6">
        <f>3.52-3.33</f>
        <v>0.19</v>
      </c>
      <c r="G6">
        <f t="shared" si="1"/>
        <v>0.06333333333</v>
      </c>
      <c r="H6" s="2" t="s">
        <v>3</v>
      </c>
    </row>
    <row r="7">
      <c r="A7" s="3"/>
      <c r="B7" s="3" t="s">
        <v>12</v>
      </c>
      <c r="C7" s="3" t="s">
        <v>8</v>
      </c>
      <c r="D7" s="4" t="s">
        <v>13</v>
      </c>
      <c r="E7" s="5">
        <v>0.368</v>
      </c>
      <c r="F7" s="3">
        <f>3.52-3.19</f>
        <v>0.33</v>
      </c>
      <c r="G7" s="3">
        <f t="shared" si="1"/>
        <v>0.11</v>
      </c>
      <c r="H7" s="3" t="s">
        <v>11</v>
      </c>
      <c r="I7" s="3"/>
    </row>
    <row r="8">
      <c r="A8" t="s">
        <v>14</v>
      </c>
      <c r="B8" t="s">
        <v>15</v>
      </c>
      <c r="C8" t="s">
        <v>16</v>
      </c>
      <c r="D8" s="6" t="s">
        <v>13</v>
      </c>
      <c r="E8" s="1">
        <v>0.72</v>
      </c>
      <c r="F8">
        <f>2.84-2.77</f>
        <v>0.07</v>
      </c>
      <c r="G8">
        <f t="shared" si="1"/>
        <v>0.02333333333</v>
      </c>
      <c r="H8" s="7" t="s">
        <v>11</v>
      </c>
    </row>
    <row r="9">
      <c r="B9" t="s">
        <v>16</v>
      </c>
      <c r="C9" t="s">
        <v>17</v>
      </c>
      <c r="D9" s="6" t="s">
        <v>13</v>
      </c>
      <c r="E9" s="1">
        <v>0.144</v>
      </c>
      <c r="F9">
        <f>2.77-2.74</f>
        <v>0.03</v>
      </c>
      <c r="G9">
        <f t="shared" si="1"/>
        <v>0.01</v>
      </c>
      <c r="H9" s="2" t="s">
        <v>18</v>
      </c>
    </row>
    <row r="10">
      <c r="B10" t="s">
        <v>17</v>
      </c>
      <c r="C10" t="s">
        <v>15</v>
      </c>
      <c r="D10" t="s">
        <v>10</v>
      </c>
      <c r="E10" s="1">
        <v>0.438</v>
      </c>
      <c r="F10">
        <f>2.84-2.74</f>
        <v>0.1</v>
      </c>
      <c r="G10">
        <f t="shared" si="1"/>
        <v>0.03333333333</v>
      </c>
      <c r="H10" s="7" t="s">
        <v>11</v>
      </c>
    </row>
  </sheetData>
  <printOptions/>
  <pageMargins bottom="0.75" footer="0.0" header="0.0" left="0.7" right="0.7" top="0.75"/>
  <pageSetup orientation="landscape"/>
  <drawing r:id="rId1"/>
</worksheet>
</file>