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32_106CS\"/>
    </mc:Choice>
  </mc:AlternateContent>
  <bookViews>
    <workbookView xWindow="0" yWindow="0" windowWidth="9360" windowHeight="6045"/>
  </bookViews>
  <sheets>
    <sheet name="032_106CS_2loops" sheetId="1" r:id="rId1"/>
  </sheets>
  <calcPr calcId="0"/>
</workbook>
</file>

<file path=xl/calcChain.xml><?xml version="1.0" encoding="utf-8"?>
<calcChain xmlns="http://schemas.openxmlformats.org/spreadsheetml/2006/main">
  <c r="F32" i="1" l="1"/>
  <c r="F29" i="1"/>
  <c r="F26" i="1"/>
  <c r="F23" i="1"/>
  <c r="F20" i="1"/>
  <c r="F17" i="1"/>
  <c r="F14" i="1"/>
  <c r="F11" i="1"/>
  <c r="E32" i="1"/>
  <c r="E29" i="1"/>
  <c r="E26" i="1"/>
  <c r="E23" i="1"/>
  <c r="E20" i="1"/>
  <c r="E17" i="1"/>
  <c r="E14" i="1"/>
  <c r="E11" i="1"/>
</calcChain>
</file>

<file path=xl/sharedStrings.xml><?xml version="1.0" encoding="utf-8"?>
<sst xmlns="http://schemas.openxmlformats.org/spreadsheetml/2006/main" count="71" uniqueCount="28">
  <si>
    <t>-(Element2152)-&gt; BenthFish"","-(Element2134)-&gt; "SdemFish"","-(Element2152)-&gt; "BenthFish""</t>
  </si>
  <si>
    <t>-(Element2199)-&gt; BenthFish"","-(Element2135)-&gt; "BenthCeph"","-(Element2199)-&gt; "BenthFish""</t>
  </si>
  <si>
    <t>-(Element2193)-&gt; SdemFish"","-(Element2155)-&gt; "Squid"","-(Element2193)-&gt; "SdemFish""</t>
  </si>
  <si>
    <t>-(Element2200)-&gt; SdemFish"","-(Element2156)-&gt; "BenthCeph"","-(Element2200)-&gt; "SdemFish""</t>
  </si>
  <si>
    <t>-(Element2164)-&gt; BlueWhit"","-(Element2142)-&gt; "HorMack"","-(Element2164)-&gt; "BlueWhit""</t>
  </si>
  <si>
    <t>-(Element2192)-&gt; BlueWhit"","-(Element2144)-&gt; "Squid"","-(Element2192)-&gt; "BlueWhit""</t>
  </si>
  <si>
    <t>-(Element2194)-&gt; HorMack"","-(Element2165)-&gt; "Squid"","-(Element2194)-&gt; "HorMack""</t>
  </si>
  <si>
    <t>-(Element2270)-&gt; SupBenthZoopl"","-(Element2263)-&gt; "MacroZoopl"","-(Element2270)-&gt; "SupBenthZoopl""</t>
  </si>
  <si>
    <t>BentFish</t>
  </si>
  <si>
    <t>SdemFish</t>
  </si>
  <si>
    <t>BenthCeph</t>
  </si>
  <si>
    <t>Squid</t>
  </si>
  <si>
    <t>Hormack</t>
  </si>
  <si>
    <t>BlueWhit</t>
  </si>
  <si>
    <t>SupBenthZoopl</t>
  </si>
  <si>
    <t>MacroZoopl</t>
  </si>
  <si>
    <t>TL</t>
  </si>
  <si>
    <t>TL-tl</t>
  </si>
  <si>
    <t>Tl-tl/max(TL)-1</t>
  </si>
  <si>
    <t>W</t>
  </si>
  <si>
    <t>irány</t>
  </si>
  <si>
    <t>felfelé</t>
  </si>
  <si>
    <t>lefelé</t>
  </si>
  <si>
    <t>Kivétel</t>
  </si>
  <si>
    <t>TL+W szerint a második</t>
  </si>
  <si>
    <t>TL irreleváns, W szerint a második</t>
  </si>
  <si>
    <t>TL irreleváns, W szerint az első</t>
  </si>
  <si>
    <t>Összesen 8db, oda-vissza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</si>
</sst>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33" borderId="0" xfId="0" applyFill="1"/>
    <xf numFmtId="0" fontId="0" fillId="0" borderId="0" xfId="0" applyAlignment="1">
      <alignment wrapText="1"/>
    </xf>
    <xf numFmtId="0" fontId="0" fillId="33" borderId="0" xfId="0" applyFill="1" applyAlignment="1">
      <alignment horizontal="left" vertical="center" wrapText="1"/>
    </xf>
    <xf numFmtId="0" fontId="0" fillId="34" borderId="0" xfId="0" applyFill="1" applyAlignment="1">
      <alignment horizontal="left" vertical="center" wrapText="1"/>
    </xf>
    <xf numFmtId="0" fontId="18" fillId="0" borderId="0" xfId="0" applyFont="1"/>
    <xf numFmtId="0" fontId="0" fillId="33" borderId="0" xfId="0" applyFill="1" applyAlignment="1">
      <alignment horizontal="center" vertical="center" wrapText="1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6" workbookViewId="0">
      <selection activeCell="J22" sqref="J22"/>
    </sheetView>
  </sheetViews>
  <sheetFormatPr defaultRowHeight="15" x14ac:dyDescent="0.25"/>
  <cols>
    <col min="1" max="1" width="15.5703125" customWidth="1"/>
    <col min="2" max="2" width="15" customWidth="1"/>
    <col min="3" max="3" width="8" customWidth="1"/>
    <col min="4" max="4" width="6.5703125" customWidth="1"/>
    <col min="5" max="5" width="5" bestFit="1" customWidth="1"/>
    <col min="6" max="6" width="14.28515625" bestFit="1" customWidth="1"/>
    <col min="7" max="7" width="7" bestFit="1" customWidth="1"/>
    <col min="8" max="8" width="31.42578125" style="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3</v>
      </c>
    </row>
    <row r="5" spans="1:8" x14ac:dyDescent="0.25">
      <c r="A5" t="s">
        <v>4</v>
      </c>
    </row>
    <row r="6" spans="1:8" x14ac:dyDescent="0.25">
      <c r="A6" t="s">
        <v>5</v>
      </c>
    </row>
    <row r="7" spans="1:8" x14ac:dyDescent="0.25">
      <c r="A7" t="s">
        <v>6</v>
      </c>
    </row>
    <row r="8" spans="1:8" x14ac:dyDescent="0.25">
      <c r="A8" t="s">
        <v>7</v>
      </c>
    </row>
    <row r="10" spans="1:8" x14ac:dyDescent="0.25">
      <c r="A10" t="s">
        <v>27</v>
      </c>
      <c r="C10" t="s">
        <v>20</v>
      </c>
      <c r="D10" t="s">
        <v>16</v>
      </c>
      <c r="E10" t="s">
        <v>17</v>
      </c>
      <c r="F10" t="s">
        <v>18</v>
      </c>
      <c r="G10" t="s">
        <v>19</v>
      </c>
      <c r="H10" s="5" t="s">
        <v>23</v>
      </c>
    </row>
    <row r="11" spans="1:8" x14ac:dyDescent="0.25">
      <c r="A11" t="s">
        <v>8</v>
      </c>
      <c r="B11" t="s">
        <v>9</v>
      </c>
      <c r="C11" s="8" t="s">
        <v>22</v>
      </c>
      <c r="D11">
        <v>3.64</v>
      </c>
      <c r="E11" s="1">
        <f>ABS(D11-D12)</f>
        <v>1.0000000000000231E-2</v>
      </c>
      <c r="F11" s="2">
        <f>E11/3.77</f>
        <v>2.6525198938992657E-3</v>
      </c>
      <c r="G11">
        <v>1.349</v>
      </c>
      <c r="H11" s="9" t="s">
        <v>25</v>
      </c>
    </row>
    <row r="12" spans="1:8" x14ac:dyDescent="0.25">
      <c r="A12" t="s">
        <v>9</v>
      </c>
      <c r="B12" t="s">
        <v>8</v>
      </c>
      <c r="C12" t="s">
        <v>21</v>
      </c>
      <c r="D12">
        <v>3.63</v>
      </c>
      <c r="E12" s="1"/>
      <c r="F12" s="2"/>
      <c r="G12" s="4">
        <v>0.45200000000000001</v>
      </c>
      <c r="H12" s="9"/>
    </row>
    <row r="14" spans="1:8" x14ac:dyDescent="0.25">
      <c r="A14" t="s">
        <v>8</v>
      </c>
      <c r="B14" t="s">
        <v>10</v>
      </c>
      <c r="C14" t="s">
        <v>21</v>
      </c>
      <c r="D14">
        <v>3.64</v>
      </c>
      <c r="E14" s="1">
        <f>ABS(D14-D15)</f>
        <v>0.1599999999999997</v>
      </c>
      <c r="F14" s="2">
        <f>E14/3.77</f>
        <v>4.2440318302387189E-2</v>
      </c>
      <c r="G14" s="4">
        <v>2.7E-2</v>
      </c>
      <c r="H14" s="6" t="s">
        <v>26</v>
      </c>
    </row>
    <row r="15" spans="1:8" x14ac:dyDescent="0.25">
      <c r="A15" t="s">
        <v>10</v>
      </c>
      <c r="B15" t="s">
        <v>8</v>
      </c>
      <c r="C15" s="8" t="s">
        <v>22</v>
      </c>
      <c r="D15">
        <v>3.8</v>
      </c>
      <c r="E15" s="1"/>
      <c r="F15" s="2"/>
      <c r="G15">
        <v>9.9000000000000005E-2</v>
      </c>
      <c r="H15" s="6"/>
    </row>
    <row r="17" spans="1:8" x14ac:dyDescent="0.25">
      <c r="A17" t="s">
        <v>9</v>
      </c>
      <c r="B17" t="s">
        <v>11</v>
      </c>
      <c r="C17" t="s">
        <v>21</v>
      </c>
      <c r="D17">
        <v>3.63</v>
      </c>
      <c r="E17" s="1">
        <f>ABS(D17-D18)</f>
        <v>0.73000000000000043</v>
      </c>
      <c r="F17" s="3">
        <f>E17/3.77</f>
        <v>0.19363395225464203</v>
      </c>
      <c r="G17">
        <v>1.3819999999999999</v>
      </c>
      <c r="H17" s="7" t="s">
        <v>24</v>
      </c>
    </row>
    <row r="18" spans="1:8" x14ac:dyDescent="0.25">
      <c r="A18" t="s">
        <v>11</v>
      </c>
      <c r="B18" t="s">
        <v>9</v>
      </c>
      <c r="C18" s="8" t="s">
        <v>22</v>
      </c>
      <c r="D18">
        <v>4.3600000000000003</v>
      </c>
      <c r="E18" s="1"/>
      <c r="F18" s="3"/>
      <c r="G18" s="4">
        <v>0.96399999999999997</v>
      </c>
      <c r="H18" s="7"/>
    </row>
    <row r="20" spans="1:8" x14ac:dyDescent="0.25">
      <c r="A20" t="s">
        <v>9</v>
      </c>
      <c r="B20" t="s">
        <v>10</v>
      </c>
      <c r="C20" t="s">
        <v>21</v>
      </c>
      <c r="D20">
        <v>3.63</v>
      </c>
      <c r="E20" s="1">
        <f>ABS(D20-D21)</f>
        <v>0.16999999999999993</v>
      </c>
      <c r="F20" s="2">
        <f>E20/3.77</f>
        <v>4.5092838196286456E-2</v>
      </c>
      <c r="G20" s="4">
        <v>0.28199999999999997</v>
      </c>
      <c r="H20" s="6" t="s">
        <v>26</v>
      </c>
    </row>
    <row r="21" spans="1:8" x14ac:dyDescent="0.25">
      <c r="A21" t="s">
        <v>10</v>
      </c>
      <c r="B21" t="s">
        <v>9</v>
      </c>
      <c r="C21" s="8" t="s">
        <v>22</v>
      </c>
      <c r="D21">
        <v>3.8</v>
      </c>
      <c r="E21" s="1"/>
      <c r="F21" s="2"/>
      <c r="G21">
        <v>2.2160000000000002</v>
      </c>
      <c r="H21" s="6"/>
    </row>
    <row r="23" spans="1:8" x14ac:dyDescent="0.25">
      <c r="A23" t="s">
        <v>13</v>
      </c>
      <c r="B23" t="s">
        <v>12</v>
      </c>
      <c r="C23" t="s">
        <v>21</v>
      </c>
      <c r="D23">
        <v>3.79</v>
      </c>
      <c r="E23" s="1">
        <f>ABS(D23-D24)</f>
        <v>9.9999999999997868E-3</v>
      </c>
      <c r="F23" s="2">
        <f>E23/3.77</f>
        <v>2.6525198938991477E-3</v>
      </c>
      <c r="G23">
        <v>4.1280000000000001</v>
      </c>
      <c r="H23" s="7" t="s">
        <v>24</v>
      </c>
    </row>
    <row r="24" spans="1:8" x14ac:dyDescent="0.25">
      <c r="A24" t="s">
        <v>12</v>
      </c>
      <c r="B24" t="s">
        <v>13</v>
      </c>
      <c r="C24" s="8" t="s">
        <v>22</v>
      </c>
      <c r="D24">
        <v>3.8</v>
      </c>
      <c r="E24" s="1"/>
      <c r="F24" s="2"/>
      <c r="G24" s="4">
        <v>1.131</v>
      </c>
      <c r="H24" s="7"/>
    </row>
    <row r="26" spans="1:8" x14ac:dyDescent="0.25">
      <c r="A26" t="s">
        <v>13</v>
      </c>
      <c r="B26" t="s">
        <v>11</v>
      </c>
      <c r="C26" t="s">
        <v>21</v>
      </c>
      <c r="D26">
        <v>3.79</v>
      </c>
      <c r="E26" s="1">
        <f>ABS(D26-D27)</f>
        <v>0.57000000000000028</v>
      </c>
      <c r="F26" s="2">
        <f>E26/3.77</f>
        <v>0.15119363395225471</v>
      </c>
      <c r="G26">
        <v>0.59299999999999997</v>
      </c>
      <c r="H26" s="7" t="s">
        <v>24</v>
      </c>
    </row>
    <row r="27" spans="1:8" x14ac:dyDescent="0.25">
      <c r="A27" t="s">
        <v>11</v>
      </c>
      <c r="B27" t="s">
        <v>13</v>
      </c>
      <c r="C27" s="8" t="s">
        <v>22</v>
      </c>
      <c r="D27">
        <v>4.3600000000000003</v>
      </c>
      <c r="E27" s="1"/>
      <c r="F27" s="2"/>
      <c r="G27" s="4">
        <v>0.34799999999999998</v>
      </c>
      <c r="H27" s="7"/>
    </row>
    <row r="29" spans="1:8" x14ac:dyDescent="0.25">
      <c r="A29" t="s">
        <v>12</v>
      </c>
      <c r="B29" t="s">
        <v>11</v>
      </c>
      <c r="C29" t="s">
        <v>21</v>
      </c>
      <c r="D29">
        <v>3.8</v>
      </c>
      <c r="E29" s="1">
        <f>ABS(D29-D30)</f>
        <v>0.5600000000000005</v>
      </c>
      <c r="F29" s="2">
        <f>E29/3.77</f>
        <v>0.14854111405835557</v>
      </c>
      <c r="G29">
        <v>0.57899999999999996</v>
      </c>
      <c r="H29" s="7" t="s">
        <v>24</v>
      </c>
    </row>
    <row r="30" spans="1:8" x14ac:dyDescent="0.25">
      <c r="A30" t="s">
        <v>11</v>
      </c>
      <c r="B30" t="s">
        <v>12</v>
      </c>
      <c r="C30" s="8" t="s">
        <v>22</v>
      </c>
      <c r="D30">
        <v>4.3600000000000003</v>
      </c>
      <c r="E30" s="1"/>
      <c r="F30" s="2"/>
      <c r="G30" s="4">
        <v>0.38100000000000001</v>
      </c>
      <c r="H30" s="7"/>
    </row>
    <row r="32" spans="1:8" x14ac:dyDescent="0.25">
      <c r="A32" t="s">
        <v>14</v>
      </c>
      <c r="B32" t="s">
        <v>15</v>
      </c>
      <c r="C32" t="s">
        <v>21</v>
      </c>
      <c r="D32">
        <v>2.74</v>
      </c>
      <c r="E32" s="1">
        <f>ABS(D32-D33)</f>
        <v>0.32999999999999963</v>
      </c>
      <c r="F32" s="2">
        <f>E32/3.77</f>
        <v>8.7533156498673645E-2</v>
      </c>
      <c r="G32" s="4">
        <v>13.327</v>
      </c>
      <c r="H32" s="6" t="s">
        <v>26</v>
      </c>
    </row>
    <row r="33" spans="1:8" x14ac:dyDescent="0.25">
      <c r="A33" t="s">
        <v>15</v>
      </c>
      <c r="B33" t="s">
        <v>14</v>
      </c>
      <c r="C33" s="8" t="s">
        <v>22</v>
      </c>
      <c r="D33">
        <v>3.07</v>
      </c>
      <c r="E33" s="1"/>
      <c r="F33" s="2"/>
      <c r="G33">
        <v>39.234999999999999</v>
      </c>
      <c r="H33" s="6"/>
    </row>
  </sheetData>
  <mergeCells count="24">
    <mergeCell ref="E32:E33"/>
    <mergeCell ref="F32:F33"/>
    <mergeCell ref="H17:H18"/>
    <mergeCell ref="H11:H12"/>
    <mergeCell ref="H14:H15"/>
    <mergeCell ref="H20:H21"/>
    <mergeCell ref="H23:H24"/>
    <mergeCell ref="H26:H27"/>
    <mergeCell ref="H29:H30"/>
    <mergeCell ref="H32:H33"/>
    <mergeCell ref="F23:F24"/>
    <mergeCell ref="E23:E24"/>
    <mergeCell ref="E26:E27"/>
    <mergeCell ref="F26:F27"/>
    <mergeCell ref="E29:E30"/>
    <mergeCell ref="F29:F30"/>
    <mergeCell ref="E11:E12"/>
    <mergeCell ref="E14:E15"/>
    <mergeCell ref="E17:E18"/>
    <mergeCell ref="E20:E21"/>
    <mergeCell ref="F14:F15"/>
    <mergeCell ref="F11:F12"/>
    <mergeCell ref="F17:F18"/>
    <mergeCell ref="F20:F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032_106CS_2loops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Endrédi</cp:lastModifiedBy>
  <dcterms:created xsi:type="dcterms:W3CDTF">2017-01-18T13:08:42Z</dcterms:created>
  <dcterms:modified xsi:type="dcterms:W3CDTF">2017-01-18T13:08:42Z</dcterms:modified>
</cp:coreProperties>
</file>