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68_DWSC\"/>
    </mc:Choice>
  </mc:AlternateContent>
  <bookViews>
    <workbookView xWindow="0" yWindow="0" windowWidth="9780" windowHeight="7095"/>
  </bookViews>
  <sheets>
    <sheet name="068_DWSC_2loops" sheetId="1" r:id="rId1"/>
  </sheets>
  <calcPr calcId="0"/>
</workbook>
</file>

<file path=xl/calcChain.xml><?xml version="1.0" encoding="utf-8"?>
<calcChain xmlns="http://schemas.openxmlformats.org/spreadsheetml/2006/main">
  <c r="E36" i="1" l="1"/>
  <c r="F36" i="1" s="1"/>
  <c r="E33" i="1"/>
  <c r="F33" i="1" s="1"/>
  <c r="E30" i="1"/>
  <c r="F30" i="1" s="1"/>
  <c r="E27" i="1"/>
  <c r="F27" i="1" s="1"/>
  <c r="E24" i="1"/>
  <c r="F24" i="1" s="1"/>
  <c r="E21" i="1"/>
  <c r="F21" i="1" s="1"/>
  <c r="E18" i="1"/>
  <c r="F18" i="1" s="1"/>
  <c r="E15" i="1"/>
  <c r="F15" i="1" s="1"/>
  <c r="E12" i="1"/>
  <c r="F12" i="1" s="1"/>
</calcChain>
</file>

<file path=xl/sharedStrings.xml><?xml version="1.0" encoding="utf-8"?>
<sst xmlns="http://schemas.openxmlformats.org/spreadsheetml/2006/main" count="78" uniqueCount="31">
  <si>
    <t>-(Element189)-&gt; Poll"","-(Element176)-&gt; "FlatFish"","-(Element189)-&gt; "Poll""</t>
  </si>
  <si>
    <t>-(Element235)-&gt; Gurna"","-(Element183)-&gt; "Opela"","-(Element235)-&gt; "Gurna""</t>
  </si>
  <si>
    <t>-(Element190)-&gt; MonkFish"","-(Element185)-&gt; "FlatFish"","-(Element190)-&gt; "MonkFish""</t>
  </si>
  <si>
    <t>-(Element237)-&gt; FlatFish"","-(Element194)-&gt; "Opela"","-(Element237)-&gt; "FlatFish""</t>
  </si>
  <si>
    <t>-(Element362)-&gt; FlatFish"","-(Element196)-&gt; "Cepha"","-(Element362)-&gt; "FlatFish""</t>
  </si>
  <si>
    <t>-(Element242)-&gt; Cepha"","-(Element365)-&gt; "Opela"","-(Element242)-&gt; "Cepha""</t>
  </si>
  <si>
    <t>-(Element289)-&gt; Cepha"","-(Element366)-&gt; "PoorCod"","-(Element289)-&gt; "Cepha""</t>
  </si>
  <si>
    <t>-(Element354)-&gt; PoorCod"","-(Element288)-&gt; "Crus"","-(Element354)-&gt; "PoorCod""</t>
  </si>
  <si>
    <t>-(Element347)-&gt; OSFish"","-(Element212)-&gt; "Crus"","-(Element347)-&gt; "OSFish""</t>
  </si>
  <si>
    <t>Poll</t>
  </si>
  <si>
    <t>FlatFish</t>
  </si>
  <si>
    <t>Gurna</t>
  </si>
  <si>
    <t>Opela</t>
  </si>
  <si>
    <t>MonkFish</t>
  </si>
  <si>
    <t>Cepha</t>
  </si>
  <si>
    <t>PoorCod</t>
  </si>
  <si>
    <t>Crus</t>
  </si>
  <si>
    <t>OSFish</t>
  </si>
  <si>
    <t>irány</t>
  </si>
  <si>
    <t>TL</t>
  </si>
  <si>
    <t>TL-tl</t>
  </si>
  <si>
    <t>W</t>
  </si>
  <si>
    <t>Tl-tl/max(TL)-1</t>
  </si>
  <si>
    <t>Összesen 9db oda-vissza loop</t>
  </si>
  <si>
    <t>felfelé</t>
  </si>
  <si>
    <t>lefelé</t>
  </si>
  <si>
    <t>TL + W alapján az elsőt vesszük ki</t>
  </si>
  <si>
    <t>TL + W alapján a másodikat vesszük ki</t>
  </si>
  <si>
    <t>TL alapján az elsőt vesszük ki</t>
  </si>
  <si>
    <t>Tl irreleváns, W alapján a másodikat vesszük ki</t>
  </si>
  <si>
    <t>Tl irreleváns, W alapján az elsőt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</si>
</sst>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.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4" fillId="0" borderId="0" xfId="0" applyFont="1"/>
    <xf numFmtId="2" fontId="14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3" borderId="0" xfId="0" applyFill="1"/>
    <xf numFmtId="0" fontId="0" fillId="34" borderId="0" xfId="0" applyFill="1" applyAlignment="1">
      <alignment horizontal="left" vertical="center"/>
    </xf>
    <xf numFmtId="0" fontId="0" fillId="34" borderId="0" xfId="0" applyFill="1"/>
    <xf numFmtId="0" fontId="0" fillId="35" borderId="0" xfId="0" applyFill="1" applyAlignment="1">
      <alignment horizontal="left" vertical="center"/>
    </xf>
    <xf numFmtId="0" fontId="0" fillId="35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4" workbookViewId="0">
      <selection activeCell="G22" sqref="G22"/>
    </sheetView>
  </sheetViews>
  <sheetFormatPr defaultRowHeight="15" x14ac:dyDescent="0.25"/>
  <cols>
    <col min="1" max="1" width="17.7109375" customWidth="1"/>
    <col min="2" max="2" width="14.7109375" customWidth="1"/>
    <col min="8" max="8" width="43" style="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9" spans="1:8" x14ac:dyDescent="0.25">
      <c r="A9" t="s">
        <v>8</v>
      </c>
    </row>
    <row r="11" spans="1:8" x14ac:dyDescent="0.25">
      <c r="A11" t="s">
        <v>23</v>
      </c>
      <c r="C11" t="s">
        <v>18</v>
      </c>
      <c r="D11" t="s">
        <v>19</v>
      </c>
      <c r="E11" t="s">
        <v>20</v>
      </c>
      <c r="F11" t="s">
        <v>22</v>
      </c>
      <c r="G11" t="s">
        <v>21</v>
      </c>
    </row>
    <row r="12" spans="1:8" ht="15.75" x14ac:dyDescent="0.25">
      <c r="A12" t="s">
        <v>9</v>
      </c>
      <c r="B12" t="s">
        <v>10</v>
      </c>
      <c r="C12" s="3" t="s">
        <v>25</v>
      </c>
      <c r="D12" s="2">
        <v>3.73</v>
      </c>
      <c r="E12" s="1">
        <f>ABS(D12-D13)</f>
        <v>0.20000000000000018</v>
      </c>
      <c r="F12" s="1">
        <f>E12/3.59</f>
        <v>5.5710306406685291E-2</v>
      </c>
      <c r="G12" s="7">
        <v>5.0000000000000001E-3</v>
      </c>
      <c r="H12" s="6" t="s">
        <v>26</v>
      </c>
    </row>
    <row r="13" spans="1:8" ht="15.75" x14ac:dyDescent="0.25">
      <c r="A13" t="s">
        <v>10</v>
      </c>
      <c r="B13" t="s">
        <v>9</v>
      </c>
      <c r="C13" t="s">
        <v>24</v>
      </c>
      <c r="D13" s="2">
        <v>3.53</v>
      </c>
      <c r="E13" s="1"/>
      <c r="F13" s="1"/>
      <c r="G13">
        <v>3.1E-2</v>
      </c>
      <c r="H13" s="6"/>
    </row>
    <row r="15" spans="1:8" ht="15.75" x14ac:dyDescent="0.25">
      <c r="A15" t="s">
        <v>11</v>
      </c>
      <c r="B15" t="s">
        <v>12</v>
      </c>
      <c r="C15" t="s">
        <v>24</v>
      </c>
      <c r="D15" s="2">
        <v>3.65</v>
      </c>
      <c r="E15" s="1">
        <f>ABS(D15-D16)</f>
        <v>4.0000000000000036E-2</v>
      </c>
      <c r="F15" s="1">
        <f>E15/3.59</f>
        <v>1.1142061281337058E-2</v>
      </c>
      <c r="G15">
        <v>4.7E-2</v>
      </c>
      <c r="H15" s="6" t="s">
        <v>27</v>
      </c>
    </row>
    <row r="16" spans="1:8" ht="15.75" x14ac:dyDescent="0.25">
      <c r="A16" t="s">
        <v>12</v>
      </c>
      <c r="B16" t="s">
        <v>11</v>
      </c>
      <c r="C16" s="3" t="s">
        <v>25</v>
      </c>
      <c r="D16" s="2">
        <v>3.69</v>
      </c>
      <c r="E16" s="1"/>
      <c r="F16" s="1"/>
      <c r="G16" s="7">
        <v>8.0000000000000002E-3</v>
      </c>
      <c r="H16" s="6"/>
    </row>
    <row r="18" spans="1:8" ht="15.75" x14ac:dyDescent="0.25">
      <c r="A18" t="s">
        <v>13</v>
      </c>
      <c r="B18" t="s">
        <v>10</v>
      </c>
      <c r="C18" s="3" t="s">
        <v>25</v>
      </c>
      <c r="D18" s="2">
        <v>4.3099999999999996</v>
      </c>
      <c r="E18" s="1">
        <f>ABS(D18-D19)</f>
        <v>0.7799999999999998</v>
      </c>
      <c r="F18" s="4">
        <f>E18/3.59</f>
        <v>0.21727019498607239</v>
      </c>
      <c r="G18" s="9">
        <v>5.0999999999999997E-2</v>
      </c>
      <c r="H18" s="8" t="s">
        <v>28</v>
      </c>
    </row>
    <row r="19" spans="1:8" ht="15.75" x14ac:dyDescent="0.25">
      <c r="A19" t="s">
        <v>10</v>
      </c>
      <c r="B19" t="s">
        <v>13</v>
      </c>
      <c r="C19" t="s">
        <v>24</v>
      </c>
      <c r="D19" s="2">
        <v>3.53</v>
      </c>
      <c r="E19" s="1"/>
      <c r="F19" s="4"/>
      <c r="G19">
        <v>0.02</v>
      </c>
      <c r="H19" s="8"/>
    </row>
    <row r="21" spans="1:8" ht="15.75" x14ac:dyDescent="0.25">
      <c r="A21" t="s">
        <v>10</v>
      </c>
      <c r="B21" t="s">
        <v>12</v>
      </c>
      <c r="C21" t="s">
        <v>24</v>
      </c>
      <c r="D21" s="2">
        <v>3.53</v>
      </c>
      <c r="E21" s="1">
        <f>ABS(D21-D22)</f>
        <v>0.16000000000000014</v>
      </c>
      <c r="F21" s="1">
        <f>E21/3.59</f>
        <v>4.4568245125348231E-2</v>
      </c>
      <c r="G21">
        <v>0.68</v>
      </c>
      <c r="H21" s="6" t="s">
        <v>27</v>
      </c>
    </row>
    <row r="22" spans="1:8" ht="15.75" x14ac:dyDescent="0.25">
      <c r="A22" t="s">
        <v>12</v>
      </c>
      <c r="B22" t="s">
        <v>10</v>
      </c>
      <c r="C22" s="3" t="s">
        <v>25</v>
      </c>
      <c r="D22" s="2">
        <v>3.69</v>
      </c>
      <c r="E22" s="1"/>
      <c r="F22" s="1"/>
      <c r="G22" s="7">
        <v>0.19500000000000001</v>
      </c>
      <c r="H22" s="6"/>
    </row>
    <row r="24" spans="1:8" ht="15.75" x14ac:dyDescent="0.25">
      <c r="A24" t="s">
        <v>10</v>
      </c>
      <c r="B24" t="s">
        <v>14</v>
      </c>
      <c r="C24" s="3" t="s">
        <v>25</v>
      </c>
      <c r="D24" s="2">
        <v>3.53</v>
      </c>
      <c r="E24" s="1">
        <f>ABS(D24-D25)</f>
        <v>0.30999999999999961</v>
      </c>
      <c r="F24" s="1">
        <f>E24/3.59</f>
        <v>8.6350974930362007E-2</v>
      </c>
      <c r="G24">
        <v>0.20799999999999999</v>
      </c>
      <c r="H24" s="10" t="s">
        <v>29</v>
      </c>
    </row>
    <row r="25" spans="1:8" ht="15.75" x14ac:dyDescent="0.25">
      <c r="A25" t="s">
        <v>14</v>
      </c>
      <c r="B25" t="s">
        <v>10</v>
      </c>
      <c r="C25" t="s">
        <v>24</v>
      </c>
      <c r="D25" s="2">
        <v>3.22</v>
      </c>
      <c r="E25" s="1"/>
      <c r="F25" s="1"/>
      <c r="G25" s="11">
        <v>3.5999999999999997E-2</v>
      </c>
      <c r="H25" s="10"/>
    </row>
    <row r="27" spans="1:8" ht="15.75" x14ac:dyDescent="0.25">
      <c r="A27" t="s">
        <v>14</v>
      </c>
      <c r="B27" t="s">
        <v>12</v>
      </c>
      <c r="C27" t="s">
        <v>24</v>
      </c>
      <c r="D27" s="2">
        <v>3.22</v>
      </c>
      <c r="E27" s="1">
        <f>ABS(D27-D28)</f>
        <v>0.46999999999999975</v>
      </c>
      <c r="F27" s="1">
        <f>E27/3.59</f>
        <v>0.13091922005571024</v>
      </c>
      <c r="G27">
        <v>1.153</v>
      </c>
      <c r="H27" s="6" t="s">
        <v>27</v>
      </c>
    </row>
    <row r="28" spans="1:8" ht="15.75" x14ac:dyDescent="0.25">
      <c r="A28" t="s">
        <v>12</v>
      </c>
      <c r="B28" t="s">
        <v>14</v>
      </c>
      <c r="C28" s="3" t="s">
        <v>25</v>
      </c>
      <c r="D28" s="2">
        <v>3.69</v>
      </c>
      <c r="E28" s="1"/>
      <c r="F28" s="1"/>
      <c r="G28" s="7">
        <v>2.5999999999999999E-2</v>
      </c>
      <c r="H28" s="6"/>
    </row>
    <row r="30" spans="1:8" ht="15.75" x14ac:dyDescent="0.25">
      <c r="A30" t="s">
        <v>14</v>
      </c>
      <c r="B30" t="s">
        <v>15</v>
      </c>
      <c r="C30" t="s">
        <v>24</v>
      </c>
      <c r="D30" s="2">
        <v>3.22</v>
      </c>
      <c r="E30" s="1">
        <f>ABS(D30-D31)</f>
        <v>0.28999999999999959</v>
      </c>
      <c r="F30" s="1">
        <f>E30/3.59</f>
        <v>8.0779944289693484E-2</v>
      </c>
      <c r="G30" s="11">
        <v>2E-3</v>
      </c>
      <c r="H30" s="10" t="s">
        <v>30</v>
      </c>
    </row>
    <row r="31" spans="1:8" ht="15.75" x14ac:dyDescent="0.25">
      <c r="A31" t="s">
        <v>15</v>
      </c>
      <c r="B31" t="s">
        <v>14</v>
      </c>
      <c r="C31" s="3" t="s">
        <v>25</v>
      </c>
      <c r="D31" s="2">
        <v>3.51</v>
      </c>
      <c r="E31" s="1"/>
      <c r="F31" s="1"/>
      <c r="G31">
        <v>6.8000000000000005E-2</v>
      </c>
      <c r="H31" s="10"/>
    </row>
    <row r="33" spans="1:8" ht="15.75" x14ac:dyDescent="0.25">
      <c r="A33" t="s">
        <v>15</v>
      </c>
      <c r="B33" t="s">
        <v>16</v>
      </c>
      <c r="C33" s="3" t="s">
        <v>25</v>
      </c>
      <c r="D33" s="2">
        <v>3.51</v>
      </c>
      <c r="E33" s="1">
        <f>ABS(D33-D34)</f>
        <v>0.81999999999999984</v>
      </c>
      <c r="F33" s="4">
        <f>E33/3.59</f>
        <v>0.22841225626740944</v>
      </c>
      <c r="G33" s="7">
        <v>2.9000000000000001E-2</v>
      </c>
      <c r="H33" s="6" t="s">
        <v>26</v>
      </c>
    </row>
    <row r="34" spans="1:8" ht="15.75" x14ac:dyDescent="0.25">
      <c r="A34" t="s">
        <v>16</v>
      </c>
      <c r="B34" t="s">
        <v>15</v>
      </c>
      <c r="C34" t="s">
        <v>24</v>
      </c>
      <c r="D34" s="2">
        <v>2.69</v>
      </c>
      <c r="E34" s="1"/>
      <c r="F34" s="4"/>
      <c r="G34">
        <v>1.0129999999999999</v>
      </c>
      <c r="H34" s="6"/>
    </row>
    <row r="36" spans="1:8" ht="15.75" x14ac:dyDescent="0.25">
      <c r="A36" t="s">
        <v>16</v>
      </c>
      <c r="B36" t="s">
        <v>17</v>
      </c>
      <c r="C36" t="s">
        <v>24</v>
      </c>
      <c r="D36" s="2">
        <v>2.69</v>
      </c>
      <c r="E36" s="1">
        <f>ABS(D36-D37)</f>
        <v>0.29000000000000004</v>
      </c>
      <c r="F36" s="1">
        <f>E36/3.59</f>
        <v>8.0779944289693609E-2</v>
      </c>
      <c r="G36" s="11">
        <v>1.7999999999999999E-2</v>
      </c>
      <c r="H36" s="10" t="s">
        <v>30</v>
      </c>
    </row>
    <row r="37" spans="1:8" ht="15.75" x14ac:dyDescent="0.25">
      <c r="A37" t="s">
        <v>17</v>
      </c>
      <c r="B37" t="s">
        <v>16</v>
      </c>
      <c r="C37" s="3" t="s">
        <v>25</v>
      </c>
      <c r="D37" s="2">
        <v>2.98</v>
      </c>
      <c r="E37" s="1"/>
      <c r="F37" s="1"/>
      <c r="G37">
        <v>2.9000000000000001E-2</v>
      </c>
      <c r="H37" s="10"/>
    </row>
  </sheetData>
  <mergeCells count="27">
    <mergeCell ref="E36:E37"/>
    <mergeCell ref="F36:F37"/>
    <mergeCell ref="H36:H37"/>
    <mergeCell ref="E30:E31"/>
    <mergeCell ref="F30:F31"/>
    <mergeCell ref="H30:H31"/>
    <mergeCell ref="E33:E34"/>
    <mergeCell ref="F33:F34"/>
    <mergeCell ref="H33:H34"/>
    <mergeCell ref="E24:E25"/>
    <mergeCell ref="F24:F25"/>
    <mergeCell ref="H24:H25"/>
    <mergeCell ref="E27:E28"/>
    <mergeCell ref="F27:F28"/>
    <mergeCell ref="H27:H28"/>
    <mergeCell ref="H15:H16"/>
    <mergeCell ref="F15:F16"/>
    <mergeCell ref="E15:E16"/>
    <mergeCell ref="H12:H13"/>
    <mergeCell ref="F12:F13"/>
    <mergeCell ref="E12:E13"/>
    <mergeCell ref="H21:H22"/>
    <mergeCell ref="F21:F22"/>
    <mergeCell ref="E21:E22"/>
    <mergeCell ref="H18:H19"/>
    <mergeCell ref="F18:F19"/>
    <mergeCell ref="E18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068_DWSC_2loops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2017-04-19T09:56:00Z</dcterms:created>
  <dcterms:modified xsi:type="dcterms:W3CDTF">2017-04-19T09:56:00Z</dcterms:modified>
</cp:coreProperties>
</file>