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2_MO\"/>
    </mc:Choice>
  </mc:AlternateContent>
  <bookViews>
    <workbookView xWindow="0" yWindow="0" windowWidth="10275" windowHeight="6825"/>
  </bookViews>
  <sheets>
    <sheet name="082_MO_2loops" sheetId="1" r:id="rId1"/>
  </sheets>
  <calcPr calcId="0"/>
</workbook>
</file>

<file path=xl/calcChain.xml><?xml version="1.0" encoding="utf-8"?>
<calcChain xmlns="http://schemas.openxmlformats.org/spreadsheetml/2006/main">
  <c r="F48" i="1" l="1"/>
  <c r="G48" i="1" s="1"/>
  <c r="F45" i="1"/>
  <c r="G45" i="1" s="1"/>
  <c r="F42" i="1"/>
  <c r="G42" i="1" s="1"/>
  <c r="F39" i="1"/>
  <c r="G39" i="1" s="1"/>
  <c r="F36" i="1"/>
  <c r="G36" i="1" s="1"/>
  <c r="F33" i="1"/>
  <c r="G33" i="1" s="1"/>
  <c r="F30" i="1"/>
  <c r="G30" i="1" s="1"/>
  <c r="F27" i="1"/>
  <c r="G27" i="1" s="1"/>
  <c r="F24" i="1"/>
  <c r="G24" i="1" s="1"/>
  <c r="F21" i="1"/>
  <c r="G21" i="1" s="1"/>
  <c r="F18" i="1"/>
  <c r="G18" i="1" s="1"/>
  <c r="F15" i="1"/>
  <c r="G15" i="1" s="1"/>
</calcChain>
</file>

<file path=xl/sharedStrings.xml><?xml version="1.0" encoding="utf-8"?>
<sst xmlns="http://schemas.openxmlformats.org/spreadsheetml/2006/main" count="102" uniqueCount="40">
  <si>
    <t>-(Element617)-&gt; Crab"","-(Element604)-&gt; "Shri"","-(Element617)-&gt; "Crab""</t>
  </si>
  <si>
    <t>-(Element645)-&gt; Crab"","-(Element606)-&gt; "Sdem"","-(Element645)-&gt; "Crab""</t>
  </si>
  <si>
    <t>-(Element682)-&gt; MdemCom"","-(Element671)-&gt; "Ldem"","-(Element682)-&gt; "MdemCom""</t>
  </si>
  <si>
    <t>-(Element755)-&gt; LdemCom"","-(Element687)-&gt; "SDemShaRay"","-(Element755)-&gt; "LdemCom""</t>
  </si>
  <si>
    <t>-(Element735)-&gt; MpelaCom"","-(Element726)-&gt; "Lpela"","-(Element735)-&gt; "MpelaCom""</t>
  </si>
  <si>
    <t>-(Element769)-&gt; MpelaCom"","-(Element730)-&gt; "Cepha"","-(Element769)-&gt; "MpelaCom""</t>
  </si>
  <si>
    <t>-(Element752)-&gt; Lpela"","-(Element736)-&gt; "Tuna"","-(Element752)-&gt; "Lpela""</t>
  </si>
  <si>
    <t>-(Element759)-&gt; Tuna"","-(Element754)-&gt; "LDemShaRay"","-(Element759)-&gt; "Tuna""</t>
  </si>
  <si>
    <t>-(Element707)-&gt; Cepha"","-(Element767)-&gt; "MbathyPela"","-(Element707)-&gt; "Cepha""</t>
  </si>
  <si>
    <t>-(Element710)-&gt; Cepha"","-(Element768)-&gt; "LbathyPela"","-(Element710)-&gt; "Cepha""</t>
  </si>
  <si>
    <t>-(Element690)-&gt; Ldem"","-(Element683)-&gt; "VIgDemCom"","-(Element690)-&gt; "Ldem""</t>
  </si>
  <si>
    <t>-(Element756)-&gt; VIgDemCom"","-(Element692)-&gt; "SDemShaRay"","-(Element756)-&gt; "VIgDemCom""</t>
  </si>
  <si>
    <t>Összesen 12db oda-vissza loop</t>
  </si>
  <si>
    <t>irány</t>
  </si>
  <si>
    <t>TL</t>
  </si>
  <si>
    <t>TL-tl</t>
  </si>
  <si>
    <t>Tl-tl/max(TL)-1</t>
  </si>
  <si>
    <t>W</t>
  </si>
  <si>
    <t>Crab</t>
  </si>
  <si>
    <t>Shri</t>
  </si>
  <si>
    <t>Sdem</t>
  </si>
  <si>
    <t>MdemCom</t>
  </si>
  <si>
    <t>Ldem</t>
  </si>
  <si>
    <t>LdemCom</t>
  </si>
  <si>
    <t>SDemShaRay</t>
  </si>
  <si>
    <t>MpelaCom</t>
  </si>
  <si>
    <t>Cepha</t>
  </si>
  <si>
    <t>Lpela</t>
  </si>
  <si>
    <t>Tuna</t>
  </si>
  <si>
    <t>LDemShaRay</t>
  </si>
  <si>
    <t>MbathyPela</t>
  </si>
  <si>
    <t>LbathyPela</t>
  </si>
  <si>
    <t>VIgDemCom</t>
  </si>
  <si>
    <t>lefelé</t>
  </si>
  <si>
    <t>felfelé</t>
  </si>
  <si>
    <t>TL irreleváns, W alapján a másodikat vesszük ki</t>
  </si>
  <si>
    <t>TL + W alapján a másodikat vesszük ki</t>
  </si>
  <si>
    <t>W ugyanannyi, TL alapján a másodikat vesszük ki</t>
  </si>
  <si>
    <t>TL + W alapján az elsőt vesszük ki</t>
  </si>
  <si>
    <t>Tl és W is majdnem ugyanaz, de TL alapján a másodikat vesszü ki (így a 3 lépéses loopokat is megtörjük)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</si>
</sst>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horizontal="center" vertical="center"/>
    </xf>
    <xf numFmtId="0" fontId="14" fillId="0" borderId="0" xfId="0" applyFont="1"/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35" borderId="0" xfId="0" applyFill="1" applyAlignment="1">
      <alignment horizontal="left" vertical="center"/>
    </xf>
    <xf numFmtId="0" fontId="0" fillId="35" borderId="0" xfId="0" applyFill="1"/>
    <xf numFmtId="0" fontId="0" fillId="0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" workbookViewId="0">
      <selection activeCell="E13" sqref="E13"/>
    </sheetView>
  </sheetViews>
  <sheetFormatPr defaultRowHeight="15" x14ac:dyDescent="0.25"/>
  <cols>
    <col min="1" max="1" width="13.42578125" customWidth="1"/>
    <col min="2" max="2" width="12.42578125" bestFit="1" customWidth="1"/>
    <col min="3" max="3" width="3.5703125" customWidth="1"/>
    <col min="9" max="9" width="94.28515625" style="4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</row>
    <row r="8" spans="1:9" x14ac:dyDescent="0.25">
      <c r="A8" t="s">
        <v>7</v>
      </c>
    </row>
    <row r="9" spans="1:9" x14ac:dyDescent="0.25">
      <c r="A9" t="s">
        <v>8</v>
      </c>
    </row>
    <row r="10" spans="1:9" x14ac:dyDescent="0.25">
      <c r="A10" t="s">
        <v>9</v>
      </c>
    </row>
    <row r="11" spans="1:9" x14ac:dyDescent="0.25">
      <c r="A11" t="s">
        <v>10</v>
      </c>
    </row>
    <row r="12" spans="1:9" x14ac:dyDescent="0.25">
      <c r="A12" t="s">
        <v>11</v>
      </c>
    </row>
    <row r="14" spans="1:9" x14ac:dyDescent="0.25">
      <c r="A14" t="s">
        <v>12</v>
      </c>
      <c r="D14" t="s">
        <v>13</v>
      </c>
      <c r="E14" t="s">
        <v>14</v>
      </c>
      <c r="F14" t="s">
        <v>15</v>
      </c>
      <c r="G14" t="s">
        <v>16</v>
      </c>
      <c r="H14" t="s">
        <v>17</v>
      </c>
    </row>
    <row r="15" spans="1:9" x14ac:dyDescent="0.25">
      <c r="A15" t="s">
        <v>18</v>
      </c>
      <c r="B15" t="s">
        <v>19</v>
      </c>
      <c r="D15" s="2" t="s">
        <v>33</v>
      </c>
      <c r="E15">
        <v>2.4900000000000002</v>
      </c>
      <c r="F15" s="1">
        <f>ABS(E15-E16)</f>
        <v>0.19000000000000039</v>
      </c>
      <c r="G15" s="1">
        <f>F15/3.37</f>
        <v>5.6379821958457088E-2</v>
      </c>
      <c r="H15">
        <v>0.94799999999999995</v>
      </c>
      <c r="I15" s="5" t="s">
        <v>35</v>
      </c>
    </row>
    <row r="16" spans="1:9" x14ac:dyDescent="0.25">
      <c r="A16" t="s">
        <v>19</v>
      </c>
      <c r="B16" t="s">
        <v>18</v>
      </c>
      <c r="D16" t="s">
        <v>34</v>
      </c>
      <c r="E16">
        <v>2.2999999999999998</v>
      </c>
      <c r="F16" s="1"/>
      <c r="G16" s="1"/>
      <c r="H16" s="6">
        <v>0.27200000000000002</v>
      </c>
      <c r="I16" s="5"/>
    </row>
    <row r="18" spans="1:9" x14ac:dyDescent="0.25">
      <c r="A18" t="s">
        <v>18</v>
      </c>
      <c r="B18" t="s">
        <v>20</v>
      </c>
      <c r="D18" t="s">
        <v>34</v>
      </c>
      <c r="E18">
        <v>2.4900000000000002</v>
      </c>
      <c r="F18" s="1">
        <f>ABS(E18-E19)</f>
        <v>0.34999999999999964</v>
      </c>
      <c r="G18" s="1">
        <f>F18/3.37</f>
        <v>0.10385756676557853</v>
      </c>
      <c r="H18">
        <v>1.609</v>
      </c>
      <c r="I18" s="7" t="s">
        <v>36</v>
      </c>
    </row>
    <row r="19" spans="1:9" x14ac:dyDescent="0.25">
      <c r="A19" t="s">
        <v>20</v>
      </c>
      <c r="B19" t="s">
        <v>18</v>
      </c>
      <c r="D19" s="2" t="s">
        <v>33</v>
      </c>
      <c r="E19">
        <v>2.84</v>
      </c>
      <c r="F19" s="1"/>
      <c r="G19" s="1"/>
      <c r="H19" s="8">
        <v>0.54800000000000004</v>
      </c>
      <c r="I19" s="7"/>
    </row>
    <row r="21" spans="1:9" x14ac:dyDescent="0.25">
      <c r="A21" t="s">
        <v>21</v>
      </c>
      <c r="B21" t="s">
        <v>22</v>
      </c>
      <c r="D21" t="s">
        <v>34</v>
      </c>
      <c r="E21">
        <v>3.2</v>
      </c>
      <c r="F21" s="1">
        <f>ABS(E21-E22)</f>
        <v>0.16999999999999993</v>
      </c>
      <c r="G21" s="1">
        <f>F21/3.37</f>
        <v>5.0445103857566745E-2</v>
      </c>
      <c r="H21">
        <v>3.3000000000000002E-2</v>
      </c>
      <c r="I21" s="7" t="s">
        <v>36</v>
      </c>
    </row>
    <row r="22" spans="1:9" x14ac:dyDescent="0.25">
      <c r="A22" t="s">
        <v>22</v>
      </c>
      <c r="B22" t="s">
        <v>21</v>
      </c>
      <c r="D22" s="2" t="s">
        <v>33</v>
      </c>
      <c r="E22">
        <v>3.37</v>
      </c>
      <c r="F22" s="1"/>
      <c r="G22" s="1"/>
      <c r="H22" s="8">
        <v>3.0000000000000001E-3</v>
      </c>
      <c r="I22" s="7"/>
    </row>
    <row r="24" spans="1:9" x14ac:dyDescent="0.25">
      <c r="A24" t="s">
        <v>23</v>
      </c>
      <c r="B24" t="s">
        <v>24</v>
      </c>
      <c r="D24" t="s">
        <v>34</v>
      </c>
      <c r="E24">
        <v>3.43</v>
      </c>
      <c r="F24" s="1">
        <f>ABS(E24-E25)</f>
        <v>0.36999999999999966</v>
      </c>
      <c r="G24" s="1">
        <f>F24/3.37</f>
        <v>0.10979228486646873</v>
      </c>
      <c r="H24">
        <v>0.01</v>
      </c>
      <c r="I24" s="9" t="s">
        <v>37</v>
      </c>
    </row>
    <row r="25" spans="1:9" x14ac:dyDescent="0.25">
      <c r="A25" t="s">
        <v>24</v>
      </c>
      <c r="B25" t="s">
        <v>23</v>
      </c>
      <c r="D25" s="2" t="s">
        <v>33</v>
      </c>
      <c r="E25">
        <v>3.8</v>
      </c>
      <c r="F25" s="1"/>
      <c r="G25" s="1"/>
      <c r="H25" s="10">
        <v>0.01</v>
      </c>
      <c r="I25" s="9"/>
    </row>
    <row r="27" spans="1:9" x14ac:dyDescent="0.25">
      <c r="A27" t="s">
        <v>25</v>
      </c>
      <c r="B27" t="s">
        <v>27</v>
      </c>
      <c r="D27" t="s">
        <v>34</v>
      </c>
      <c r="E27">
        <v>3.51</v>
      </c>
      <c r="F27" s="1">
        <f>ABS(E27-E28)</f>
        <v>0.72000000000000064</v>
      </c>
      <c r="G27" s="3">
        <f>F27/3.37</f>
        <v>0.21364985163204767</v>
      </c>
      <c r="H27">
        <v>1.2370000000000001</v>
      </c>
      <c r="I27" s="7" t="s">
        <v>36</v>
      </c>
    </row>
    <row r="28" spans="1:9" x14ac:dyDescent="0.25">
      <c r="A28" t="s">
        <v>27</v>
      </c>
      <c r="B28" t="s">
        <v>25</v>
      </c>
      <c r="D28" s="2" t="s">
        <v>33</v>
      </c>
      <c r="E28">
        <v>4.2300000000000004</v>
      </c>
      <c r="F28" s="1"/>
      <c r="G28" s="3"/>
      <c r="H28" s="8">
        <v>0.60399999999999998</v>
      </c>
      <c r="I28" s="7"/>
    </row>
    <row r="30" spans="1:9" x14ac:dyDescent="0.25">
      <c r="A30" t="s">
        <v>25</v>
      </c>
      <c r="B30" t="s">
        <v>26</v>
      </c>
      <c r="D30" s="2" t="s">
        <v>33</v>
      </c>
      <c r="E30">
        <v>3.51</v>
      </c>
      <c r="F30" s="1">
        <f>ABS(E30-E31)</f>
        <v>1.9999999999999574E-2</v>
      </c>
      <c r="G30" s="1">
        <f>F30/3.37</f>
        <v>5.9347181008900813E-3</v>
      </c>
      <c r="H30" s="8">
        <v>0.71899999999999997</v>
      </c>
      <c r="I30" s="7" t="s">
        <v>38</v>
      </c>
    </row>
    <row r="31" spans="1:9" x14ac:dyDescent="0.25">
      <c r="A31" t="s">
        <v>26</v>
      </c>
      <c r="B31" t="s">
        <v>25</v>
      </c>
      <c r="D31" t="s">
        <v>34</v>
      </c>
      <c r="E31">
        <v>3.49</v>
      </c>
      <c r="F31" s="1"/>
      <c r="G31" s="1"/>
      <c r="H31">
        <v>0.86099999999999999</v>
      </c>
      <c r="I31" s="7"/>
    </row>
    <row r="33" spans="1:9" x14ac:dyDescent="0.25">
      <c r="A33" t="s">
        <v>27</v>
      </c>
      <c r="B33" t="s">
        <v>28</v>
      </c>
      <c r="D33" t="s">
        <v>34</v>
      </c>
      <c r="E33">
        <v>4.2300000000000004</v>
      </c>
      <c r="F33" s="1">
        <f>ABS(E33-E34)</f>
        <v>3.9999999999999147E-2</v>
      </c>
      <c r="G33" s="1">
        <f>F33/3.37</f>
        <v>1.1869436201780163E-2</v>
      </c>
      <c r="H33" s="11">
        <v>3.1E-2</v>
      </c>
      <c r="I33" s="9" t="s">
        <v>39</v>
      </c>
    </row>
    <row r="34" spans="1:9" x14ac:dyDescent="0.25">
      <c r="A34" t="s">
        <v>28</v>
      </c>
      <c r="B34" t="s">
        <v>27</v>
      </c>
      <c r="D34" s="2" t="s">
        <v>33</v>
      </c>
      <c r="E34">
        <v>4.2699999999999996</v>
      </c>
      <c r="F34" s="1"/>
      <c r="G34" s="1"/>
      <c r="H34" s="10">
        <v>3.7999999999999999E-2</v>
      </c>
      <c r="I34" s="9"/>
    </row>
    <row r="36" spans="1:9" x14ac:dyDescent="0.25">
      <c r="A36" t="s">
        <v>28</v>
      </c>
      <c r="B36" t="s">
        <v>29</v>
      </c>
      <c r="D36" s="2" t="s">
        <v>33</v>
      </c>
      <c r="E36">
        <v>4.2699999999999996</v>
      </c>
      <c r="F36" s="1">
        <f>ABS(E36-E37)</f>
        <v>6.9999999999999396E-2</v>
      </c>
      <c r="G36" s="1">
        <f>F36/3.37</f>
        <v>2.0771513353115546E-2</v>
      </c>
      <c r="H36" s="8">
        <v>1E-3</v>
      </c>
      <c r="I36" s="7" t="s">
        <v>38</v>
      </c>
    </row>
    <row r="37" spans="1:9" x14ac:dyDescent="0.25">
      <c r="A37" t="s">
        <v>29</v>
      </c>
      <c r="B37" t="s">
        <v>28</v>
      </c>
      <c r="D37" t="s">
        <v>34</v>
      </c>
      <c r="E37">
        <v>4.2</v>
      </c>
      <c r="F37" s="1"/>
      <c r="G37" s="1"/>
      <c r="H37">
        <v>2E-3</v>
      </c>
      <c r="I37" s="7"/>
    </row>
    <row r="39" spans="1:9" x14ac:dyDescent="0.25">
      <c r="A39" t="s">
        <v>26</v>
      </c>
      <c r="B39" t="s">
        <v>30</v>
      </c>
      <c r="D39" t="s">
        <v>34</v>
      </c>
      <c r="E39">
        <v>3.49</v>
      </c>
      <c r="F39" s="1">
        <f>ABS(E39-E40)</f>
        <v>0.31999999999999984</v>
      </c>
      <c r="G39" s="1">
        <f>F39/3.37</f>
        <v>9.4955489614243271E-2</v>
      </c>
      <c r="H39">
        <v>0.13900000000000001</v>
      </c>
      <c r="I39" s="7" t="s">
        <v>36</v>
      </c>
    </row>
    <row r="40" spans="1:9" x14ac:dyDescent="0.25">
      <c r="A40" t="s">
        <v>30</v>
      </c>
      <c r="B40" t="s">
        <v>26</v>
      </c>
      <c r="D40" s="2" t="s">
        <v>33</v>
      </c>
      <c r="E40">
        <v>3.81</v>
      </c>
      <c r="F40" s="1"/>
      <c r="G40" s="1"/>
      <c r="H40" s="8">
        <v>1.2E-2</v>
      </c>
      <c r="I40" s="7"/>
    </row>
    <row r="42" spans="1:9" x14ac:dyDescent="0.25">
      <c r="A42" t="s">
        <v>26</v>
      </c>
      <c r="B42" t="s">
        <v>31</v>
      </c>
      <c r="D42" t="s">
        <v>34</v>
      </c>
      <c r="E42">
        <v>3.49</v>
      </c>
      <c r="F42" s="1">
        <f>ABS(E42-E43)</f>
        <v>0.5</v>
      </c>
      <c r="G42" s="1">
        <f>F42/3.37</f>
        <v>0.14836795252225518</v>
      </c>
      <c r="H42">
        <v>0.23699999999999999</v>
      </c>
      <c r="I42" s="7" t="s">
        <v>36</v>
      </c>
    </row>
    <row r="43" spans="1:9" x14ac:dyDescent="0.25">
      <c r="A43" t="s">
        <v>31</v>
      </c>
      <c r="B43" t="s">
        <v>26</v>
      </c>
      <c r="D43" s="2" t="s">
        <v>33</v>
      </c>
      <c r="E43">
        <v>3.99</v>
      </c>
      <c r="F43" s="1"/>
      <c r="G43" s="1"/>
      <c r="H43" s="8">
        <v>1.2E-2</v>
      </c>
      <c r="I43" s="7"/>
    </row>
    <row r="45" spans="1:9" x14ac:dyDescent="0.25">
      <c r="A45" t="s">
        <v>22</v>
      </c>
      <c r="B45" t="s">
        <v>32</v>
      </c>
      <c r="D45" t="s">
        <v>34</v>
      </c>
      <c r="E45">
        <v>3.37</v>
      </c>
      <c r="F45" s="1">
        <f>ABS(E45-E46)</f>
        <v>0.76999999999999957</v>
      </c>
      <c r="G45" s="3">
        <f>F45/3.37</f>
        <v>0.22848664688427286</v>
      </c>
      <c r="H45">
        <v>2.9000000000000001E-2</v>
      </c>
      <c r="I45" s="7" t="s">
        <v>36</v>
      </c>
    </row>
    <row r="46" spans="1:9" x14ac:dyDescent="0.25">
      <c r="A46" t="s">
        <v>32</v>
      </c>
      <c r="B46" t="s">
        <v>22</v>
      </c>
      <c r="D46" s="2" t="s">
        <v>33</v>
      </c>
      <c r="E46">
        <v>4.1399999999999997</v>
      </c>
      <c r="F46" s="1"/>
      <c r="G46" s="3"/>
      <c r="H46" s="8">
        <v>1.4999999999999999E-2</v>
      </c>
      <c r="I46" s="7"/>
    </row>
    <row r="48" spans="1:9" x14ac:dyDescent="0.25">
      <c r="A48" t="s">
        <v>32</v>
      </c>
      <c r="B48" t="s">
        <v>24</v>
      </c>
      <c r="D48" s="2" t="s">
        <v>33</v>
      </c>
      <c r="E48">
        <v>4.1399999999999997</v>
      </c>
      <c r="F48" s="1">
        <f>ABS(E48-E49)</f>
        <v>0.33999999999999986</v>
      </c>
      <c r="G48" s="1">
        <f>F48/3.37</f>
        <v>0.10089020771513349</v>
      </c>
      <c r="H48" s="8">
        <v>8.9999999999999993E-3</v>
      </c>
      <c r="I48" s="7" t="s">
        <v>38</v>
      </c>
    </row>
    <row r="49" spans="1:9" x14ac:dyDescent="0.25">
      <c r="A49" t="s">
        <v>24</v>
      </c>
      <c r="B49" t="s">
        <v>32</v>
      </c>
      <c r="D49" t="s">
        <v>34</v>
      </c>
      <c r="E49">
        <v>3.8</v>
      </c>
      <c r="F49" s="1"/>
      <c r="G49" s="1"/>
      <c r="H49">
        <v>2.1999999999999999E-2</v>
      </c>
      <c r="I49" s="7"/>
    </row>
  </sheetData>
  <mergeCells count="36">
    <mergeCell ref="F45:F46"/>
    <mergeCell ref="G45:G46"/>
    <mergeCell ref="I45:I46"/>
    <mergeCell ref="F48:F49"/>
    <mergeCell ref="G48:G49"/>
    <mergeCell ref="I48:I49"/>
    <mergeCell ref="F39:F40"/>
    <mergeCell ref="G39:G40"/>
    <mergeCell ref="I39:I40"/>
    <mergeCell ref="F42:F43"/>
    <mergeCell ref="G42:G43"/>
    <mergeCell ref="I42:I43"/>
    <mergeCell ref="F33:F34"/>
    <mergeCell ref="G33:G34"/>
    <mergeCell ref="I33:I34"/>
    <mergeCell ref="F36:F37"/>
    <mergeCell ref="G36:G37"/>
    <mergeCell ref="I36:I37"/>
    <mergeCell ref="I30:I31"/>
    <mergeCell ref="G30:G31"/>
    <mergeCell ref="F30:F31"/>
    <mergeCell ref="I27:I28"/>
    <mergeCell ref="G27:G28"/>
    <mergeCell ref="F27:F28"/>
    <mergeCell ref="I24:I25"/>
    <mergeCell ref="G24:G25"/>
    <mergeCell ref="F24:F25"/>
    <mergeCell ref="I21:I22"/>
    <mergeCell ref="G21:G22"/>
    <mergeCell ref="F21:F22"/>
    <mergeCell ref="I18:I19"/>
    <mergeCell ref="G18:G19"/>
    <mergeCell ref="F18:F19"/>
    <mergeCell ref="I15:I16"/>
    <mergeCell ref="G15:G16"/>
    <mergeCell ref="F15:F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082_MO_2loops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2017-03-23T10:22:25Z</dcterms:created>
  <dcterms:modified xsi:type="dcterms:W3CDTF">2017-03-23T10:57:13Z</dcterms:modified>
</cp:coreProperties>
</file>