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95_S\"/>
    </mc:Choice>
  </mc:AlternateContent>
  <bookViews>
    <workbookView xWindow="0" yWindow="0" windowWidth="10005" windowHeight="6825"/>
  </bookViews>
  <sheets>
    <sheet name="095_S_2loops" sheetId="1" r:id="rId1"/>
  </sheets>
  <calcPr calcId="0"/>
</workbook>
</file>

<file path=xl/calcChain.xml><?xml version="1.0" encoding="utf-8"?>
<calcChain xmlns="http://schemas.openxmlformats.org/spreadsheetml/2006/main">
  <c r="G8" i="1" l="1"/>
  <c r="G5" i="1"/>
  <c r="F8" i="1"/>
  <c r="F5" i="1"/>
</calcChain>
</file>

<file path=xl/sharedStrings.xml><?xml version="1.0" encoding="utf-8"?>
<sst xmlns="http://schemas.openxmlformats.org/spreadsheetml/2006/main" count="22" uniqueCount="16">
  <si>
    <t>-(Element9819)-&gt; Cepha"","-(Element9815)-&gt; "DemCot"","-(Element9819)-&gt; "Cepha""</t>
  </si>
  <si>
    <t>-(Element9856)-&gt; MeioBenth"","-(Element9852)-&gt; "MacroBenth"","-(Element9856)-&gt; "MeioBenth""</t>
  </si>
  <si>
    <t>Összesen 2db oda-vissza loop</t>
  </si>
  <si>
    <t>irány</t>
  </si>
  <si>
    <t>TL</t>
  </si>
  <si>
    <t>Tl-tl</t>
  </si>
  <si>
    <t>TL-tl/max(TL)-1</t>
  </si>
  <si>
    <t>W</t>
  </si>
  <si>
    <t>Cepha</t>
  </si>
  <si>
    <t>DemCot</t>
  </si>
  <si>
    <t>MeioBenth</t>
  </si>
  <si>
    <t>MacroBenth</t>
  </si>
  <si>
    <t>lefelé</t>
  </si>
  <si>
    <t>felfelé</t>
  </si>
  <si>
    <t>TL + W alapján az elsőt vesszük ki</t>
  </si>
  <si>
    <t>TL + W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</si>
</sst>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2" sqref="G12"/>
    </sheetView>
  </sheetViews>
  <sheetFormatPr defaultRowHeight="15" x14ac:dyDescent="0.25"/>
  <cols>
    <col min="9" max="9" width="30.57031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9" x14ac:dyDescent="0.25">
      <c r="A5" t="s">
        <v>8</v>
      </c>
      <c r="B5" t="s">
        <v>9</v>
      </c>
      <c r="D5" s="6" t="s">
        <v>12</v>
      </c>
      <c r="E5">
        <v>3.16</v>
      </c>
      <c r="F5" s="1">
        <f>ABS(E5-E6)</f>
        <v>0.86000000000000032</v>
      </c>
      <c r="G5" s="5">
        <f>F5/2.61</f>
        <v>0.32950191570881238</v>
      </c>
      <c r="H5" s="8">
        <v>5.6000000000000001E-2</v>
      </c>
      <c r="I5" s="7" t="s">
        <v>14</v>
      </c>
    </row>
    <row r="6" spans="1:9" x14ac:dyDescent="0.25">
      <c r="A6" t="s">
        <v>9</v>
      </c>
      <c r="B6" t="s">
        <v>8</v>
      </c>
      <c r="D6" t="s">
        <v>13</v>
      </c>
      <c r="E6">
        <v>2.2999999999999998</v>
      </c>
      <c r="F6" s="1"/>
      <c r="G6" s="5"/>
      <c r="H6" s="2">
        <v>0.47099999999999997</v>
      </c>
      <c r="I6" s="7"/>
    </row>
    <row r="7" spans="1:9" x14ac:dyDescent="0.25">
      <c r="F7" s="2"/>
      <c r="G7" s="4"/>
      <c r="H7" s="2"/>
      <c r="I7" s="2"/>
    </row>
    <row r="8" spans="1:9" x14ac:dyDescent="0.25">
      <c r="A8" t="s">
        <v>10</v>
      </c>
      <c r="B8" t="s">
        <v>11</v>
      </c>
      <c r="D8" t="s">
        <v>13</v>
      </c>
      <c r="E8">
        <v>2.06</v>
      </c>
      <c r="F8" s="1">
        <f>ABS(E8-E9)</f>
        <v>0.10999999999999988</v>
      </c>
      <c r="G8" s="3">
        <f>F8/2.61</f>
        <v>4.2145593869731754E-2</v>
      </c>
      <c r="H8" s="2">
        <v>74.400000000000006</v>
      </c>
      <c r="I8" s="7" t="s">
        <v>15</v>
      </c>
    </row>
    <row r="9" spans="1:9" x14ac:dyDescent="0.25">
      <c r="A9" t="s">
        <v>11</v>
      </c>
      <c r="B9" t="s">
        <v>10</v>
      </c>
      <c r="D9" s="6" t="s">
        <v>12</v>
      </c>
      <c r="E9">
        <v>2.17</v>
      </c>
      <c r="F9" s="1"/>
      <c r="G9" s="3"/>
      <c r="H9" s="8">
        <v>29.4</v>
      </c>
      <c r="I9" s="7"/>
    </row>
  </sheetData>
  <mergeCells count="6">
    <mergeCell ref="F5:F6"/>
    <mergeCell ref="I8:I9"/>
    <mergeCell ref="I5:I6"/>
    <mergeCell ref="G5:G6"/>
    <mergeCell ref="G8:G9"/>
    <mergeCell ref="F8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095_S_2loops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2017-03-16T14:38:58Z</dcterms:created>
  <dcterms:modified xsi:type="dcterms:W3CDTF">2017-03-16T14:38:58Z</dcterms:modified>
</cp:coreProperties>
</file>