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VG Rig\Downloads\"/>
    </mc:Choice>
  </mc:AlternateContent>
  <xr:revisionPtr revIDLastSave="0" documentId="13_ncr:1_{4F505128-6A11-4D9B-8BD7-F8139E6336C9}" xr6:coauthVersionLast="47" xr6:coauthVersionMax="47" xr10:uidLastSave="{00000000-0000-0000-0000-000000000000}"/>
  <bookViews>
    <workbookView xWindow="-120" yWindow="-120" windowWidth="29040" windowHeight="15840" activeTab="3" xr2:uid="{00000000-000D-0000-FFFF-FFFF00000000}"/>
  </bookViews>
  <sheets>
    <sheet name="Parameters" sheetId="1" r:id="rId1"/>
    <sheet name="Data" sheetId="3" r:id="rId2"/>
    <sheet name="Sample" sheetId="2" r:id="rId3"/>
    <sheet name="Statistical insight" sheetId="4" r:id="rId4"/>
    <sheet name="(Un)correlated variables" sheetId="5" r:id="rId5"/>
    <sheet name="Linear regression" sheetId="6" r:id="rId6"/>
  </sheets>
  <definedNames>
    <definedName name="_xlnm._FilterDatabase" localSheetId="5" hidden="1">'Linear regression'!$A$1:$A$145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B7" i="4"/>
  <c r="H4" i="5"/>
  <c r="H2" i="5"/>
  <c r="B5" i="4"/>
  <c r="B2" i="4"/>
  <c r="B1"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 i="3"/>
  <c r="C251" i="2"/>
  <c r="B251" i="3"/>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B250"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 i="3"/>
  <c r="B3" i="3"/>
  <c r="B4" i="3"/>
  <c r="B5" i="3"/>
  <c r="B6" i="4" l="1"/>
  <c r="E10" i="6"/>
</calcChain>
</file>

<file path=xl/sharedStrings.xml><?xml version="1.0" encoding="utf-8"?>
<sst xmlns="http://schemas.openxmlformats.org/spreadsheetml/2006/main" count="27" uniqueCount="24">
  <si>
    <t>Probability</t>
  </si>
  <si>
    <t>Mean</t>
  </si>
  <si>
    <t>StdDev</t>
  </si>
  <si>
    <t>Groups</t>
  </si>
  <si>
    <t>Data</t>
  </si>
  <si>
    <t>Sample data</t>
  </si>
  <si>
    <t>Estimation of p parameter</t>
  </si>
  <si>
    <t>Stddev</t>
  </si>
  <si>
    <t xml:space="preserve"> Expected Value</t>
  </si>
  <si>
    <t>Count</t>
  </si>
  <si>
    <t xml:space="preserve"> Confidance Rate</t>
  </si>
  <si>
    <t>Number of cats</t>
  </si>
  <si>
    <t>Age of partner</t>
  </si>
  <si>
    <t>Correlation age and cats</t>
  </si>
  <si>
    <t>Desired correlation</t>
  </si>
  <si>
    <t>Actual correlation(r')</t>
  </si>
  <si>
    <t>Y (age)</t>
  </si>
  <si>
    <t>X (rank)</t>
  </si>
  <si>
    <t>Confidence interval lower</t>
  </si>
  <si>
    <t>Confidence interval upper</t>
  </si>
  <si>
    <t>La regressione lineare ha prodotto un risultato di 21,20 che rappresenta la pendenza della retta di regressione. Questo valore rappresenta l'incremento previsto in Y (età) per un'unità di cambiamento in X (rank). In questo contesto, la pendenza indica che per ogni aumento unitario nel rank, l'età prevista aumenta di circa 21,84.</t>
  </si>
  <si>
    <t>La correlazione di 0,26 indica una correlazione positiva tra le variabili dell'età del partner e il numero di gatti. Tuttavia, il valore non è considerato forte, ma piuttosto moderato. Ciò suggerisce che c'è una tendenza positiva, ma non molto marcata, tra l'aumento dell'età del partner e l'aumento del numero di gatti. In altre parole, all'aumentare dell'età del partner, c'è una certa propensione ad avere più gatti, ma questa relazione non è estremamente forte.</t>
  </si>
  <si>
    <t>Un valore di -0,13 in correlazione di Pearson indica una correlazione negativa di entità debole tra le variabili considerate. La presenza del segno negativo suggerisce che c'è una tendenza alla diminuzione di una variabile quando l'altra aumenta, ma la correlazione è considerata debole poiché il valore si avvicina allo zero.</t>
  </si>
  <si>
    <t xml:space="preserve">Sembra che i valori siano abbastanza vicini tra loro, con piccole differenze nelle deviazioni standard e nei valori attesi. La probabilità del 15% è confermata dall'intervallo di confidenza che varia dal 14,69 al 15,31.
In generale, i valori che ho ottenuto sono coerenti tra loro e forniscono una stima affidabile della media della distribuzione.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</si>
</sst>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2"/>
      <color rgb="FF00B0F0"/>
      <name val="Comics Sans MS"/>
    </font>
    <font>
      <i/>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0" fillId="0" borderId="1" xfId="0" applyBorder="1"/>
    <xf numFmtId="0" fontId="0" fillId="0" borderId="0" xfId="0" applyAlignment="1">
      <alignment horizontal="center" vertical="center"/>
    </xf>
    <xf numFmtId="9" fontId="0" fillId="0" borderId="2" xfId="0" applyNumberFormat="1" applyBorder="1"/>
    <xf numFmtId="0" fontId="0" fillId="0" borderId="2" xfId="0" applyBorder="1"/>
    <xf numFmtId="0" fontId="1" fillId="0" borderId="3" xfId="0" applyFont="1" applyBorder="1"/>
    <xf numFmtId="0" fontId="0" fillId="0" borderId="1" xfId="0" applyBorder="1" applyAlignment="1">
      <alignment horizontal="right" vertical="center"/>
    </xf>
    <xf numFmtId="0" fontId="1" fillId="0" borderId="3" xfId="0" applyFont="1" applyBorder="1" applyAlignment="1">
      <alignment horizontal="center" vertical="center"/>
    </xf>
    <xf numFmtId="0" fontId="0" fillId="0" borderId="0" xfId="0" applyAlignment="1">
      <alignment horizontal="center"/>
    </xf>
    <xf numFmtId="1" fontId="1" fillId="0" borderId="3" xfId="0" applyNumberFormat="1" applyFont="1" applyBorder="1"/>
    <xf numFmtId="1" fontId="0" fillId="0" borderId="1" xfId="0" applyNumberFormat="1" applyBorder="1"/>
    <xf numFmtId="0" fontId="0" fillId="2" borderId="1" xfId="0" applyFill="1" applyBorder="1"/>
    <xf numFmtId="2" fontId="0" fillId="0" borderId="1" xfId="0" applyNumberFormat="1" applyBorder="1" applyAlignment="1">
      <alignment horizontal="right" vertical="center"/>
    </xf>
    <xf numFmtId="0" fontId="0" fillId="3" borderId="0" xfId="0" applyFill="1"/>
    <xf numFmtId="0" fontId="0" fillId="3" borderId="0" xfId="0" applyFill="1" applyAlignment="1">
      <alignment horizontal="center" vertical="center"/>
    </xf>
    <xf numFmtId="0" fontId="2" fillId="3" borderId="0" xfId="0" applyFont="1" applyFill="1" applyAlignment="1">
      <alignment horizontal="centerContinuous"/>
    </xf>
    <xf numFmtId="2" fontId="0" fillId="3" borderId="0" xfId="0" applyNumberFormat="1" applyFill="1"/>
    <xf numFmtId="0" fontId="0" fillId="3" borderId="0" xfId="0" applyFill="1" applyAlignment="1">
      <alignment horizontal="center"/>
    </xf>
    <xf numFmtId="0" fontId="2" fillId="3" borderId="0" xfId="0" applyFont="1" applyFill="1" applyAlignment="1">
      <alignment horizontal="center"/>
    </xf>
    <xf numFmtId="0" fontId="0" fillId="0" borderId="4" xfId="0" applyBorder="1" applyAlignment="1">
      <alignment horizontal="right" vertical="center"/>
    </xf>
    <xf numFmtId="0" fontId="0" fillId="0" borderId="4" xfId="0" applyBorder="1"/>
    <xf numFmtId="0" fontId="3" fillId="3" borderId="0" xfId="0" applyFont="1" applyFill="1"/>
    <xf numFmtId="1" fontId="3" fillId="3" borderId="0" xfId="0" applyNumberFormat="1" applyFont="1" applyFill="1"/>
    <xf numFmtId="0" fontId="3" fillId="3" borderId="0" xfId="0" applyFont="1" applyFill="1" applyAlignment="1">
      <alignment horizontal="right" vertical="center"/>
    </xf>
    <xf numFmtId="0" fontId="0" fillId="3" borderId="0" xfId="0" applyFill="1" applyAlignment="1">
      <alignment horizontal="right" vertical="center"/>
    </xf>
    <xf numFmtId="0" fontId="0" fillId="3" borderId="1" xfId="0" applyFill="1" applyBorder="1" applyAlignment="1">
      <alignment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15048118985127"/>
          <c:y val="0.14393518518518519"/>
          <c:w val="0.81862729658792655"/>
          <c:h val="0.70016440653251677"/>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'Linear regression'!$B$2:$B$145</c:f>
              <c:numCache>
                <c:formatCode>General</c:formatCode>
                <c:ptCount val="14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numCache>
            </c:numRef>
          </c:xVal>
          <c:yVal>
            <c:numRef>
              <c:f>'Linear regression'!$A$2:$A$145</c:f>
              <c:numCache>
                <c:formatCode>0</c:formatCode>
                <c:ptCount val="144"/>
                <c:pt idx="0">
                  <c:v>5</c:v>
                </c:pt>
                <c:pt idx="1">
                  <c:v>5</c:v>
                </c:pt>
                <c:pt idx="2">
                  <c:v>5</c:v>
                </c:pt>
                <c:pt idx="3">
                  <c:v>5</c:v>
                </c:pt>
                <c:pt idx="4">
                  <c:v>6</c:v>
                </c:pt>
                <c:pt idx="5">
                  <c:v>6</c:v>
                </c:pt>
                <c:pt idx="6">
                  <c:v>6</c:v>
                </c:pt>
                <c:pt idx="7">
                  <c:v>6</c:v>
                </c:pt>
                <c:pt idx="8">
                  <c:v>6</c:v>
                </c:pt>
                <c:pt idx="9">
                  <c:v>6</c:v>
                </c:pt>
                <c:pt idx="10">
                  <c:v>6</c:v>
                </c:pt>
                <c:pt idx="11">
                  <c:v>6</c:v>
                </c:pt>
                <c:pt idx="12">
                  <c:v>6</c:v>
                </c:pt>
                <c:pt idx="13">
                  <c:v>6</c:v>
                </c:pt>
                <c:pt idx="14">
                  <c:v>6</c:v>
                </c:pt>
                <c:pt idx="15">
                  <c:v>7</c:v>
                </c:pt>
                <c:pt idx="16">
                  <c:v>7</c:v>
                </c:pt>
                <c:pt idx="17">
                  <c:v>7</c:v>
                </c:pt>
                <c:pt idx="18">
                  <c:v>7</c:v>
                </c:pt>
                <c:pt idx="19">
                  <c:v>7</c:v>
                </c:pt>
                <c:pt idx="20">
                  <c:v>7</c:v>
                </c:pt>
                <c:pt idx="21">
                  <c:v>7</c:v>
                </c:pt>
                <c:pt idx="22">
                  <c:v>7</c:v>
                </c:pt>
                <c:pt idx="23">
                  <c:v>7</c:v>
                </c:pt>
                <c:pt idx="24">
                  <c:v>7</c:v>
                </c:pt>
                <c:pt idx="25">
                  <c:v>7</c:v>
                </c:pt>
                <c:pt idx="26">
                  <c:v>7</c:v>
                </c:pt>
                <c:pt idx="27">
                  <c:v>7</c:v>
                </c:pt>
                <c:pt idx="28">
                  <c:v>7</c:v>
                </c:pt>
                <c:pt idx="29">
                  <c:v>7</c:v>
                </c:pt>
                <c:pt idx="30">
                  <c:v>7</c:v>
                </c:pt>
                <c:pt idx="31">
                  <c:v>7</c:v>
                </c:pt>
                <c:pt idx="32">
                  <c:v>8</c:v>
                </c:pt>
                <c:pt idx="33">
                  <c:v>8</c:v>
                </c:pt>
                <c:pt idx="34">
                  <c:v>8</c:v>
                </c:pt>
                <c:pt idx="35">
                  <c:v>8</c:v>
                </c:pt>
                <c:pt idx="36">
                  <c:v>8</c:v>
                </c:pt>
                <c:pt idx="37">
                  <c:v>8</c:v>
                </c:pt>
                <c:pt idx="38">
                  <c:v>8</c:v>
                </c:pt>
                <c:pt idx="39" formatCode="General">
                  <c:v>9</c:v>
                </c:pt>
                <c:pt idx="40">
                  <c:v>9</c:v>
                </c:pt>
                <c:pt idx="41">
                  <c:v>9</c:v>
                </c:pt>
                <c:pt idx="42">
                  <c:v>9</c:v>
                </c:pt>
                <c:pt idx="43">
                  <c:v>9</c:v>
                </c:pt>
                <c:pt idx="44">
                  <c:v>9</c:v>
                </c:pt>
                <c:pt idx="45">
                  <c:v>9</c:v>
                </c:pt>
                <c:pt idx="46">
                  <c:v>9</c:v>
                </c:pt>
                <c:pt idx="47">
                  <c:v>9</c:v>
                </c:pt>
                <c:pt idx="48">
                  <c:v>9</c:v>
                </c:pt>
                <c:pt idx="49">
                  <c:v>9</c:v>
                </c:pt>
                <c:pt idx="50">
                  <c:v>9</c:v>
                </c:pt>
                <c:pt idx="51">
                  <c:v>9</c:v>
                </c:pt>
                <c:pt idx="52">
                  <c:v>9</c:v>
                </c:pt>
                <c:pt idx="53">
                  <c:v>9</c:v>
                </c:pt>
                <c:pt idx="54" formatCode="General">
                  <c:v>10</c:v>
                </c:pt>
                <c:pt idx="55" formatCode="General">
                  <c:v>10</c:v>
                </c:pt>
                <c:pt idx="56">
                  <c:v>10</c:v>
                </c:pt>
                <c:pt idx="57">
                  <c:v>10</c:v>
                </c:pt>
                <c:pt idx="58">
                  <c:v>10</c:v>
                </c:pt>
                <c:pt idx="59">
                  <c:v>10</c:v>
                </c:pt>
                <c:pt idx="60">
                  <c:v>10</c:v>
                </c:pt>
                <c:pt idx="61">
                  <c:v>10</c:v>
                </c:pt>
                <c:pt idx="62">
                  <c:v>10</c:v>
                </c:pt>
                <c:pt idx="63">
                  <c:v>10</c:v>
                </c:pt>
                <c:pt idx="64">
                  <c:v>10</c:v>
                </c:pt>
                <c:pt idx="65">
                  <c:v>10</c:v>
                </c:pt>
                <c:pt idx="66">
                  <c:v>10</c:v>
                </c:pt>
                <c:pt idx="67" formatCode="General">
                  <c:v>11</c:v>
                </c:pt>
                <c:pt idx="68" formatCode="General">
                  <c:v>11</c:v>
                </c:pt>
                <c:pt idx="69">
                  <c:v>11</c:v>
                </c:pt>
                <c:pt idx="70" formatCode="General">
                  <c:v>12</c:v>
                </c:pt>
                <c:pt idx="71" formatCode="General">
                  <c:v>12</c:v>
                </c:pt>
                <c:pt idx="72">
                  <c:v>12</c:v>
                </c:pt>
                <c:pt idx="73">
                  <c:v>12</c:v>
                </c:pt>
                <c:pt idx="74">
                  <c:v>12</c:v>
                </c:pt>
                <c:pt idx="75">
                  <c:v>12</c:v>
                </c:pt>
                <c:pt idx="76">
                  <c:v>12</c:v>
                </c:pt>
                <c:pt idx="77" formatCode="General">
                  <c:v>13</c:v>
                </c:pt>
                <c:pt idx="78" formatCode="General">
                  <c:v>13</c:v>
                </c:pt>
                <c:pt idx="79" formatCode="General">
                  <c:v>13</c:v>
                </c:pt>
                <c:pt idx="80" formatCode="General">
                  <c:v>13</c:v>
                </c:pt>
                <c:pt idx="81" formatCode="General">
                  <c:v>13</c:v>
                </c:pt>
                <c:pt idx="82" formatCode="General">
                  <c:v>13</c:v>
                </c:pt>
                <c:pt idx="83" formatCode="General">
                  <c:v>14</c:v>
                </c:pt>
                <c:pt idx="84" formatCode="General">
                  <c:v>14</c:v>
                </c:pt>
                <c:pt idx="85" formatCode="General">
                  <c:v>14</c:v>
                </c:pt>
                <c:pt idx="86" formatCode="General">
                  <c:v>14</c:v>
                </c:pt>
                <c:pt idx="87" formatCode="General">
                  <c:v>14</c:v>
                </c:pt>
                <c:pt idx="88" formatCode="General">
                  <c:v>14</c:v>
                </c:pt>
                <c:pt idx="89" formatCode="General">
                  <c:v>14</c:v>
                </c:pt>
                <c:pt idx="90" formatCode="General">
                  <c:v>14</c:v>
                </c:pt>
                <c:pt idx="91" formatCode="General">
                  <c:v>14</c:v>
                </c:pt>
                <c:pt idx="92" formatCode="General">
                  <c:v>14</c:v>
                </c:pt>
                <c:pt idx="93" formatCode="General">
                  <c:v>14</c:v>
                </c:pt>
                <c:pt idx="94" formatCode="General">
                  <c:v>14</c:v>
                </c:pt>
                <c:pt idx="95" formatCode="General">
                  <c:v>14</c:v>
                </c:pt>
                <c:pt idx="96" formatCode="General">
                  <c:v>15</c:v>
                </c:pt>
                <c:pt idx="97" formatCode="General">
                  <c:v>15</c:v>
                </c:pt>
                <c:pt idx="98" formatCode="General">
                  <c:v>15</c:v>
                </c:pt>
                <c:pt idx="99" formatCode="General">
                  <c:v>15</c:v>
                </c:pt>
                <c:pt idx="100" formatCode="General">
                  <c:v>15</c:v>
                </c:pt>
                <c:pt idx="101" formatCode="General">
                  <c:v>15</c:v>
                </c:pt>
                <c:pt idx="102" formatCode="General">
                  <c:v>15</c:v>
                </c:pt>
                <c:pt idx="103" formatCode="General">
                  <c:v>15</c:v>
                </c:pt>
                <c:pt idx="104" formatCode="General">
                  <c:v>15</c:v>
                </c:pt>
                <c:pt idx="105" formatCode="General">
                  <c:v>15</c:v>
                </c:pt>
                <c:pt idx="106" formatCode="General">
                  <c:v>16</c:v>
                </c:pt>
                <c:pt idx="107" formatCode="General">
                  <c:v>16</c:v>
                </c:pt>
                <c:pt idx="108" formatCode="General">
                  <c:v>16</c:v>
                </c:pt>
                <c:pt idx="109" formatCode="General">
                  <c:v>16</c:v>
                </c:pt>
                <c:pt idx="110" formatCode="General">
                  <c:v>16</c:v>
                </c:pt>
                <c:pt idx="111" formatCode="General">
                  <c:v>16</c:v>
                </c:pt>
                <c:pt idx="112" formatCode="General">
                  <c:v>16</c:v>
                </c:pt>
                <c:pt idx="113" formatCode="General">
                  <c:v>16</c:v>
                </c:pt>
                <c:pt idx="114" formatCode="General">
                  <c:v>17</c:v>
                </c:pt>
                <c:pt idx="115" formatCode="General">
                  <c:v>17</c:v>
                </c:pt>
                <c:pt idx="116" formatCode="General">
                  <c:v>17</c:v>
                </c:pt>
                <c:pt idx="117" formatCode="General">
                  <c:v>17</c:v>
                </c:pt>
                <c:pt idx="118" formatCode="General">
                  <c:v>17</c:v>
                </c:pt>
                <c:pt idx="119" formatCode="General">
                  <c:v>17</c:v>
                </c:pt>
                <c:pt idx="120" formatCode="General">
                  <c:v>17</c:v>
                </c:pt>
                <c:pt idx="121" formatCode="General">
                  <c:v>17</c:v>
                </c:pt>
                <c:pt idx="122" formatCode="General">
                  <c:v>17</c:v>
                </c:pt>
                <c:pt idx="123" formatCode="General">
                  <c:v>17</c:v>
                </c:pt>
                <c:pt idx="124" formatCode="General">
                  <c:v>17</c:v>
                </c:pt>
                <c:pt idx="125" formatCode="General">
                  <c:v>18</c:v>
                </c:pt>
                <c:pt idx="126" formatCode="General">
                  <c:v>18</c:v>
                </c:pt>
                <c:pt idx="127" formatCode="General">
                  <c:v>18</c:v>
                </c:pt>
                <c:pt idx="128" formatCode="General">
                  <c:v>18</c:v>
                </c:pt>
                <c:pt idx="129" formatCode="General">
                  <c:v>18</c:v>
                </c:pt>
                <c:pt idx="130" formatCode="General">
                  <c:v>18</c:v>
                </c:pt>
                <c:pt idx="131" formatCode="General">
                  <c:v>18</c:v>
                </c:pt>
                <c:pt idx="132" formatCode="General">
                  <c:v>18</c:v>
                </c:pt>
                <c:pt idx="133" formatCode="General">
                  <c:v>19</c:v>
                </c:pt>
                <c:pt idx="134" formatCode="General">
                  <c:v>19</c:v>
                </c:pt>
                <c:pt idx="135" formatCode="General">
                  <c:v>19</c:v>
                </c:pt>
                <c:pt idx="136" formatCode="General">
                  <c:v>19</c:v>
                </c:pt>
                <c:pt idx="137" formatCode="General">
                  <c:v>20</c:v>
                </c:pt>
                <c:pt idx="138" formatCode="General">
                  <c:v>21</c:v>
                </c:pt>
                <c:pt idx="139" formatCode="General">
                  <c:v>21</c:v>
                </c:pt>
              </c:numCache>
            </c:numRef>
          </c:yVal>
          <c:smooth val="0"/>
          <c:extLst>
            <c:ext xmlns:c16="http://schemas.microsoft.com/office/drawing/2014/chart" uri="{C3380CC4-5D6E-409C-BE32-E72D297353CC}">
              <c16:uniqueId val="{000001B6-51D1-4E02-82B1-7CBBE68F1D89}"/>
            </c:ext>
          </c:extLst>
        </c:ser>
        <c:dLbls>
          <c:showLegendKey val="0"/>
          <c:showVal val="0"/>
          <c:showCatName val="0"/>
          <c:showSerName val="0"/>
          <c:showPercent val="0"/>
          <c:showBubbleSize val="0"/>
        </c:dLbls>
        <c:axId val="911086447"/>
        <c:axId val="1036760047"/>
      </c:scatterChart>
      <c:valAx>
        <c:axId val="911086447"/>
        <c:scaling>
          <c:orientation val="minMax"/>
          <c:min val="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000" b="0" i="0" u="none" strike="noStrike" kern="1200" baseline="0">
                    <a:solidFill>
                      <a:sysClr val="windowText" lastClr="000000">
                        <a:lumMod val="65000"/>
                        <a:lumOff val="35000"/>
                      </a:sysClr>
                    </a:solidFill>
                  </a:rPr>
                  <a:t>X(Rank)</a:t>
                </a:r>
              </a:p>
            </c:rich>
          </c:tx>
          <c:layout>
            <c:manualLayout>
              <c:xMode val="edge"/>
              <c:yMode val="edge"/>
              <c:x val="0.44539274818974939"/>
              <c:y val="0.902154449003733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36760047"/>
        <c:crosses val="autoZero"/>
        <c:crossBetween val="midCat"/>
      </c:valAx>
      <c:valAx>
        <c:axId val="1036760047"/>
        <c:scaling>
          <c:orientation val="minMax"/>
          <c:max val="16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Y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sourceLinked="1"/>
        <c:majorTickMark val="none"/>
        <c:minorTickMark val="none"/>
        <c:tickLblPos val="nextTo"/>
        <c:spPr>
          <a:noFill/>
          <a:ln w="9525" cap="flat" cmpd="sng" algn="ctr">
            <a:solidFill>
              <a:schemeClr val="accent1">
                <a:alpha val="98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110864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23812</xdr:colOff>
      <xdr:row>0</xdr:row>
      <xdr:rowOff>9525</xdr:rowOff>
    </xdr:from>
    <xdr:to>
      <xdr:col>9</xdr:col>
      <xdr:colOff>123825</xdr:colOff>
      <xdr:row>14</xdr:row>
      <xdr:rowOff>9525</xdr:rowOff>
    </xdr:to>
    <xdr:graphicFrame macro="">
      <xdr:nvGraphicFramePr>
        <xdr:cNvPr id="6" name="Grafico 5">
          <a:extLst>
            <a:ext uri="{FF2B5EF4-FFF2-40B4-BE49-F238E27FC236}">
              <a16:creationId xmlns:a16="http://schemas.microsoft.com/office/drawing/2014/main" id="{2477CD3F-6E0E-BBBB-EE7C-3DD3A8D14C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68"/>
  <sheetViews>
    <sheetView workbookViewId="0">
      <selection activeCell="B3" sqref="A1:B3"/>
    </sheetView>
  </sheetViews>
  <sheetFormatPr defaultRowHeight="15"/>
  <cols>
    <col min="1" max="1" width="13" bestFit="1" customWidth="1"/>
  </cols>
  <sheetData>
    <row r="1" spans="1:46" ht="17.25" thickTop="1" thickBot="1">
      <c r="A1" s="5" t="s">
        <v>0</v>
      </c>
      <c r="B1" s="3">
        <v>0.15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row>
    <row r="2" spans="1:46" ht="17.25" thickTop="1" thickBot="1">
      <c r="A2" s="5" t="s">
        <v>1</v>
      </c>
      <c r="B2" s="4">
        <v>16</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row>
    <row r="3" spans="1:46" ht="17.25" thickTop="1" thickBot="1">
      <c r="A3" s="5" t="s">
        <v>2</v>
      </c>
      <c r="B3" s="1">
        <v>2.74</v>
      </c>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row>
    <row r="4" spans="1:46" ht="15.75" thickTop="1">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row>
    <row r="5" spans="1:46">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row>
    <row r="6" spans="1:46">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row>
    <row r="7" spans="1:4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row>
    <row r="8" spans="1:4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row>
    <row r="9" spans="1:4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row>
    <row r="10" spans="1:46">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row>
    <row r="11" spans="1:46">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row>
    <row r="12" spans="1:46">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row>
    <row r="13" spans="1:46">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row>
    <row r="14" spans="1:46">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row>
    <row r="15" spans="1:46">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row>
    <row r="16" spans="1:4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row>
    <row r="17" spans="1:46">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row>
    <row r="18" spans="1:46">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row>
    <row r="19" spans="1:46">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row>
    <row r="20" spans="1:46">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row>
    <row r="21" spans="1:46">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row>
    <row r="22" spans="1:46">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row>
    <row r="23" spans="1:4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row>
    <row r="24" spans="1:46">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spans="1:46">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row>
    <row r="26" spans="1:4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row>
    <row r="27" spans="1:46">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row>
    <row r="28" spans="1:46">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row>
    <row r="29" spans="1:46">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row>
    <row r="30" spans="1:46">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row>
    <row r="31" spans="1:46">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row>
    <row r="32" spans="1:4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row>
    <row r="33" spans="1:46">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row>
    <row r="34" spans="1:46">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row>
    <row r="35" spans="1:46">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row>
    <row r="36" spans="1:4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row>
    <row r="37" spans="1:46">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row>
    <row r="38" spans="1:46">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row>
    <row r="39" spans="1:46">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row>
    <row r="40" spans="1:46">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row>
    <row r="41" spans="1:4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row>
    <row r="42" spans="1:4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row>
    <row r="43" spans="1:46">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row>
    <row r="44" spans="1:46">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row>
    <row r="45" spans="1:46">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row>
    <row r="46" spans="1: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row>
    <row r="47" spans="1:46">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row>
    <row r="48" spans="1:4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row>
    <row r="49" spans="1:46">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row>
    <row r="50" spans="1:46">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row>
    <row r="51" spans="1:46">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row>
    <row r="52" spans="1:46">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row>
    <row r="53" spans="1:46">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row>
    <row r="54" spans="1:4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row>
    <row r="55" spans="1:46">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row>
    <row r="56" spans="1:4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row>
    <row r="57" spans="1:46">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row>
    <row r="58" spans="1:46">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row>
    <row r="59" spans="1:46">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row>
    <row r="60" spans="1:4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row>
    <row r="61" spans="1:46">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row>
    <row r="62" spans="1:46">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row>
    <row r="63" spans="1:46">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row>
    <row r="64" spans="1:4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row>
    <row r="65" spans="1:46">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row>
    <row r="66" spans="1:4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row>
    <row r="67" spans="1:46">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row>
    <row r="68" spans="1:46">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row>
    <row r="69" spans="1:4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row>
    <row r="70" spans="1:46">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row>
    <row r="71" spans="1:46">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row>
    <row r="72" spans="1:46">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row>
    <row r="73" spans="1:46">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row>
    <row r="74" spans="1:46">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row>
    <row r="75" spans="1:46">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row>
    <row r="76" spans="1:4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row>
    <row r="77" spans="1:46">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row>
    <row r="78" spans="1:46">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row>
    <row r="79" spans="1:46">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row>
    <row r="80" spans="1:46">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row>
    <row r="81" spans="1:46">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row>
    <row r="82" spans="1:46">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row>
    <row r="83" spans="1:46">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row>
    <row r="84" spans="1:46">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row>
    <row r="85" spans="1:46">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row>
    <row r="86" spans="1:4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row>
    <row r="87" spans="1:46">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row>
    <row r="88" spans="1:46">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row>
    <row r="89" spans="1:46">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row>
    <row r="90" spans="1:46">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row>
    <row r="91" spans="1:46">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row>
    <row r="92" spans="1:46">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row>
    <row r="93" spans="1:46">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row>
    <row r="94" spans="1:46">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row>
    <row r="95" spans="1:46">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row>
    <row r="96" spans="1:4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row>
    <row r="97" spans="1:46">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row>
    <row r="98" spans="1:46">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row>
    <row r="99" spans="1:46">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row>
    <row r="100" spans="1:46">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row>
    <row r="101" spans="1:46">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row>
    <row r="102" spans="1:46">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row>
    <row r="103" spans="1:46">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row>
    <row r="104" spans="1:46">
      <c r="A104" s="13"/>
      <c r="B104" s="13"/>
      <c r="C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row>
    <row r="105" spans="1:46">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row>
    <row r="106" spans="1:46">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row>
    <row r="107" spans="1:46">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row>
    <row r="108" spans="1:46">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row>
    <row r="109" spans="1:46">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row>
    <row r="110" spans="1:46">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row>
    <row r="111" spans="1:46">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row>
    <row r="112" spans="1:46">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row>
    <row r="113" spans="25:46">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row>
    <row r="114" spans="25:46">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row>
    <row r="115" spans="25:46">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row>
    <row r="116" spans="25:46">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row>
    <row r="117" spans="25:46">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row>
    <row r="118" spans="25:46">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row>
    <row r="119" spans="25:46">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row>
    <row r="120" spans="25:46">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row>
    <row r="121" spans="25:46">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row>
    <row r="122" spans="25:46">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row>
    <row r="123" spans="25:46">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row>
    <row r="124" spans="25:46">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row>
    <row r="125" spans="25:46">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row>
    <row r="126" spans="25:46">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row>
    <row r="127" spans="25:46">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row>
    <row r="128" spans="25:46">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row>
    <row r="129" spans="25:46">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row>
    <row r="130" spans="25:46">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row>
    <row r="131" spans="25:46">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row>
    <row r="132" spans="25:46">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row>
    <row r="133" spans="25:46">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row>
    <row r="134" spans="25:46">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row>
    <row r="135" spans="25:46">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row>
    <row r="136" spans="25:46">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row>
    <row r="137" spans="25:46">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row>
    <row r="138" spans="25:46">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row>
    <row r="139" spans="25:46">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row>
    <row r="140" spans="25:46">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row>
    <row r="141" spans="25:46">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row>
    <row r="142" spans="25:46">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row>
    <row r="143" spans="25:46">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row>
    <row r="144" spans="25:46">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row>
    <row r="145" spans="25:46">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row>
    <row r="146" spans="25:46">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row>
    <row r="147" spans="25:46">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row>
    <row r="148" spans="25:46">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row>
    <row r="149" spans="25:46">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row>
    <row r="150" spans="25:46">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row>
    <row r="151" spans="25:46">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row>
    <row r="152" spans="25:46">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row>
    <row r="153" spans="25:46">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row>
    <row r="154" spans="25:46">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row>
    <row r="155" spans="25:46">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row>
    <row r="156" spans="25:46">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row>
    <row r="157" spans="25:46">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row>
    <row r="158" spans="25:46">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row>
    <row r="159" spans="25:46">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row>
    <row r="160" spans="25:46">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row>
    <row r="161" spans="25:46">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row>
    <row r="162" spans="25:46">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row>
    <row r="163" spans="25:46">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row>
    <row r="164" spans="25:46">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row>
    <row r="165" spans="25:46">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row>
    <row r="166" spans="25:46">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row>
    <row r="167" spans="25:46">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row>
    <row r="168" spans="25:46">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row>
    <row r="169" spans="25:46">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row>
    <row r="170" spans="25:46">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row>
    <row r="171" spans="25:46">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row>
    <row r="172" spans="25:46">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row>
    <row r="173" spans="25:46">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row>
    <row r="174" spans="25:46">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row>
    <row r="175" spans="25:46">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row>
    <row r="176" spans="25:46">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row>
    <row r="177" spans="25:46">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row>
    <row r="178" spans="25:46">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row>
    <row r="179" spans="25:46">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row>
    <row r="180" spans="25:46">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row>
    <row r="181" spans="25:46">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row>
    <row r="182" spans="25:46">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row>
    <row r="183" spans="25:46">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row>
    <row r="184" spans="25:46">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row>
    <row r="185" spans="25:46">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row>
    <row r="186" spans="25:46">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row>
    <row r="187" spans="25:46">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row>
    <row r="188" spans="25:46">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row>
    <row r="189" spans="25:46">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row>
    <row r="190" spans="25:46">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row>
    <row r="191" spans="25:46">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row>
    <row r="192" spans="25:46">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row>
    <row r="193" spans="25:46">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row>
    <row r="194" spans="25:46">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row>
    <row r="195" spans="25:46">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row>
    <row r="196" spans="25:46">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row>
    <row r="197" spans="25:46">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row>
    <row r="198" spans="25:46">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row>
    <row r="199" spans="25:46">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row>
    <row r="200" spans="25:46">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row>
    <row r="201" spans="25:46">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row>
    <row r="202" spans="25:46">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row>
    <row r="203" spans="25:46">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row>
    <row r="204" spans="25:46">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row>
    <row r="205" spans="25:46">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row>
    <row r="206" spans="25:46">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row>
    <row r="207" spans="25:46">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row>
    <row r="208" spans="25:46">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row>
    <row r="209" spans="25:46">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row>
    <row r="210" spans="25:46">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row>
    <row r="211" spans="25:46">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row>
    <row r="212" spans="25:46">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row>
    <row r="213" spans="25:46">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row>
    <row r="214" spans="25:46">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row>
    <row r="215" spans="25:46">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row>
    <row r="216" spans="25:46">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row>
    <row r="217" spans="25:46">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row>
    <row r="218" spans="25:46">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row>
    <row r="219" spans="25:46">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row>
    <row r="220" spans="25:46">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row>
    <row r="221" spans="25:46">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row>
    <row r="222" spans="25:46">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row>
    <row r="223" spans="25:46">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row>
    <row r="224" spans="25:46">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row>
    <row r="225" spans="25:46">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row>
    <row r="226" spans="25:46">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row>
    <row r="227" spans="25:46">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row>
    <row r="228" spans="25:46">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row>
    <row r="229" spans="25:46">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row>
    <row r="230" spans="25:46">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row>
    <row r="231" spans="25:46">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row>
    <row r="232" spans="25:46">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row>
    <row r="233" spans="25:46">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row>
    <row r="234" spans="25:46">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row>
    <row r="235" spans="25:46">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row>
    <row r="236" spans="25:46">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row>
    <row r="237" spans="25:46">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row>
    <row r="238" spans="25:46">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row>
    <row r="239" spans="25:46">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row>
    <row r="240" spans="25:46">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row>
    <row r="241" spans="25:46">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row>
    <row r="242" spans="25:46">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row>
    <row r="243" spans="25:46">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row>
    <row r="244" spans="25:46">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row>
    <row r="245" spans="25:46">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row>
    <row r="246" spans="25:46">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row>
    <row r="247" spans="25:46">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row>
    <row r="248" spans="25:46">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row>
    <row r="249" spans="25:46">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row>
    <row r="250" spans="25:46">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row>
    <row r="251" spans="25:46">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row>
    <row r="252" spans="25:46">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row>
    <row r="253" spans="25:46">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row>
    <row r="254" spans="25:46">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row>
    <row r="255" spans="25:46">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row>
    <row r="256" spans="25:46">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row>
    <row r="257" spans="25:46">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row>
    <row r="258" spans="25:46">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row>
    <row r="259" spans="25:46">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row>
    <row r="260" spans="25:46">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row>
    <row r="261" spans="25:46">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row>
    <row r="262" spans="25:46">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row>
    <row r="263" spans="25:46">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row>
    <row r="264" spans="25:46">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row>
    <row r="265" spans="25:46">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row>
    <row r="266" spans="25:46">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row>
    <row r="267" spans="25:46">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row>
    <row r="268" spans="25:46">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CA72C-7CE1-4097-91F7-5D135E3C7B35}">
  <dimension ref="A1:AU386"/>
  <sheetViews>
    <sheetView topLeftCell="A136" workbookViewId="0">
      <selection activeCell="A243" sqref="A243"/>
    </sheetView>
  </sheetViews>
  <sheetFormatPr defaultRowHeight="15"/>
  <cols>
    <col min="1" max="1" width="8.5703125" style="2" bestFit="1" customWidth="1"/>
    <col min="3" max="3" width="9.140625" customWidth="1"/>
  </cols>
  <sheetData>
    <row r="1" spans="1:47" ht="16.5" thickTop="1" thickBot="1">
      <c r="A1" s="7" t="s">
        <v>4</v>
      </c>
      <c r="B1" s="7" t="s">
        <v>3</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row>
    <row r="2" spans="1:47" ht="15.75" thickTop="1">
      <c r="A2" s="6">
        <f ca="1">ROUND(MAX(0, _xlfn.NORM.INV(RAND(),Parameters!$B$2,Parameters!$B$3)), 0)</f>
        <v>15</v>
      </c>
      <c r="B2" s="6">
        <f t="shared" ref="B2:B65" ca="1" si="0">ROUND(RANDBETWEEN(1,4),0)</f>
        <v>2</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row>
    <row r="3" spans="1:47">
      <c r="A3" s="6">
        <f ca="1">ROUND(MAX(0, _xlfn.NORM.INV(RAND(),Parameters!$B$2,Parameters!$B$3)), 0)</f>
        <v>19</v>
      </c>
      <c r="B3" s="6">
        <f t="shared" ca="1" si="0"/>
        <v>1</v>
      </c>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row>
    <row r="4" spans="1:47">
      <c r="A4" s="6">
        <f ca="1">ROUND(MAX(0, _xlfn.NORM.INV(RAND(),Parameters!$B$2,Parameters!$B$3)), 0)</f>
        <v>20</v>
      </c>
      <c r="B4" s="6">
        <f t="shared" ca="1" si="0"/>
        <v>4</v>
      </c>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row>
    <row r="5" spans="1:47">
      <c r="A5" s="6">
        <f ca="1">ROUND(MAX(0, _xlfn.NORM.INV(RAND(),Parameters!$B$2,Parameters!$B$3)), 0)</f>
        <v>16</v>
      </c>
      <c r="B5" s="6">
        <f ca="1">ROUND(RANDBETWEEN(1,4),0)</f>
        <v>4</v>
      </c>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row>
    <row r="6" spans="1:47">
      <c r="A6" s="6">
        <f ca="1">ROUND(MAX(0, _xlfn.NORM.INV(RAND(),Parameters!$B$2,Parameters!$B$3)), 0)</f>
        <v>12</v>
      </c>
      <c r="B6" s="6">
        <f t="shared" ca="1" si="0"/>
        <v>2</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row>
    <row r="7" spans="1:47">
      <c r="A7" s="6">
        <f ca="1">ROUND(MAX(0, _xlfn.NORM.INV(RAND(),Parameters!$B$2,Parameters!$B$3)), 0)</f>
        <v>18</v>
      </c>
      <c r="B7" s="6">
        <f t="shared" ca="1" si="0"/>
        <v>2</v>
      </c>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row>
    <row r="8" spans="1:47">
      <c r="A8" s="6">
        <f ca="1">ROUND(MAX(0, _xlfn.NORM.INV(RAND(),Parameters!$B$2,Parameters!$B$3)), 0)</f>
        <v>13</v>
      </c>
      <c r="B8" s="6">
        <f t="shared" ca="1" si="0"/>
        <v>1</v>
      </c>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row>
    <row r="9" spans="1:47">
      <c r="A9" s="6">
        <f ca="1">ROUND(MAX(0, _xlfn.NORM.INV(RAND(),Parameters!$B$2,Parameters!$B$3)), 0)</f>
        <v>14</v>
      </c>
      <c r="B9" s="6">
        <f t="shared" ca="1" si="0"/>
        <v>3</v>
      </c>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row>
    <row r="10" spans="1:47">
      <c r="A10" s="6">
        <f ca="1">ROUND(MAX(0, _xlfn.NORM.INV(RAND(),Parameters!$B$2,Parameters!$B$3)), 0)</f>
        <v>17</v>
      </c>
      <c r="B10" s="6">
        <f t="shared" ca="1" si="0"/>
        <v>2</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row>
    <row r="11" spans="1:47">
      <c r="A11" s="6">
        <f ca="1">ROUND(MAX(0, _xlfn.NORM.INV(RAND(),Parameters!$B$2,Parameters!$B$3)), 0)</f>
        <v>19</v>
      </c>
      <c r="B11" s="6">
        <f t="shared" ca="1" si="0"/>
        <v>4</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row>
    <row r="12" spans="1:47">
      <c r="A12" s="6">
        <f ca="1">ROUND(MAX(0, _xlfn.NORM.INV(RAND(),Parameters!$B$2,Parameters!$B$3)), 0)</f>
        <v>18</v>
      </c>
      <c r="B12" s="6">
        <f t="shared" ca="1" si="0"/>
        <v>1</v>
      </c>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row>
    <row r="13" spans="1:47">
      <c r="A13" s="6">
        <f ca="1">ROUND(MAX(0, _xlfn.NORM.INV(RAND(),Parameters!$B$2,Parameters!$B$3)), 0)</f>
        <v>20</v>
      </c>
      <c r="B13" s="6">
        <f t="shared" ca="1" si="0"/>
        <v>2</v>
      </c>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row>
    <row r="14" spans="1:47">
      <c r="A14" s="6">
        <f ca="1">ROUND(MAX(0, _xlfn.NORM.INV(RAND(),Parameters!$B$2,Parameters!$B$3)), 0)</f>
        <v>17</v>
      </c>
      <c r="B14" s="6">
        <f t="shared" ca="1" si="0"/>
        <v>3</v>
      </c>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row>
    <row r="15" spans="1:47">
      <c r="A15" s="6">
        <f ca="1">ROUND(MAX(0, _xlfn.NORM.INV(RAND(),Parameters!$B$2,Parameters!$B$3)), 0)</f>
        <v>14</v>
      </c>
      <c r="B15" s="6">
        <f t="shared" ca="1" si="0"/>
        <v>4</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row>
    <row r="16" spans="1:47">
      <c r="A16" s="6">
        <f ca="1">ROUND(MAX(0, _xlfn.NORM.INV(RAND(),Parameters!$B$2,Parameters!$B$3)), 0)</f>
        <v>15</v>
      </c>
      <c r="B16" s="6">
        <f t="shared" ca="1" si="0"/>
        <v>1</v>
      </c>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row>
    <row r="17" spans="1:47">
      <c r="A17" s="6">
        <f ca="1">ROUND(MAX(0, _xlfn.NORM.INV(RAND(),Parameters!$B$2,Parameters!$B$3)), 0)</f>
        <v>14</v>
      </c>
      <c r="B17" s="6">
        <f t="shared" ca="1" si="0"/>
        <v>4</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row>
    <row r="18" spans="1:47">
      <c r="A18" s="6">
        <f ca="1">ROUND(MAX(0, _xlfn.NORM.INV(RAND(),Parameters!$B$2,Parameters!$B$3)), 0)</f>
        <v>16</v>
      </c>
      <c r="B18" s="6">
        <f t="shared" ca="1" si="0"/>
        <v>4</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row>
    <row r="19" spans="1:47">
      <c r="A19" s="6">
        <f ca="1">ROUND(MAX(0, _xlfn.NORM.INV(RAND(),Parameters!$B$2,Parameters!$B$3)), 0)</f>
        <v>18</v>
      </c>
      <c r="B19" s="6">
        <f t="shared" ca="1" si="0"/>
        <v>1</v>
      </c>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row>
    <row r="20" spans="1:47">
      <c r="A20" s="6">
        <f ca="1">ROUND(MAX(0, _xlfn.NORM.INV(RAND(),Parameters!$B$2,Parameters!$B$3)), 0)</f>
        <v>22</v>
      </c>
      <c r="B20" s="6">
        <f t="shared" ca="1" si="0"/>
        <v>2</v>
      </c>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row>
    <row r="21" spans="1:47">
      <c r="A21" s="6">
        <f ca="1">ROUND(MAX(0, _xlfn.NORM.INV(RAND(),Parameters!$B$2,Parameters!$B$3)), 0)</f>
        <v>16</v>
      </c>
      <c r="B21" s="6">
        <f t="shared" ca="1" si="0"/>
        <v>2</v>
      </c>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row>
    <row r="22" spans="1:47">
      <c r="A22" s="6">
        <f ca="1">ROUND(MAX(0, _xlfn.NORM.INV(RAND(),Parameters!$B$2,Parameters!$B$3)), 0)</f>
        <v>16</v>
      </c>
      <c r="B22" s="6">
        <f t="shared" ca="1" si="0"/>
        <v>1</v>
      </c>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row>
    <row r="23" spans="1:47">
      <c r="A23" s="6">
        <f ca="1">ROUND(MAX(0, _xlfn.NORM.INV(RAND(),Parameters!$B$2,Parameters!$B$3)), 0)</f>
        <v>13</v>
      </c>
      <c r="B23" s="6">
        <f t="shared" ca="1" si="0"/>
        <v>1</v>
      </c>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row>
    <row r="24" spans="1:47">
      <c r="A24" s="6">
        <f ca="1">ROUND(MAX(0, _xlfn.NORM.INV(RAND(),Parameters!$B$2,Parameters!$B$3)), 0)</f>
        <v>20</v>
      </c>
      <c r="B24" s="6">
        <f t="shared" ca="1" si="0"/>
        <v>2</v>
      </c>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row>
    <row r="25" spans="1:47">
      <c r="A25" s="6">
        <f ca="1">ROUND(MAX(0, _xlfn.NORM.INV(RAND(),Parameters!$B$2,Parameters!$B$3)), 0)</f>
        <v>11</v>
      </c>
      <c r="B25" s="6">
        <f t="shared" ca="1" si="0"/>
        <v>3</v>
      </c>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row>
    <row r="26" spans="1:47">
      <c r="A26" s="6">
        <f ca="1">ROUND(MAX(0, _xlfn.NORM.INV(RAND(),Parameters!$B$2,Parameters!$B$3)), 0)</f>
        <v>17</v>
      </c>
      <c r="B26" s="6">
        <f t="shared" ca="1" si="0"/>
        <v>2</v>
      </c>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row>
    <row r="27" spans="1:47">
      <c r="A27" s="6">
        <f ca="1">ROUND(MAX(0, _xlfn.NORM.INV(RAND(),Parameters!$B$2,Parameters!$B$3)), 0)</f>
        <v>17</v>
      </c>
      <c r="B27" s="6">
        <f t="shared" ca="1" si="0"/>
        <v>2</v>
      </c>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row>
    <row r="28" spans="1:47">
      <c r="A28" s="6">
        <f ca="1">ROUND(MAX(0, _xlfn.NORM.INV(RAND(),Parameters!$B$2,Parameters!$B$3)), 0)</f>
        <v>19</v>
      </c>
      <c r="B28" s="6">
        <f t="shared" ca="1" si="0"/>
        <v>4</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row>
    <row r="29" spans="1:47">
      <c r="A29" s="6">
        <f ca="1">ROUND(MAX(0, _xlfn.NORM.INV(RAND(),Parameters!$B$2,Parameters!$B$3)), 0)</f>
        <v>16</v>
      </c>
      <c r="B29" s="6">
        <f t="shared" ca="1" si="0"/>
        <v>1</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row>
    <row r="30" spans="1:47">
      <c r="A30" s="6">
        <f ca="1">ROUND(MAX(0, _xlfn.NORM.INV(RAND(),Parameters!$B$2,Parameters!$B$3)), 0)</f>
        <v>16</v>
      </c>
      <c r="B30" s="6">
        <f t="shared" ca="1" si="0"/>
        <v>1</v>
      </c>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47">
      <c r="A31" s="6">
        <f ca="1">ROUND(MAX(0, _xlfn.NORM.INV(RAND(),Parameters!$B$2,Parameters!$B$3)), 0)</f>
        <v>14</v>
      </c>
      <c r="B31" s="6">
        <f t="shared" ca="1" si="0"/>
        <v>2</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row>
    <row r="32" spans="1:47">
      <c r="A32" s="6">
        <f ca="1">ROUND(MAX(0, _xlfn.NORM.INV(RAND(),Parameters!$B$2,Parameters!$B$3)), 0)</f>
        <v>16</v>
      </c>
      <c r="B32" s="6">
        <f t="shared" ca="1" si="0"/>
        <v>3</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row>
    <row r="33" spans="1:47">
      <c r="A33" s="6">
        <f ca="1">ROUND(MAX(0, _xlfn.NORM.INV(RAND(),Parameters!$B$2,Parameters!$B$3)), 0)</f>
        <v>13</v>
      </c>
      <c r="B33" s="6">
        <f t="shared" ca="1" si="0"/>
        <v>1</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row>
    <row r="34" spans="1:47">
      <c r="A34" s="6">
        <f ca="1">ROUND(MAX(0, _xlfn.NORM.INV(RAND(),Parameters!$B$2,Parameters!$B$3)), 0)</f>
        <v>12</v>
      </c>
      <c r="B34" s="6">
        <f t="shared" ca="1" si="0"/>
        <v>1</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row>
    <row r="35" spans="1:47">
      <c r="A35" s="6">
        <f ca="1">ROUND(MAX(0, _xlfn.NORM.INV(RAND(),Parameters!$B$2,Parameters!$B$3)), 0)</f>
        <v>19</v>
      </c>
      <c r="B35" s="6">
        <f t="shared" ca="1" si="0"/>
        <v>1</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c r="A36" s="6">
        <f ca="1">ROUND(MAX(0, _xlfn.NORM.INV(RAND(),Parameters!$B$2,Parameters!$B$3)), 0)</f>
        <v>19</v>
      </c>
      <c r="B36" s="6">
        <f t="shared" ca="1" si="0"/>
        <v>1</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row>
    <row r="37" spans="1:47">
      <c r="A37" s="6">
        <f ca="1">ROUND(MAX(0, _xlfn.NORM.INV(RAND(),Parameters!$B$2,Parameters!$B$3)), 0)</f>
        <v>19</v>
      </c>
      <c r="B37" s="6">
        <f t="shared" ca="1" si="0"/>
        <v>3</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c r="A38" s="6">
        <f ca="1">ROUND(MAX(0, _xlfn.NORM.INV(RAND(),Parameters!$B$2,Parameters!$B$3)), 0)</f>
        <v>13</v>
      </c>
      <c r="B38" s="6">
        <f t="shared" ca="1" si="0"/>
        <v>3</v>
      </c>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c r="A39" s="6">
        <f ca="1">ROUND(MAX(0, _xlfn.NORM.INV(RAND(),Parameters!$B$2,Parameters!$B$3)), 0)</f>
        <v>18</v>
      </c>
      <c r="B39" s="6">
        <f t="shared" ca="1" si="0"/>
        <v>1</v>
      </c>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c r="A40" s="6">
        <f ca="1">ROUND(MAX(0, _xlfn.NORM.INV(RAND(),Parameters!$B$2,Parameters!$B$3)), 0)</f>
        <v>19</v>
      </c>
      <c r="B40" s="6">
        <f t="shared" ca="1" si="0"/>
        <v>4</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row>
    <row r="41" spans="1:47">
      <c r="A41" s="6">
        <f ca="1">ROUND(MAX(0, _xlfn.NORM.INV(RAND(),Parameters!$B$2,Parameters!$B$3)), 0)</f>
        <v>18</v>
      </c>
      <c r="B41" s="6">
        <f t="shared" ca="1" si="0"/>
        <v>1</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c r="A42" s="6">
        <f ca="1">ROUND(MAX(0, _xlfn.NORM.INV(RAND(),Parameters!$B$2,Parameters!$B$3)), 0)</f>
        <v>12</v>
      </c>
      <c r="B42" s="6">
        <f t="shared" ca="1" si="0"/>
        <v>2</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row>
    <row r="43" spans="1:47">
      <c r="A43" s="6">
        <f ca="1">ROUND(MAX(0, _xlfn.NORM.INV(RAND(),Parameters!$B$2,Parameters!$B$3)), 0)</f>
        <v>15</v>
      </c>
      <c r="B43" s="6">
        <f t="shared" ca="1" si="0"/>
        <v>4</v>
      </c>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row>
    <row r="44" spans="1:47">
      <c r="A44" s="6">
        <f ca="1">ROUND(MAX(0, _xlfn.NORM.INV(RAND(),Parameters!$B$2,Parameters!$B$3)), 0)</f>
        <v>16</v>
      </c>
      <c r="B44" s="6">
        <f t="shared" ca="1" si="0"/>
        <v>1</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c r="A45" s="6">
        <f ca="1">ROUND(MAX(0, _xlfn.NORM.INV(RAND(),Parameters!$B$2,Parameters!$B$3)), 0)</f>
        <v>14</v>
      </c>
      <c r="B45" s="6">
        <f t="shared" ca="1" si="0"/>
        <v>4</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row>
    <row r="46" spans="1:47">
      <c r="A46" s="6">
        <f ca="1">ROUND(MAX(0, _xlfn.NORM.INV(RAND(),Parameters!$B$2,Parameters!$B$3)), 0)</f>
        <v>12</v>
      </c>
      <c r="B46" s="6">
        <f t="shared" ca="1" si="0"/>
        <v>4</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row>
    <row r="47" spans="1:47">
      <c r="A47" s="6">
        <f ca="1">ROUND(MAX(0, _xlfn.NORM.INV(RAND(),Parameters!$B$2,Parameters!$B$3)), 0)</f>
        <v>16</v>
      </c>
      <c r="B47" s="6">
        <f t="shared" ca="1" si="0"/>
        <v>3</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row>
    <row r="48" spans="1:47">
      <c r="A48" s="6">
        <f ca="1">ROUND(MAX(0, _xlfn.NORM.INV(RAND(),Parameters!$B$2,Parameters!$B$3)), 0)</f>
        <v>14</v>
      </c>
      <c r="B48" s="6">
        <f t="shared" ca="1" si="0"/>
        <v>1</v>
      </c>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row>
    <row r="49" spans="1:47">
      <c r="A49" s="6">
        <f ca="1">ROUND(MAX(0, _xlfn.NORM.INV(RAND(),Parameters!$B$2,Parameters!$B$3)), 0)</f>
        <v>17</v>
      </c>
      <c r="B49" s="6">
        <f t="shared" ca="1" si="0"/>
        <v>2</v>
      </c>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row>
    <row r="50" spans="1:47">
      <c r="A50" s="6">
        <f ca="1">ROUND(MAX(0, _xlfn.NORM.INV(RAND(),Parameters!$B$2,Parameters!$B$3)), 0)</f>
        <v>21</v>
      </c>
      <c r="B50" s="6">
        <f t="shared" ca="1" si="0"/>
        <v>4</v>
      </c>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row>
    <row r="51" spans="1:47">
      <c r="A51" s="6">
        <f ca="1">ROUND(MAX(0, _xlfn.NORM.INV(RAND(),Parameters!$B$2,Parameters!$B$3)), 0)</f>
        <v>14</v>
      </c>
      <c r="B51" s="6">
        <f t="shared" ca="1" si="0"/>
        <v>1</v>
      </c>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row>
    <row r="52" spans="1:47">
      <c r="A52" s="6">
        <f ca="1">ROUND(MAX(0, _xlfn.NORM.INV(RAND(),Parameters!$B$2,Parameters!$B$3)), 0)</f>
        <v>17</v>
      </c>
      <c r="B52" s="6">
        <f t="shared" ca="1" si="0"/>
        <v>4</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row>
    <row r="53" spans="1:47">
      <c r="A53" s="6">
        <f ca="1">ROUND(MAX(0, _xlfn.NORM.INV(RAND(),Parameters!$B$2,Parameters!$B$3)), 0)</f>
        <v>16</v>
      </c>
      <c r="B53" s="6">
        <f t="shared" ca="1" si="0"/>
        <v>3</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row>
    <row r="54" spans="1:47">
      <c r="A54" s="6">
        <f ca="1">ROUND(MAX(0, _xlfn.NORM.INV(RAND(),Parameters!$B$2,Parameters!$B$3)), 0)</f>
        <v>20</v>
      </c>
      <c r="B54" s="6">
        <f t="shared" ca="1" si="0"/>
        <v>1</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row>
    <row r="55" spans="1:47">
      <c r="A55" s="6">
        <f ca="1">ROUND(MAX(0, _xlfn.NORM.INV(RAND(),Parameters!$B$2,Parameters!$B$3)), 0)</f>
        <v>17</v>
      </c>
      <c r="B55" s="6">
        <f t="shared" ca="1" si="0"/>
        <v>4</v>
      </c>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row>
    <row r="56" spans="1:47">
      <c r="A56" s="6">
        <f ca="1">ROUND(MAX(0, _xlfn.NORM.INV(RAND(),Parameters!$B$2,Parameters!$B$3)), 0)</f>
        <v>17</v>
      </c>
      <c r="B56" s="6">
        <f t="shared" ca="1" si="0"/>
        <v>1</v>
      </c>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row>
    <row r="57" spans="1:47">
      <c r="A57" s="6">
        <f ca="1">ROUND(MAX(0, _xlfn.NORM.INV(RAND(),Parameters!$B$2,Parameters!$B$3)), 0)</f>
        <v>19</v>
      </c>
      <c r="B57" s="6">
        <f t="shared" ca="1" si="0"/>
        <v>2</v>
      </c>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row>
    <row r="58" spans="1:47">
      <c r="A58" s="6">
        <f ca="1">ROUND(MAX(0, _xlfn.NORM.INV(RAND(),Parameters!$B$2,Parameters!$B$3)), 0)</f>
        <v>17</v>
      </c>
      <c r="B58" s="6">
        <f t="shared" ca="1" si="0"/>
        <v>4</v>
      </c>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row>
    <row r="59" spans="1:47">
      <c r="A59" s="6">
        <f ca="1">ROUND(MAX(0, _xlfn.NORM.INV(RAND(),Parameters!$B$2,Parameters!$B$3)), 0)</f>
        <v>17</v>
      </c>
      <c r="B59" s="6">
        <f t="shared" ca="1" si="0"/>
        <v>2</v>
      </c>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row>
    <row r="60" spans="1:47">
      <c r="A60" s="6">
        <f ca="1">ROUND(MAX(0, _xlfn.NORM.INV(RAND(),Parameters!$B$2,Parameters!$B$3)), 0)</f>
        <v>14</v>
      </c>
      <c r="B60" s="6">
        <f t="shared" ca="1" si="0"/>
        <v>3</v>
      </c>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row>
    <row r="61" spans="1:47">
      <c r="A61" s="6">
        <f ca="1">ROUND(MAX(0, _xlfn.NORM.INV(RAND(),Parameters!$B$2,Parameters!$B$3)), 0)</f>
        <v>15</v>
      </c>
      <c r="B61" s="6">
        <f t="shared" ca="1" si="0"/>
        <v>3</v>
      </c>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row>
    <row r="62" spans="1:47">
      <c r="A62" s="6">
        <f ca="1">ROUND(MAX(0, _xlfn.NORM.INV(RAND(),Parameters!$B$2,Parameters!$B$3)), 0)</f>
        <v>17</v>
      </c>
      <c r="B62" s="6">
        <f t="shared" ca="1" si="0"/>
        <v>3</v>
      </c>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row>
    <row r="63" spans="1:47">
      <c r="A63" s="6">
        <f ca="1">ROUND(MAX(0, _xlfn.NORM.INV(RAND(),Parameters!$B$2,Parameters!$B$3)), 0)</f>
        <v>18</v>
      </c>
      <c r="B63" s="6">
        <f t="shared" ca="1" si="0"/>
        <v>4</v>
      </c>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row>
    <row r="64" spans="1:47">
      <c r="A64" s="6">
        <f ca="1">ROUND(MAX(0, _xlfn.NORM.INV(RAND(),Parameters!$B$2,Parameters!$B$3)), 0)</f>
        <v>18</v>
      </c>
      <c r="B64" s="6">
        <f t="shared" ca="1" si="0"/>
        <v>3</v>
      </c>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row>
    <row r="65" spans="1:47">
      <c r="A65" s="6">
        <f ca="1">ROUND(MAX(0, _xlfn.NORM.INV(RAND(),Parameters!$B$2,Parameters!$B$3)), 0)</f>
        <v>18</v>
      </c>
      <c r="B65" s="6">
        <f t="shared" ca="1" si="0"/>
        <v>4</v>
      </c>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row>
    <row r="66" spans="1:47">
      <c r="A66" s="6">
        <f ca="1">ROUND(MAX(0, _xlfn.NORM.INV(RAND(),Parameters!$B$2,Parameters!$B$3)), 0)</f>
        <v>11</v>
      </c>
      <c r="B66" s="6">
        <f t="shared" ref="B66:B129" ca="1" si="1">ROUND(RANDBETWEEN(1,4),0)</f>
        <v>2</v>
      </c>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row>
    <row r="67" spans="1:47">
      <c r="A67" s="6">
        <f ca="1">ROUND(MAX(0, _xlfn.NORM.INV(RAND(),Parameters!$B$2,Parameters!$B$3)), 0)</f>
        <v>12</v>
      </c>
      <c r="B67" s="6">
        <f t="shared" ca="1" si="1"/>
        <v>4</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row>
    <row r="68" spans="1:47">
      <c r="A68" s="6">
        <f ca="1">ROUND(MAX(0, _xlfn.NORM.INV(RAND(),Parameters!$B$2,Parameters!$B$3)), 0)</f>
        <v>15</v>
      </c>
      <c r="B68" s="6">
        <f t="shared" ca="1" si="1"/>
        <v>4</v>
      </c>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row>
    <row r="69" spans="1:47">
      <c r="A69" s="6">
        <f ca="1">ROUND(MAX(0, _xlfn.NORM.INV(RAND(),Parameters!$B$2,Parameters!$B$3)), 0)</f>
        <v>17</v>
      </c>
      <c r="B69" s="6">
        <f t="shared" ca="1" si="1"/>
        <v>4</v>
      </c>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row>
    <row r="70" spans="1:47">
      <c r="A70" s="6">
        <f ca="1">ROUND(MAX(0, _xlfn.NORM.INV(RAND(),Parameters!$B$2,Parameters!$B$3)), 0)</f>
        <v>17</v>
      </c>
      <c r="B70" s="6">
        <f t="shared" ca="1" si="1"/>
        <v>2</v>
      </c>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row>
    <row r="71" spans="1:47">
      <c r="A71" s="6">
        <f ca="1">ROUND(MAX(0, _xlfn.NORM.INV(RAND(),Parameters!$B$2,Parameters!$B$3)), 0)</f>
        <v>14</v>
      </c>
      <c r="B71" s="6">
        <f t="shared" ca="1" si="1"/>
        <v>3</v>
      </c>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row>
    <row r="72" spans="1:47">
      <c r="A72" s="6">
        <f ca="1">ROUND(MAX(0, _xlfn.NORM.INV(RAND(),Parameters!$B$2,Parameters!$B$3)), 0)</f>
        <v>14</v>
      </c>
      <c r="B72" s="6">
        <f t="shared" ca="1" si="1"/>
        <v>2</v>
      </c>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c r="A73" s="6">
        <f ca="1">ROUND(MAX(0, _xlfn.NORM.INV(RAND(),Parameters!$B$2,Parameters!$B$3)), 0)</f>
        <v>14</v>
      </c>
      <c r="B73" s="6">
        <f t="shared" ca="1" si="1"/>
        <v>3</v>
      </c>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row>
    <row r="74" spans="1:47">
      <c r="A74" s="6">
        <f ca="1">ROUND(MAX(0, _xlfn.NORM.INV(RAND(),Parameters!$B$2,Parameters!$B$3)), 0)</f>
        <v>15</v>
      </c>
      <c r="B74" s="6">
        <f t="shared" ca="1" si="1"/>
        <v>3</v>
      </c>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row>
    <row r="75" spans="1:47">
      <c r="A75" s="6">
        <f ca="1">ROUND(MAX(0, _xlfn.NORM.INV(RAND(),Parameters!$B$2,Parameters!$B$3)), 0)</f>
        <v>18</v>
      </c>
      <c r="B75" s="6">
        <f t="shared" ca="1" si="1"/>
        <v>2</v>
      </c>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c r="A76" s="6">
        <f ca="1">ROUND(MAX(0, _xlfn.NORM.INV(RAND(),Parameters!$B$2,Parameters!$B$3)), 0)</f>
        <v>10</v>
      </c>
      <c r="B76" s="6">
        <f t="shared" ca="1" si="1"/>
        <v>1</v>
      </c>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c r="A77" s="6">
        <f ca="1">ROUND(MAX(0, _xlfn.NORM.INV(RAND(),Parameters!$B$2,Parameters!$B$3)), 0)</f>
        <v>12</v>
      </c>
      <c r="B77" s="6">
        <f t="shared" ca="1" si="1"/>
        <v>2</v>
      </c>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c r="A78" s="6">
        <f ca="1">ROUND(MAX(0, _xlfn.NORM.INV(RAND(),Parameters!$B$2,Parameters!$B$3)), 0)</f>
        <v>15</v>
      </c>
      <c r="B78" s="6">
        <f t="shared" ca="1" si="1"/>
        <v>3</v>
      </c>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c r="A79" s="6">
        <f ca="1">ROUND(MAX(0, _xlfn.NORM.INV(RAND(),Parameters!$B$2,Parameters!$B$3)), 0)</f>
        <v>13</v>
      </c>
      <c r="B79" s="6">
        <f t="shared" ca="1" si="1"/>
        <v>3</v>
      </c>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row>
    <row r="80" spans="1:47">
      <c r="A80" s="6">
        <f ca="1">ROUND(MAX(0, _xlfn.NORM.INV(RAND(),Parameters!$B$2,Parameters!$B$3)), 0)</f>
        <v>19</v>
      </c>
      <c r="B80" s="6">
        <f t="shared" ca="1" si="1"/>
        <v>2</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row>
    <row r="81" spans="1:47">
      <c r="A81" s="6">
        <f ca="1">ROUND(MAX(0, _xlfn.NORM.INV(RAND(),Parameters!$B$2,Parameters!$B$3)), 0)</f>
        <v>20</v>
      </c>
      <c r="B81" s="6">
        <f t="shared" ca="1" si="1"/>
        <v>2</v>
      </c>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row>
    <row r="82" spans="1:47">
      <c r="A82" s="6">
        <f ca="1">ROUND(MAX(0, _xlfn.NORM.INV(RAND(),Parameters!$B$2,Parameters!$B$3)), 0)</f>
        <v>16</v>
      </c>
      <c r="B82" s="6">
        <f t="shared" ca="1" si="1"/>
        <v>3</v>
      </c>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row>
    <row r="83" spans="1:47">
      <c r="A83" s="6">
        <f ca="1">ROUND(MAX(0, _xlfn.NORM.INV(RAND(),Parameters!$B$2,Parameters!$B$3)), 0)</f>
        <v>15</v>
      </c>
      <c r="B83" s="6">
        <f t="shared" ca="1" si="1"/>
        <v>1</v>
      </c>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row>
    <row r="84" spans="1:47">
      <c r="A84" s="6">
        <f ca="1">ROUND(MAX(0, _xlfn.NORM.INV(RAND(),Parameters!$B$2,Parameters!$B$3)), 0)</f>
        <v>18</v>
      </c>
      <c r="B84" s="6">
        <f t="shared" ca="1" si="1"/>
        <v>2</v>
      </c>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c r="A85" s="6">
        <f ca="1">ROUND(MAX(0, _xlfn.NORM.INV(RAND(),Parameters!$B$2,Parameters!$B$3)), 0)</f>
        <v>17</v>
      </c>
      <c r="B85" s="6">
        <f t="shared" ca="1" si="1"/>
        <v>4</v>
      </c>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c r="A86" s="6">
        <f ca="1">ROUND(MAX(0, _xlfn.NORM.INV(RAND(),Parameters!$B$2,Parameters!$B$3)), 0)</f>
        <v>14</v>
      </c>
      <c r="B86" s="6">
        <f t="shared" ca="1" si="1"/>
        <v>3</v>
      </c>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c r="A87" s="6">
        <f ca="1">ROUND(MAX(0, _xlfn.NORM.INV(RAND(),Parameters!$B$2,Parameters!$B$3)), 0)</f>
        <v>16</v>
      </c>
      <c r="B87" s="6">
        <f t="shared" ca="1" si="1"/>
        <v>4</v>
      </c>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row>
    <row r="88" spans="1:47">
      <c r="A88" s="6">
        <f ca="1">ROUND(MAX(0, _xlfn.NORM.INV(RAND(),Parameters!$B$2,Parameters!$B$3)), 0)</f>
        <v>17</v>
      </c>
      <c r="B88" s="6">
        <f t="shared" ca="1" si="1"/>
        <v>2</v>
      </c>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c r="A89" s="6">
        <f ca="1">ROUND(MAX(0, _xlfn.NORM.INV(RAND(),Parameters!$B$2,Parameters!$B$3)), 0)</f>
        <v>16</v>
      </c>
      <c r="B89" s="6">
        <f t="shared" ca="1" si="1"/>
        <v>4</v>
      </c>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row>
    <row r="90" spans="1:47">
      <c r="A90" s="6">
        <f ca="1">ROUND(MAX(0, _xlfn.NORM.INV(RAND(),Parameters!$B$2,Parameters!$B$3)), 0)</f>
        <v>18</v>
      </c>
      <c r="B90" s="6">
        <f t="shared" ca="1" si="1"/>
        <v>2</v>
      </c>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row>
    <row r="91" spans="1:47">
      <c r="A91" s="6">
        <f ca="1">ROUND(MAX(0, _xlfn.NORM.INV(RAND(),Parameters!$B$2,Parameters!$B$3)), 0)</f>
        <v>13</v>
      </c>
      <c r="B91" s="6">
        <f t="shared" ca="1" si="1"/>
        <v>4</v>
      </c>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c r="A92" s="6">
        <f ca="1">ROUND(MAX(0, _xlfn.NORM.INV(RAND(),Parameters!$B$2,Parameters!$B$3)), 0)</f>
        <v>17</v>
      </c>
      <c r="B92" s="6">
        <f t="shared" ca="1" si="1"/>
        <v>3</v>
      </c>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c r="A93" s="6">
        <f ca="1">ROUND(MAX(0, _xlfn.NORM.INV(RAND(),Parameters!$B$2,Parameters!$B$3)), 0)</f>
        <v>18</v>
      </c>
      <c r="B93" s="6">
        <f t="shared" ca="1" si="1"/>
        <v>1</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row>
    <row r="94" spans="1:47">
      <c r="A94" s="6">
        <f ca="1">ROUND(MAX(0, _xlfn.NORM.INV(RAND(),Parameters!$B$2,Parameters!$B$3)), 0)</f>
        <v>17</v>
      </c>
      <c r="B94" s="6">
        <f t="shared" ca="1" si="1"/>
        <v>1</v>
      </c>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row>
    <row r="95" spans="1:47">
      <c r="A95" s="6">
        <f ca="1">ROUND(MAX(0, _xlfn.NORM.INV(RAND(),Parameters!$B$2,Parameters!$B$3)), 0)</f>
        <v>16</v>
      </c>
      <c r="B95" s="6">
        <f t="shared" ca="1" si="1"/>
        <v>4</v>
      </c>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c r="A96" s="6">
        <f ca="1">ROUND(MAX(0, _xlfn.NORM.INV(RAND(),Parameters!$B$2,Parameters!$B$3)), 0)</f>
        <v>13</v>
      </c>
      <c r="B96" s="6">
        <f t="shared" ca="1" si="1"/>
        <v>2</v>
      </c>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c r="A97" s="6">
        <f ca="1">ROUND(MAX(0, _xlfn.NORM.INV(RAND(),Parameters!$B$2,Parameters!$B$3)), 0)</f>
        <v>17</v>
      </c>
      <c r="B97" s="6">
        <f t="shared" ca="1" si="1"/>
        <v>1</v>
      </c>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c r="A98" s="6">
        <f ca="1">ROUND(MAX(0, _xlfn.NORM.INV(RAND(),Parameters!$B$2,Parameters!$B$3)), 0)</f>
        <v>18</v>
      </c>
      <c r="B98" s="6">
        <f t="shared" ca="1" si="1"/>
        <v>1</v>
      </c>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c r="A99" s="6">
        <f ca="1">ROUND(MAX(0, _xlfn.NORM.INV(RAND(),Parameters!$B$2,Parameters!$B$3)), 0)</f>
        <v>18</v>
      </c>
      <c r="B99" s="6">
        <f t="shared" ca="1" si="1"/>
        <v>3</v>
      </c>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c r="A100" s="6">
        <f ca="1">ROUND(MAX(0, _xlfn.NORM.INV(RAND(),Parameters!$B$2,Parameters!$B$3)), 0)</f>
        <v>15</v>
      </c>
      <c r="B100" s="6">
        <f t="shared" ca="1" si="1"/>
        <v>4</v>
      </c>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row>
    <row r="101" spans="1:47">
      <c r="A101" s="6">
        <f ca="1">ROUND(MAX(0, _xlfn.NORM.INV(RAND(),Parameters!$B$2,Parameters!$B$3)), 0)</f>
        <v>21</v>
      </c>
      <c r="B101" s="6">
        <f t="shared" ca="1" si="1"/>
        <v>2</v>
      </c>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c r="A102" s="6">
        <f ca="1">ROUND(MAX(0, _xlfn.NORM.INV(RAND(),Parameters!$B$2,Parameters!$B$3)), 0)</f>
        <v>19</v>
      </c>
      <c r="B102" s="6">
        <f t="shared" ca="1" si="1"/>
        <v>1</v>
      </c>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c r="A103" s="6">
        <f ca="1">ROUND(MAX(0, _xlfn.NORM.INV(RAND(),Parameters!$B$2,Parameters!$B$3)), 0)</f>
        <v>15</v>
      </c>
      <c r="B103" s="6">
        <f t="shared" ca="1" si="1"/>
        <v>3</v>
      </c>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row>
    <row r="104" spans="1:47">
      <c r="A104" s="6">
        <f ca="1">ROUND(MAX(0, _xlfn.NORM.INV(RAND(),Parameters!$B$2,Parameters!$B$3)), 0)</f>
        <v>15</v>
      </c>
      <c r="B104" s="6">
        <f t="shared" ca="1" si="1"/>
        <v>3</v>
      </c>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c r="A105" s="6">
        <f ca="1">ROUND(MAX(0, _xlfn.NORM.INV(RAND(),Parameters!$B$2,Parameters!$B$3)), 0)</f>
        <v>21</v>
      </c>
      <c r="B105" s="6">
        <f t="shared" ca="1" si="1"/>
        <v>3</v>
      </c>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row>
    <row r="106" spans="1:47">
      <c r="A106" s="6">
        <f ca="1">ROUND(MAX(0, _xlfn.NORM.INV(RAND(),Parameters!$B$2,Parameters!$B$3)), 0)</f>
        <v>14</v>
      </c>
      <c r="B106" s="6">
        <f t="shared" ca="1" si="1"/>
        <v>4</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c r="A107" s="6">
        <f ca="1">ROUND(MAX(0, _xlfn.NORM.INV(RAND(),Parameters!$B$2,Parameters!$B$3)), 0)</f>
        <v>14</v>
      </c>
      <c r="B107" s="6">
        <f t="shared" ca="1" si="1"/>
        <v>1</v>
      </c>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row>
    <row r="108" spans="1:47">
      <c r="A108" s="6">
        <f ca="1">ROUND(MAX(0, _xlfn.NORM.INV(RAND(),Parameters!$B$2,Parameters!$B$3)), 0)</f>
        <v>16</v>
      </c>
      <c r="B108" s="6">
        <f t="shared" ca="1" si="1"/>
        <v>2</v>
      </c>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c r="A109" s="6">
        <f ca="1">ROUND(MAX(0, _xlfn.NORM.INV(RAND(),Parameters!$B$2,Parameters!$B$3)), 0)</f>
        <v>15</v>
      </c>
      <c r="B109" s="6">
        <f t="shared" ca="1" si="1"/>
        <v>4</v>
      </c>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row>
    <row r="110" spans="1:47">
      <c r="A110" s="6">
        <f ca="1">ROUND(MAX(0, _xlfn.NORM.INV(RAND(),Parameters!$B$2,Parameters!$B$3)), 0)</f>
        <v>16</v>
      </c>
      <c r="B110" s="6">
        <f t="shared" ca="1" si="1"/>
        <v>3</v>
      </c>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row>
    <row r="111" spans="1:47">
      <c r="A111" s="6">
        <f ca="1">ROUND(MAX(0, _xlfn.NORM.INV(RAND(),Parameters!$B$2,Parameters!$B$3)), 0)</f>
        <v>17</v>
      </c>
      <c r="B111" s="6">
        <f t="shared" ca="1" si="1"/>
        <v>3</v>
      </c>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row>
    <row r="112" spans="1:47">
      <c r="A112" s="6">
        <f ca="1">ROUND(MAX(0, _xlfn.NORM.INV(RAND(),Parameters!$B$2,Parameters!$B$3)), 0)</f>
        <v>15</v>
      </c>
      <c r="B112" s="6">
        <f t="shared" ca="1" si="1"/>
        <v>1</v>
      </c>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row>
    <row r="113" spans="1:47">
      <c r="A113" s="6">
        <f ca="1">ROUND(MAX(0, _xlfn.NORM.INV(RAND(),Parameters!$B$2,Parameters!$B$3)), 0)</f>
        <v>14</v>
      </c>
      <c r="B113" s="6">
        <f t="shared" ca="1" si="1"/>
        <v>4</v>
      </c>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row>
    <row r="114" spans="1:47">
      <c r="A114" s="6">
        <f ca="1">ROUND(MAX(0, _xlfn.NORM.INV(RAND(),Parameters!$B$2,Parameters!$B$3)), 0)</f>
        <v>14</v>
      </c>
      <c r="B114" s="6">
        <f t="shared" ca="1" si="1"/>
        <v>3</v>
      </c>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row>
    <row r="115" spans="1:47">
      <c r="A115" s="6">
        <f ca="1">ROUND(MAX(0, _xlfn.NORM.INV(RAND(),Parameters!$B$2,Parameters!$B$3)), 0)</f>
        <v>15</v>
      </c>
      <c r="B115" s="6">
        <f t="shared" ca="1" si="1"/>
        <v>2</v>
      </c>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row>
    <row r="116" spans="1:47">
      <c r="A116" s="6">
        <f ca="1">ROUND(MAX(0, _xlfn.NORM.INV(RAND(),Parameters!$B$2,Parameters!$B$3)), 0)</f>
        <v>17</v>
      </c>
      <c r="B116" s="6">
        <f t="shared" ca="1" si="1"/>
        <v>1</v>
      </c>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row>
    <row r="117" spans="1:47">
      <c r="A117" s="6">
        <f ca="1">ROUND(MAX(0, _xlfn.NORM.INV(RAND(),Parameters!$B$2,Parameters!$B$3)), 0)</f>
        <v>12</v>
      </c>
      <c r="B117" s="6">
        <f t="shared" ca="1" si="1"/>
        <v>1</v>
      </c>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row>
    <row r="118" spans="1:47">
      <c r="A118" s="6">
        <f ca="1">ROUND(MAX(0, _xlfn.NORM.INV(RAND(),Parameters!$B$2,Parameters!$B$3)), 0)</f>
        <v>20</v>
      </c>
      <c r="B118" s="6">
        <f t="shared" ca="1" si="1"/>
        <v>2</v>
      </c>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row>
    <row r="119" spans="1:47">
      <c r="A119" s="6">
        <f ca="1">ROUND(MAX(0, _xlfn.NORM.INV(RAND(),Parameters!$B$2,Parameters!$B$3)), 0)</f>
        <v>18</v>
      </c>
      <c r="B119" s="6">
        <f t="shared" ca="1" si="1"/>
        <v>3</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row>
    <row r="120" spans="1:47">
      <c r="A120" s="6">
        <f ca="1">ROUND(MAX(0, _xlfn.NORM.INV(RAND(),Parameters!$B$2,Parameters!$B$3)), 0)</f>
        <v>12</v>
      </c>
      <c r="B120" s="6">
        <f t="shared" ca="1" si="1"/>
        <v>2</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c r="A121" s="6">
        <f ca="1">ROUND(MAX(0, _xlfn.NORM.INV(RAND(),Parameters!$B$2,Parameters!$B$3)), 0)</f>
        <v>13</v>
      </c>
      <c r="B121" s="6">
        <f t="shared" ca="1" si="1"/>
        <v>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c r="A122" s="6">
        <f ca="1">ROUND(MAX(0, _xlfn.NORM.INV(RAND(),Parameters!$B$2,Parameters!$B$3)), 0)</f>
        <v>21</v>
      </c>
      <c r="B122" s="6">
        <f t="shared" ca="1" si="1"/>
        <v>4</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row>
    <row r="123" spans="1:47">
      <c r="A123" s="6">
        <f ca="1">ROUND(MAX(0, _xlfn.NORM.INV(RAND(),Parameters!$B$2,Parameters!$B$3)), 0)</f>
        <v>11</v>
      </c>
      <c r="B123" s="6">
        <f t="shared" ca="1" si="1"/>
        <v>1</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row>
    <row r="124" spans="1:47">
      <c r="A124" s="6">
        <f ca="1">ROUND(MAX(0, _xlfn.NORM.INV(RAND(),Parameters!$B$2,Parameters!$B$3)), 0)</f>
        <v>12</v>
      </c>
      <c r="B124" s="6">
        <f t="shared" ca="1" si="1"/>
        <v>2</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row>
    <row r="125" spans="1:47">
      <c r="A125" s="6">
        <f ca="1">ROUND(MAX(0, _xlfn.NORM.INV(RAND(),Parameters!$B$2,Parameters!$B$3)), 0)</f>
        <v>16</v>
      </c>
      <c r="B125" s="6">
        <f t="shared" ca="1" si="1"/>
        <v>2</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row>
    <row r="126" spans="1:47">
      <c r="A126" s="6">
        <f ca="1">ROUND(MAX(0, _xlfn.NORM.INV(RAND(),Parameters!$B$2,Parameters!$B$3)), 0)</f>
        <v>20</v>
      </c>
      <c r="B126" s="6">
        <f t="shared" ca="1" si="1"/>
        <v>1</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row>
    <row r="127" spans="1:47">
      <c r="A127" s="6">
        <f ca="1">ROUND(MAX(0, _xlfn.NORM.INV(RAND(),Parameters!$B$2,Parameters!$B$3)), 0)</f>
        <v>16</v>
      </c>
      <c r="B127" s="6">
        <f t="shared" ca="1" si="1"/>
        <v>4</v>
      </c>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row>
    <row r="128" spans="1:47">
      <c r="A128" s="6">
        <f ca="1">ROUND(MAX(0, _xlfn.NORM.INV(RAND(),Parameters!$B$2,Parameters!$B$3)), 0)</f>
        <v>16</v>
      </c>
      <c r="B128" s="6">
        <f t="shared" ca="1" si="1"/>
        <v>1</v>
      </c>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row>
    <row r="129" spans="1:47">
      <c r="A129" s="6">
        <f ca="1">ROUND(MAX(0, _xlfn.NORM.INV(RAND(),Parameters!$B$2,Parameters!$B$3)), 0)</f>
        <v>14</v>
      </c>
      <c r="B129" s="6">
        <f t="shared" ca="1" si="1"/>
        <v>4</v>
      </c>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row>
    <row r="130" spans="1:47">
      <c r="A130" s="6">
        <f ca="1">ROUND(MAX(0, _xlfn.NORM.INV(RAND(),Parameters!$B$2,Parameters!$B$3)), 0)</f>
        <v>16</v>
      </c>
      <c r="B130" s="6">
        <f t="shared" ref="B130:B193" ca="1" si="2">ROUND(RANDBETWEEN(1,4),0)</f>
        <v>1</v>
      </c>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row>
    <row r="131" spans="1:47">
      <c r="A131" s="6">
        <f ca="1">ROUND(MAX(0, _xlfn.NORM.INV(RAND(),Parameters!$B$2,Parameters!$B$3)), 0)</f>
        <v>15</v>
      </c>
      <c r="B131" s="6">
        <f t="shared" ca="1" si="2"/>
        <v>1</v>
      </c>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row>
    <row r="132" spans="1:47">
      <c r="A132" s="6">
        <f ca="1">ROUND(MAX(0, _xlfn.NORM.INV(RAND(),Parameters!$B$2,Parameters!$B$3)), 0)</f>
        <v>16</v>
      </c>
      <c r="B132" s="6">
        <f t="shared" ca="1" si="2"/>
        <v>4</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c r="A133" s="6">
        <f ca="1">ROUND(MAX(0, _xlfn.NORM.INV(RAND(),Parameters!$B$2,Parameters!$B$3)), 0)</f>
        <v>14</v>
      </c>
      <c r="B133" s="6">
        <f t="shared" ca="1" si="2"/>
        <v>3</v>
      </c>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row>
    <row r="134" spans="1:47">
      <c r="A134" s="6">
        <f ca="1">ROUND(MAX(0, _xlfn.NORM.INV(RAND(),Parameters!$B$2,Parameters!$B$3)), 0)</f>
        <v>15</v>
      </c>
      <c r="B134" s="6">
        <f t="shared" ca="1" si="2"/>
        <v>1</v>
      </c>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row>
    <row r="135" spans="1:47">
      <c r="A135" s="6">
        <f ca="1">ROUND(MAX(0, _xlfn.NORM.INV(RAND(),Parameters!$B$2,Parameters!$B$3)), 0)</f>
        <v>13</v>
      </c>
      <c r="B135" s="6">
        <f t="shared" ca="1" si="2"/>
        <v>4</v>
      </c>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row>
    <row r="136" spans="1:47">
      <c r="A136" s="6">
        <f ca="1">ROUND(MAX(0, _xlfn.NORM.INV(RAND(),Parameters!$B$2,Parameters!$B$3)), 0)</f>
        <v>17</v>
      </c>
      <c r="B136" s="6">
        <f t="shared" ca="1" si="2"/>
        <v>2</v>
      </c>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row>
    <row r="137" spans="1:47">
      <c r="A137" s="6">
        <f ca="1">ROUND(MAX(0, _xlfn.NORM.INV(RAND(),Parameters!$B$2,Parameters!$B$3)), 0)</f>
        <v>16</v>
      </c>
      <c r="B137" s="6">
        <f t="shared" ca="1" si="2"/>
        <v>1</v>
      </c>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row>
    <row r="138" spans="1:47">
      <c r="A138" s="6">
        <f ca="1">ROUND(MAX(0, _xlfn.NORM.INV(RAND(),Parameters!$B$2,Parameters!$B$3)), 0)</f>
        <v>19</v>
      </c>
      <c r="B138" s="6">
        <f t="shared" ca="1" si="2"/>
        <v>3</v>
      </c>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c r="A139" s="6">
        <f ca="1">ROUND(MAX(0, _xlfn.NORM.INV(RAND(),Parameters!$B$2,Parameters!$B$3)), 0)</f>
        <v>13</v>
      </c>
      <c r="B139" s="6">
        <f t="shared" ca="1" si="2"/>
        <v>4</v>
      </c>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row>
    <row r="140" spans="1:47">
      <c r="A140" s="6">
        <f ca="1">ROUND(MAX(0, _xlfn.NORM.INV(RAND(),Parameters!$B$2,Parameters!$B$3)), 0)</f>
        <v>19</v>
      </c>
      <c r="B140" s="6">
        <f t="shared" ca="1" si="2"/>
        <v>3</v>
      </c>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c r="A141" s="6">
        <f ca="1">ROUND(MAX(0, _xlfn.NORM.INV(RAND(),Parameters!$B$2,Parameters!$B$3)), 0)</f>
        <v>17</v>
      </c>
      <c r="B141" s="6">
        <f t="shared" ca="1" si="2"/>
        <v>3</v>
      </c>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row>
    <row r="142" spans="1:47">
      <c r="A142" s="6">
        <f ca="1">ROUND(MAX(0, _xlfn.NORM.INV(RAND(),Parameters!$B$2,Parameters!$B$3)), 0)</f>
        <v>18</v>
      </c>
      <c r="B142" s="6">
        <f t="shared" ca="1" si="2"/>
        <v>2</v>
      </c>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c r="A143" s="6">
        <f ca="1">ROUND(MAX(0, _xlfn.NORM.INV(RAND(),Parameters!$B$2,Parameters!$B$3)), 0)</f>
        <v>16</v>
      </c>
      <c r="B143" s="6">
        <f t="shared" ca="1" si="2"/>
        <v>3</v>
      </c>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row>
    <row r="144" spans="1:47">
      <c r="A144" s="6">
        <f ca="1">ROUND(MAX(0, _xlfn.NORM.INV(RAND(),Parameters!$B$2,Parameters!$B$3)), 0)</f>
        <v>15</v>
      </c>
      <c r="B144" s="6">
        <f t="shared" ca="1" si="2"/>
        <v>3</v>
      </c>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row>
    <row r="145" spans="1:47">
      <c r="A145" s="6">
        <f ca="1">ROUND(MAX(0, _xlfn.NORM.INV(RAND(),Parameters!$B$2,Parameters!$B$3)), 0)</f>
        <v>17</v>
      </c>
      <c r="B145" s="6">
        <f t="shared" ca="1" si="2"/>
        <v>1</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row>
    <row r="146" spans="1:47">
      <c r="A146" s="6">
        <f ca="1">ROUND(MAX(0, _xlfn.NORM.INV(RAND(),Parameters!$B$2,Parameters!$B$3)), 0)</f>
        <v>16</v>
      </c>
      <c r="B146" s="6">
        <f t="shared" ca="1" si="2"/>
        <v>4</v>
      </c>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row>
    <row r="147" spans="1:47">
      <c r="A147" s="6">
        <f ca="1">ROUND(MAX(0, _xlfn.NORM.INV(RAND(),Parameters!$B$2,Parameters!$B$3)), 0)</f>
        <v>13</v>
      </c>
      <c r="B147" s="6">
        <f t="shared" ca="1" si="2"/>
        <v>3</v>
      </c>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row>
    <row r="148" spans="1:47">
      <c r="A148" s="6">
        <f ca="1">ROUND(MAX(0, _xlfn.NORM.INV(RAND(),Parameters!$B$2,Parameters!$B$3)), 0)</f>
        <v>13</v>
      </c>
      <c r="B148" s="6">
        <f t="shared" ca="1" si="2"/>
        <v>4</v>
      </c>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row>
    <row r="149" spans="1:47">
      <c r="A149" s="6">
        <f ca="1">ROUND(MAX(0, _xlfn.NORM.INV(RAND(),Parameters!$B$2,Parameters!$B$3)), 0)</f>
        <v>11</v>
      </c>
      <c r="B149" s="6">
        <f t="shared" ca="1" si="2"/>
        <v>3</v>
      </c>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row>
    <row r="150" spans="1:47">
      <c r="A150" s="6">
        <f ca="1">ROUND(MAX(0, _xlfn.NORM.INV(RAND(),Parameters!$B$2,Parameters!$B$3)), 0)</f>
        <v>13</v>
      </c>
      <c r="B150" s="6">
        <f t="shared" ca="1" si="2"/>
        <v>1</v>
      </c>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c r="A151" s="6">
        <f ca="1">ROUND(MAX(0, _xlfn.NORM.INV(RAND(),Parameters!$B$2,Parameters!$B$3)), 0)</f>
        <v>21</v>
      </c>
      <c r="B151" s="6">
        <f t="shared" ca="1" si="2"/>
        <v>1</v>
      </c>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row>
    <row r="152" spans="1:47">
      <c r="A152" s="6">
        <f ca="1">ROUND(MAX(0, _xlfn.NORM.INV(RAND(),Parameters!$B$2,Parameters!$B$3)), 0)</f>
        <v>9</v>
      </c>
      <c r="B152" s="6">
        <f t="shared" ca="1" si="2"/>
        <v>3</v>
      </c>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c r="A153" s="6">
        <f ca="1">ROUND(MAX(0, _xlfn.NORM.INV(RAND(),Parameters!$B$2,Parameters!$B$3)), 0)</f>
        <v>15</v>
      </c>
      <c r="B153" s="6">
        <f t="shared" ca="1" si="2"/>
        <v>4</v>
      </c>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row>
    <row r="154" spans="1:47">
      <c r="A154" s="6">
        <f ca="1">ROUND(MAX(0, _xlfn.NORM.INV(RAND(),Parameters!$B$2,Parameters!$B$3)), 0)</f>
        <v>11</v>
      </c>
      <c r="B154" s="6">
        <f t="shared" ca="1" si="2"/>
        <v>1</v>
      </c>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row>
    <row r="155" spans="1:47">
      <c r="A155" s="6">
        <f ca="1">ROUND(MAX(0, _xlfn.NORM.INV(RAND(),Parameters!$B$2,Parameters!$B$3)), 0)</f>
        <v>14</v>
      </c>
      <c r="B155" s="6">
        <f t="shared" ca="1" si="2"/>
        <v>3</v>
      </c>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row>
    <row r="156" spans="1:47">
      <c r="A156" s="6">
        <f ca="1">ROUND(MAX(0, _xlfn.NORM.INV(RAND(),Parameters!$B$2,Parameters!$B$3)), 0)</f>
        <v>16</v>
      </c>
      <c r="B156" s="6">
        <f t="shared" ca="1" si="2"/>
        <v>1</v>
      </c>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row>
    <row r="157" spans="1:47">
      <c r="A157" s="6">
        <f ca="1">ROUND(MAX(0, _xlfn.NORM.INV(RAND(),Parameters!$B$2,Parameters!$B$3)), 0)</f>
        <v>12</v>
      </c>
      <c r="B157" s="6">
        <f t="shared" ca="1" si="2"/>
        <v>1</v>
      </c>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row>
    <row r="158" spans="1:47">
      <c r="A158" s="6">
        <f ca="1">ROUND(MAX(0, _xlfn.NORM.INV(RAND(),Parameters!$B$2,Parameters!$B$3)), 0)</f>
        <v>17</v>
      </c>
      <c r="B158" s="6">
        <f t="shared" ca="1" si="2"/>
        <v>3</v>
      </c>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row>
    <row r="159" spans="1:47">
      <c r="A159" s="6">
        <f ca="1">ROUND(MAX(0, _xlfn.NORM.INV(RAND(),Parameters!$B$2,Parameters!$B$3)), 0)</f>
        <v>19</v>
      </c>
      <c r="B159" s="6">
        <f t="shared" ca="1" si="2"/>
        <v>2</v>
      </c>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c r="A160" s="6">
        <f ca="1">ROUND(MAX(0, _xlfn.NORM.INV(RAND(),Parameters!$B$2,Parameters!$B$3)), 0)</f>
        <v>17</v>
      </c>
      <c r="B160" s="6">
        <f t="shared" ca="1" si="2"/>
        <v>3</v>
      </c>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row>
    <row r="161" spans="1:47">
      <c r="A161" s="6">
        <f ca="1">ROUND(MAX(0, _xlfn.NORM.INV(RAND(),Parameters!$B$2,Parameters!$B$3)), 0)</f>
        <v>18</v>
      </c>
      <c r="B161" s="6">
        <f t="shared" ca="1" si="2"/>
        <v>1</v>
      </c>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row>
    <row r="162" spans="1:47">
      <c r="A162" s="6">
        <f ca="1">ROUND(MAX(0, _xlfn.NORM.INV(RAND(),Parameters!$B$2,Parameters!$B$3)), 0)</f>
        <v>13</v>
      </c>
      <c r="B162" s="6">
        <f t="shared" ca="1" si="2"/>
        <v>4</v>
      </c>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c r="A163" s="6">
        <f ca="1">ROUND(MAX(0, _xlfn.NORM.INV(RAND(),Parameters!$B$2,Parameters!$B$3)), 0)</f>
        <v>14</v>
      </c>
      <c r="B163" s="6">
        <f t="shared" ca="1" si="2"/>
        <v>2</v>
      </c>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row>
    <row r="164" spans="1:47">
      <c r="A164" s="6">
        <f ca="1">ROUND(MAX(0, _xlfn.NORM.INV(RAND(),Parameters!$B$2,Parameters!$B$3)), 0)</f>
        <v>17</v>
      </c>
      <c r="B164" s="6">
        <f t="shared" ca="1" si="2"/>
        <v>2</v>
      </c>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row>
    <row r="165" spans="1:47">
      <c r="A165" s="6">
        <f ca="1">ROUND(MAX(0, _xlfn.NORM.INV(RAND(),Parameters!$B$2,Parameters!$B$3)), 0)</f>
        <v>18</v>
      </c>
      <c r="B165" s="6">
        <f t="shared" ca="1" si="2"/>
        <v>1</v>
      </c>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c r="A166" s="6">
        <f ca="1">ROUND(MAX(0, _xlfn.NORM.INV(RAND(),Parameters!$B$2,Parameters!$B$3)), 0)</f>
        <v>18</v>
      </c>
      <c r="B166" s="6">
        <f t="shared" ca="1" si="2"/>
        <v>2</v>
      </c>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row>
    <row r="167" spans="1:47">
      <c r="A167" s="6">
        <f ca="1">ROUND(MAX(0, _xlfn.NORM.INV(RAND(),Parameters!$B$2,Parameters!$B$3)), 0)</f>
        <v>17</v>
      </c>
      <c r="B167" s="6">
        <f t="shared" ca="1" si="2"/>
        <v>4</v>
      </c>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row>
    <row r="168" spans="1:47">
      <c r="A168" s="6">
        <f ca="1">ROUND(MAX(0, _xlfn.NORM.INV(RAND(),Parameters!$B$2,Parameters!$B$3)), 0)</f>
        <v>17</v>
      </c>
      <c r="B168" s="6">
        <f t="shared" ca="1" si="2"/>
        <v>2</v>
      </c>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row>
    <row r="169" spans="1:47">
      <c r="A169" s="6">
        <f ca="1">ROUND(MAX(0, _xlfn.NORM.INV(RAND(),Parameters!$B$2,Parameters!$B$3)), 0)</f>
        <v>16</v>
      </c>
      <c r="B169" s="6">
        <f t="shared" ca="1" si="2"/>
        <v>1</v>
      </c>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row>
    <row r="170" spans="1:47">
      <c r="A170" s="6">
        <f ca="1">ROUND(MAX(0, _xlfn.NORM.INV(RAND(),Parameters!$B$2,Parameters!$B$3)), 0)</f>
        <v>21</v>
      </c>
      <c r="B170" s="6">
        <f t="shared" ca="1" si="2"/>
        <v>1</v>
      </c>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c r="A171" s="6">
        <f ca="1">ROUND(MAX(0, _xlfn.NORM.INV(RAND(),Parameters!$B$2,Parameters!$B$3)), 0)</f>
        <v>15</v>
      </c>
      <c r="B171" s="6">
        <f t="shared" ca="1" si="2"/>
        <v>4</v>
      </c>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row>
    <row r="172" spans="1:47">
      <c r="A172" s="6">
        <f ca="1">ROUND(MAX(0, _xlfn.NORM.INV(RAND(),Parameters!$B$2,Parameters!$B$3)), 0)</f>
        <v>15</v>
      </c>
      <c r="B172" s="6">
        <f t="shared" ca="1" si="2"/>
        <v>3</v>
      </c>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row>
    <row r="173" spans="1:47">
      <c r="A173" s="6">
        <f ca="1">ROUND(MAX(0, _xlfn.NORM.INV(RAND(),Parameters!$B$2,Parameters!$B$3)), 0)</f>
        <v>22</v>
      </c>
      <c r="B173" s="6">
        <f t="shared" ca="1" si="2"/>
        <v>4</v>
      </c>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row>
    <row r="174" spans="1:47">
      <c r="A174" s="6">
        <f ca="1">ROUND(MAX(0, _xlfn.NORM.INV(RAND(),Parameters!$B$2,Parameters!$B$3)), 0)</f>
        <v>11</v>
      </c>
      <c r="B174" s="6">
        <f t="shared" ca="1" si="2"/>
        <v>3</v>
      </c>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c r="A175" s="6">
        <f ca="1">ROUND(MAX(0, _xlfn.NORM.INV(RAND(),Parameters!$B$2,Parameters!$B$3)), 0)</f>
        <v>17</v>
      </c>
      <c r="B175" s="6">
        <f t="shared" ca="1" si="2"/>
        <v>4</v>
      </c>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c r="A176" s="6">
        <f ca="1">ROUND(MAX(0, _xlfn.NORM.INV(RAND(),Parameters!$B$2,Parameters!$B$3)), 0)</f>
        <v>13</v>
      </c>
      <c r="B176" s="6">
        <f t="shared" ca="1" si="2"/>
        <v>2</v>
      </c>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c r="A177" s="6">
        <f ca="1">ROUND(MAX(0, _xlfn.NORM.INV(RAND(),Parameters!$B$2,Parameters!$B$3)), 0)</f>
        <v>18</v>
      </c>
      <c r="B177" s="6">
        <f t="shared" ca="1" si="2"/>
        <v>1</v>
      </c>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row>
    <row r="178" spans="1:47">
      <c r="A178" s="6">
        <f ca="1">ROUND(MAX(0, _xlfn.NORM.INV(RAND(),Parameters!$B$2,Parameters!$B$3)), 0)</f>
        <v>12</v>
      </c>
      <c r="B178" s="6">
        <f t="shared" ca="1" si="2"/>
        <v>3</v>
      </c>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row>
    <row r="179" spans="1:47">
      <c r="A179" s="6">
        <f ca="1">ROUND(MAX(0, _xlfn.NORM.INV(RAND(),Parameters!$B$2,Parameters!$B$3)), 0)</f>
        <v>14</v>
      </c>
      <c r="B179" s="6">
        <f t="shared" ca="1" si="2"/>
        <v>4</v>
      </c>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row>
    <row r="180" spans="1:47">
      <c r="A180" s="6">
        <f ca="1">ROUND(MAX(0, _xlfn.NORM.INV(RAND(),Parameters!$B$2,Parameters!$B$3)), 0)</f>
        <v>21</v>
      </c>
      <c r="B180" s="6">
        <f t="shared" ca="1" si="2"/>
        <v>2</v>
      </c>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row>
    <row r="181" spans="1:47">
      <c r="A181" s="6">
        <f ca="1">ROUND(MAX(0, _xlfn.NORM.INV(RAND(),Parameters!$B$2,Parameters!$B$3)), 0)</f>
        <v>6</v>
      </c>
      <c r="B181" s="6">
        <f t="shared" ca="1" si="2"/>
        <v>4</v>
      </c>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row>
    <row r="182" spans="1:47">
      <c r="A182" s="6">
        <f ca="1">ROUND(MAX(0, _xlfn.NORM.INV(RAND(),Parameters!$B$2,Parameters!$B$3)), 0)</f>
        <v>18</v>
      </c>
      <c r="B182" s="6">
        <f t="shared" ca="1" si="2"/>
        <v>2</v>
      </c>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row>
    <row r="183" spans="1:47">
      <c r="A183" s="6">
        <f ca="1">ROUND(MAX(0, _xlfn.NORM.INV(RAND(),Parameters!$B$2,Parameters!$B$3)), 0)</f>
        <v>13</v>
      </c>
      <c r="B183" s="6">
        <f t="shared" ca="1" si="2"/>
        <v>2</v>
      </c>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row>
    <row r="184" spans="1:47">
      <c r="A184" s="6">
        <f ca="1">ROUND(MAX(0, _xlfn.NORM.INV(RAND(),Parameters!$B$2,Parameters!$B$3)), 0)</f>
        <v>15</v>
      </c>
      <c r="B184" s="6">
        <f t="shared" ca="1" si="2"/>
        <v>3</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c r="A185" s="6">
        <f ca="1">ROUND(MAX(0, _xlfn.NORM.INV(RAND(),Parameters!$B$2,Parameters!$B$3)), 0)</f>
        <v>15</v>
      </c>
      <c r="B185" s="6">
        <f t="shared" ca="1" si="2"/>
        <v>2</v>
      </c>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row>
    <row r="186" spans="1:47">
      <c r="A186" s="6">
        <f ca="1">ROUND(MAX(0, _xlfn.NORM.INV(RAND(),Parameters!$B$2,Parameters!$B$3)), 0)</f>
        <v>18</v>
      </c>
      <c r="B186" s="6">
        <f t="shared" ca="1" si="2"/>
        <v>3</v>
      </c>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row>
    <row r="187" spans="1:47">
      <c r="A187" s="6">
        <f ca="1">ROUND(MAX(0, _xlfn.NORM.INV(RAND(),Parameters!$B$2,Parameters!$B$3)), 0)</f>
        <v>23</v>
      </c>
      <c r="B187" s="6">
        <f t="shared" ca="1" si="2"/>
        <v>1</v>
      </c>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row>
    <row r="188" spans="1:47">
      <c r="A188" s="6">
        <f ca="1">ROUND(MAX(0, _xlfn.NORM.INV(RAND(),Parameters!$B$2,Parameters!$B$3)), 0)</f>
        <v>15</v>
      </c>
      <c r="B188" s="6">
        <f t="shared" ca="1" si="2"/>
        <v>1</v>
      </c>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row>
    <row r="189" spans="1:47">
      <c r="A189" s="6">
        <f ca="1">ROUND(MAX(0, _xlfn.NORM.INV(RAND(),Parameters!$B$2,Parameters!$B$3)), 0)</f>
        <v>16</v>
      </c>
      <c r="B189" s="6">
        <f t="shared" ca="1" si="2"/>
        <v>4</v>
      </c>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row>
    <row r="190" spans="1:47">
      <c r="A190" s="6">
        <f ca="1">ROUND(MAX(0, _xlfn.NORM.INV(RAND(),Parameters!$B$2,Parameters!$B$3)), 0)</f>
        <v>25</v>
      </c>
      <c r="B190" s="6">
        <f t="shared" ca="1" si="2"/>
        <v>1</v>
      </c>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row>
    <row r="191" spans="1:47">
      <c r="A191" s="6">
        <f ca="1">ROUND(MAX(0, _xlfn.NORM.INV(RAND(),Parameters!$B$2,Parameters!$B$3)), 0)</f>
        <v>15</v>
      </c>
      <c r="B191" s="6">
        <f t="shared" ca="1" si="2"/>
        <v>1</v>
      </c>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row>
    <row r="192" spans="1:47">
      <c r="A192" s="6">
        <f ca="1">ROUND(MAX(0, _xlfn.NORM.INV(RAND(),Parameters!$B$2,Parameters!$B$3)), 0)</f>
        <v>19</v>
      </c>
      <c r="B192" s="6">
        <f t="shared" ca="1" si="2"/>
        <v>4</v>
      </c>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c r="A193" s="6">
        <f ca="1">ROUND(MAX(0, _xlfn.NORM.INV(RAND(),Parameters!$B$2,Parameters!$B$3)), 0)</f>
        <v>14</v>
      </c>
      <c r="B193" s="6">
        <f t="shared" ca="1" si="2"/>
        <v>3</v>
      </c>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row>
    <row r="194" spans="1:47">
      <c r="A194" s="6">
        <f ca="1">ROUND(MAX(0, _xlfn.NORM.INV(RAND(),Parameters!$B$2,Parameters!$B$3)), 0)</f>
        <v>14</v>
      </c>
      <c r="B194" s="6">
        <f t="shared" ref="B194:B249" ca="1" si="3">ROUND(RANDBETWEEN(1,4),0)</f>
        <v>4</v>
      </c>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row>
    <row r="195" spans="1:47">
      <c r="A195" s="6">
        <f ca="1">ROUND(MAX(0, _xlfn.NORM.INV(RAND(),Parameters!$B$2,Parameters!$B$3)), 0)</f>
        <v>17</v>
      </c>
      <c r="B195" s="6">
        <f t="shared" ca="1" si="3"/>
        <v>3</v>
      </c>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row>
    <row r="196" spans="1:47">
      <c r="A196" s="6">
        <f ca="1">ROUND(MAX(0, _xlfn.NORM.INV(RAND(),Parameters!$B$2,Parameters!$B$3)), 0)</f>
        <v>17</v>
      </c>
      <c r="B196" s="6">
        <f t="shared" ca="1" si="3"/>
        <v>2</v>
      </c>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row>
    <row r="197" spans="1:47">
      <c r="A197" s="6">
        <f ca="1">ROUND(MAX(0, _xlfn.NORM.INV(RAND(),Parameters!$B$2,Parameters!$B$3)), 0)</f>
        <v>14</v>
      </c>
      <c r="B197" s="6">
        <f t="shared" ca="1" si="3"/>
        <v>3</v>
      </c>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row>
    <row r="198" spans="1:47">
      <c r="A198" s="6">
        <f ca="1">ROUND(MAX(0, _xlfn.NORM.INV(RAND(),Parameters!$B$2,Parameters!$B$3)), 0)</f>
        <v>16</v>
      </c>
      <c r="B198" s="6">
        <f t="shared" ca="1" si="3"/>
        <v>2</v>
      </c>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row>
    <row r="199" spans="1:47">
      <c r="A199" s="6">
        <f ca="1">ROUND(MAX(0, _xlfn.NORM.INV(RAND(),Parameters!$B$2,Parameters!$B$3)), 0)</f>
        <v>19</v>
      </c>
      <c r="B199" s="6">
        <f t="shared" ca="1" si="3"/>
        <v>2</v>
      </c>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row>
    <row r="200" spans="1:47">
      <c r="A200" s="6">
        <f ca="1">ROUND(MAX(0, _xlfn.NORM.INV(RAND(),Parameters!$B$2,Parameters!$B$3)), 0)</f>
        <v>16</v>
      </c>
      <c r="B200" s="6">
        <f t="shared" ca="1" si="3"/>
        <v>1</v>
      </c>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row>
    <row r="201" spans="1:47">
      <c r="A201" s="6">
        <f ca="1">ROUND(MAX(0, _xlfn.NORM.INV(RAND(),Parameters!$B$2,Parameters!$B$3)), 0)</f>
        <v>11</v>
      </c>
      <c r="B201" s="6">
        <f t="shared" ca="1" si="3"/>
        <v>2</v>
      </c>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row>
    <row r="202" spans="1:47">
      <c r="A202" s="6">
        <f ca="1">ROUND(MAX(0, _xlfn.NORM.INV(RAND(),Parameters!$B$2,Parameters!$B$3)), 0)</f>
        <v>17</v>
      </c>
      <c r="B202" s="6">
        <f t="shared" ca="1" si="3"/>
        <v>3</v>
      </c>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row>
    <row r="203" spans="1:47">
      <c r="A203" s="6">
        <f ca="1">ROUND(MAX(0, _xlfn.NORM.INV(RAND(),Parameters!$B$2,Parameters!$B$3)), 0)</f>
        <v>13</v>
      </c>
      <c r="B203" s="6">
        <f t="shared" ca="1" si="3"/>
        <v>1</v>
      </c>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row>
    <row r="204" spans="1:47">
      <c r="A204" s="6">
        <f ca="1">ROUND(MAX(0, _xlfn.NORM.INV(RAND(),Parameters!$B$2,Parameters!$B$3)), 0)</f>
        <v>17</v>
      </c>
      <c r="B204" s="6">
        <f t="shared" ca="1" si="3"/>
        <v>1</v>
      </c>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row>
    <row r="205" spans="1:47">
      <c r="A205" s="6">
        <f ca="1">ROUND(MAX(0, _xlfn.NORM.INV(RAND(),Parameters!$B$2,Parameters!$B$3)), 0)</f>
        <v>15</v>
      </c>
      <c r="B205" s="6">
        <f t="shared" ca="1" si="3"/>
        <v>1</v>
      </c>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row>
    <row r="206" spans="1:47">
      <c r="A206" s="6">
        <f ca="1">ROUND(MAX(0, _xlfn.NORM.INV(RAND(),Parameters!$B$2,Parameters!$B$3)), 0)</f>
        <v>17</v>
      </c>
      <c r="B206" s="6">
        <f t="shared" ca="1" si="3"/>
        <v>4</v>
      </c>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row>
    <row r="207" spans="1:47">
      <c r="A207" s="6">
        <f ca="1">ROUND(MAX(0, _xlfn.NORM.INV(RAND(),Parameters!$B$2,Parameters!$B$3)), 0)</f>
        <v>18</v>
      </c>
      <c r="B207" s="6">
        <f t="shared" ca="1" si="3"/>
        <v>1</v>
      </c>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row>
    <row r="208" spans="1:47">
      <c r="A208" s="6">
        <f ca="1">ROUND(MAX(0, _xlfn.NORM.INV(RAND(),Parameters!$B$2,Parameters!$B$3)), 0)</f>
        <v>13</v>
      </c>
      <c r="B208" s="6">
        <f t="shared" ca="1" si="3"/>
        <v>1</v>
      </c>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row>
    <row r="209" spans="1:47">
      <c r="A209" s="6">
        <f ca="1">ROUND(MAX(0, _xlfn.NORM.INV(RAND(),Parameters!$B$2,Parameters!$B$3)), 0)</f>
        <v>18</v>
      </c>
      <c r="B209" s="6">
        <f t="shared" ca="1" si="3"/>
        <v>3</v>
      </c>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row>
    <row r="210" spans="1:47">
      <c r="A210" s="6">
        <f ca="1">ROUND(MAX(0, _xlfn.NORM.INV(RAND(),Parameters!$B$2,Parameters!$B$3)), 0)</f>
        <v>15</v>
      </c>
      <c r="B210" s="6">
        <f t="shared" ca="1" si="3"/>
        <v>3</v>
      </c>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row>
    <row r="211" spans="1:47">
      <c r="A211" s="6">
        <f ca="1">ROUND(MAX(0, _xlfn.NORM.INV(RAND(),Parameters!$B$2,Parameters!$B$3)), 0)</f>
        <v>16</v>
      </c>
      <c r="B211" s="6">
        <f t="shared" ca="1" si="3"/>
        <v>3</v>
      </c>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row>
    <row r="212" spans="1:47">
      <c r="A212" s="6">
        <f ca="1">ROUND(MAX(0, _xlfn.NORM.INV(RAND(),Parameters!$B$2,Parameters!$B$3)), 0)</f>
        <v>14</v>
      </c>
      <c r="B212" s="6">
        <f t="shared" ca="1" si="3"/>
        <v>4</v>
      </c>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row>
    <row r="213" spans="1:47">
      <c r="A213" s="6">
        <f ca="1">ROUND(MAX(0, _xlfn.NORM.INV(RAND(),Parameters!$B$2,Parameters!$B$3)), 0)</f>
        <v>16</v>
      </c>
      <c r="B213" s="6">
        <f t="shared" ca="1" si="3"/>
        <v>4</v>
      </c>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row>
    <row r="214" spans="1:47">
      <c r="A214" s="6">
        <f ca="1">ROUND(MAX(0, _xlfn.NORM.INV(RAND(),Parameters!$B$2,Parameters!$B$3)), 0)</f>
        <v>18</v>
      </c>
      <c r="B214" s="6">
        <f t="shared" ca="1" si="3"/>
        <v>1</v>
      </c>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row>
    <row r="215" spans="1:47">
      <c r="A215" s="6">
        <f ca="1">ROUND(MAX(0, _xlfn.NORM.INV(RAND(),Parameters!$B$2,Parameters!$B$3)), 0)</f>
        <v>11</v>
      </c>
      <c r="B215" s="6">
        <f t="shared" ca="1" si="3"/>
        <v>3</v>
      </c>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row>
    <row r="216" spans="1:47">
      <c r="A216" s="6">
        <f ca="1">ROUND(MAX(0, _xlfn.NORM.INV(RAND(),Parameters!$B$2,Parameters!$B$3)), 0)</f>
        <v>15</v>
      </c>
      <c r="B216" s="6">
        <f t="shared" ca="1" si="3"/>
        <v>2</v>
      </c>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row>
    <row r="217" spans="1:47">
      <c r="A217" s="6">
        <f ca="1">ROUND(MAX(0, _xlfn.NORM.INV(RAND(),Parameters!$B$2,Parameters!$B$3)), 0)</f>
        <v>17</v>
      </c>
      <c r="B217" s="6">
        <f t="shared" ca="1" si="3"/>
        <v>1</v>
      </c>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row>
    <row r="218" spans="1:47">
      <c r="A218" s="6">
        <f ca="1">ROUND(MAX(0, _xlfn.NORM.INV(RAND(),Parameters!$B$2,Parameters!$B$3)), 0)</f>
        <v>16</v>
      </c>
      <c r="B218" s="6">
        <f t="shared" ca="1" si="3"/>
        <v>4</v>
      </c>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row>
    <row r="219" spans="1:47">
      <c r="A219" s="6">
        <f ca="1">ROUND(MAX(0, _xlfn.NORM.INV(RAND(),Parameters!$B$2,Parameters!$B$3)), 0)</f>
        <v>17</v>
      </c>
      <c r="B219" s="6">
        <f t="shared" ca="1" si="3"/>
        <v>4</v>
      </c>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row>
    <row r="220" spans="1:47">
      <c r="A220" s="6">
        <f ca="1">ROUND(MAX(0, _xlfn.NORM.INV(RAND(),Parameters!$B$2,Parameters!$B$3)), 0)</f>
        <v>15</v>
      </c>
      <c r="B220" s="6">
        <f t="shared" ca="1" si="3"/>
        <v>4</v>
      </c>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row>
    <row r="221" spans="1:47">
      <c r="A221" s="6">
        <f ca="1">ROUND(MAX(0, _xlfn.NORM.INV(RAND(),Parameters!$B$2,Parameters!$B$3)), 0)</f>
        <v>20</v>
      </c>
      <c r="B221" s="6">
        <f t="shared" ca="1" si="3"/>
        <v>2</v>
      </c>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row>
    <row r="222" spans="1:47">
      <c r="A222" s="6">
        <f ca="1">ROUND(MAX(0, _xlfn.NORM.INV(RAND(),Parameters!$B$2,Parameters!$B$3)), 0)</f>
        <v>18</v>
      </c>
      <c r="B222" s="6">
        <f t="shared" ca="1" si="3"/>
        <v>1</v>
      </c>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row>
    <row r="223" spans="1:47">
      <c r="A223" s="6">
        <f ca="1">ROUND(MAX(0, _xlfn.NORM.INV(RAND(),Parameters!$B$2,Parameters!$B$3)), 0)</f>
        <v>17</v>
      </c>
      <c r="B223" s="6">
        <f t="shared" ca="1" si="3"/>
        <v>3</v>
      </c>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row>
    <row r="224" spans="1:47">
      <c r="A224" s="6">
        <f ca="1">ROUND(MAX(0, _xlfn.NORM.INV(RAND(),Parameters!$B$2,Parameters!$B$3)), 0)</f>
        <v>14</v>
      </c>
      <c r="B224" s="6">
        <f t="shared" ca="1" si="3"/>
        <v>3</v>
      </c>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c r="A225" s="6">
        <f ca="1">ROUND(MAX(0, _xlfn.NORM.INV(RAND(),Parameters!$B$2,Parameters!$B$3)), 0)</f>
        <v>18</v>
      </c>
      <c r="B225" s="6">
        <f t="shared" ca="1" si="3"/>
        <v>1</v>
      </c>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row>
    <row r="226" spans="1:47">
      <c r="A226" s="6">
        <f ca="1">ROUND(MAX(0, _xlfn.NORM.INV(RAND(),Parameters!$B$2,Parameters!$B$3)), 0)</f>
        <v>15</v>
      </c>
      <c r="B226" s="6">
        <f t="shared" ca="1" si="3"/>
        <v>1</v>
      </c>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row>
    <row r="227" spans="1:47">
      <c r="A227" s="6">
        <f ca="1">ROUND(MAX(0, _xlfn.NORM.INV(RAND(),Parameters!$B$2,Parameters!$B$3)), 0)</f>
        <v>16</v>
      </c>
      <c r="B227" s="6">
        <f t="shared" ca="1" si="3"/>
        <v>2</v>
      </c>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row>
    <row r="228" spans="1:47">
      <c r="A228" s="6">
        <f ca="1">ROUND(MAX(0, _xlfn.NORM.INV(RAND(),Parameters!$B$2,Parameters!$B$3)), 0)</f>
        <v>19</v>
      </c>
      <c r="B228" s="6">
        <f t="shared" ca="1" si="3"/>
        <v>4</v>
      </c>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row>
    <row r="229" spans="1:47">
      <c r="A229" s="6">
        <f ca="1">ROUND(MAX(0, _xlfn.NORM.INV(RAND(),Parameters!$B$2,Parameters!$B$3)), 0)</f>
        <v>13</v>
      </c>
      <c r="B229" s="6">
        <f t="shared" ca="1" si="3"/>
        <v>4</v>
      </c>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row>
    <row r="230" spans="1:47">
      <c r="A230" s="6">
        <f ca="1">ROUND(MAX(0, _xlfn.NORM.INV(RAND(),Parameters!$B$2,Parameters!$B$3)), 0)</f>
        <v>16</v>
      </c>
      <c r="B230" s="6">
        <f t="shared" ca="1" si="3"/>
        <v>3</v>
      </c>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row>
    <row r="231" spans="1:47">
      <c r="A231" s="6">
        <f ca="1">ROUND(MAX(0, _xlfn.NORM.INV(RAND(),Parameters!$B$2,Parameters!$B$3)), 0)</f>
        <v>18</v>
      </c>
      <c r="B231" s="6">
        <f t="shared" ca="1" si="3"/>
        <v>1</v>
      </c>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row>
    <row r="232" spans="1:47">
      <c r="A232" s="6">
        <f ca="1">ROUND(MAX(0, _xlfn.NORM.INV(RAND(),Parameters!$B$2,Parameters!$B$3)), 0)</f>
        <v>17</v>
      </c>
      <c r="B232" s="6">
        <f t="shared" ca="1" si="3"/>
        <v>1</v>
      </c>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row>
    <row r="233" spans="1:47">
      <c r="A233" s="6">
        <f ca="1">ROUND(MAX(0, _xlfn.NORM.INV(RAND(),Parameters!$B$2,Parameters!$B$3)), 0)</f>
        <v>15</v>
      </c>
      <c r="B233" s="6">
        <f t="shared" ca="1" si="3"/>
        <v>1</v>
      </c>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c r="A234" s="6">
        <f ca="1">ROUND(MAX(0, _xlfn.NORM.INV(RAND(),Parameters!$B$2,Parameters!$B$3)), 0)</f>
        <v>15</v>
      </c>
      <c r="B234" s="6">
        <f t="shared" ca="1" si="3"/>
        <v>1</v>
      </c>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row>
    <row r="235" spans="1:47">
      <c r="A235" s="6">
        <f ca="1">ROUND(MAX(0, _xlfn.NORM.INV(RAND(),Parameters!$B$2,Parameters!$B$3)), 0)</f>
        <v>16</v>
      </c>
      <c r="B235" s="6">
        <f t="shared" ca="1" si="3"/>
        <v>2</v>
      </c>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row>
    <row r="236" spans="1:47">
      <c r="A236" s="6">
        <f ca="1">ROUND(MAX(0, _xlfn.NORM.INV(RAND(),Parameters!$B$2,Parameters!$B$3)), 0)</f>
        <v>23</v>
      </c>
      <c r="B236" s="6">
        <f t="shared" ca="1" si="3"/>
        <v>3</v>
      </c>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row>
    <row r="237" spans="1:47">
      <c r="A237" s="6">
        <f ca="1">ROUND(MAX(0, _xlfn.NORM.INV(RAND(),Parameters!$B$2,Parameters!$B$3)), 0)</f>
        <v>19</v>
      </c>
      <c r="B237" s="6">
        <f t="shared" ca="1" si="3"/>
        <v>3</v>
      </c>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row>
    <row r="238" spans="1:47">
      <c r="A238" s="6">
        <f ca="1">ROUND(MAX(0, _xlfn.NORM.INV(RAND(),Parameters!$B$2,Parameters!$B$3)), 0)</f>
        <v>21</v>
      </c>
      <c r="B238" s="6">
        <f t="shared" ca="1" si="3"/>
        <v>4</v>
      </c>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row>
    <row r="239" spans="1:47">
      <c r="A239" s="6">
        <f ca="1">ROUND(MAX(0, _xlfn.NORM.INV(RAND(),Parameters!$B$2,Parameters!$B$3)), 0)</f>
        <v>18</v>
      </c>
      <c r="B239" s="6">
        <f t="shared" ca="1" si="3"/>
        <v>1</v>
      </c>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row>
    <row r="240" spans="1:47">
      <c r="A240" s="6">
        <f ca="1">ROUND(MAX(0, _xlfn.NORM.INV(RAND(),Parameters!$B$2,Parameters!$B$3)), 0)</f>
        <v>16</v>
      </c>
      <c r="B240" s="6">
        <f t="shared" ca="1" si="3"/>
        <v>2</v>
      </c>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row>
    <row r="241" spans="1:47">
      <c r="A241" s="6">
        <f ca="1">ROUND(MAX(0, _xlfn.NORM.INV(RAND(),Parameters!$B$2,Parameters!$B$3)), 0)</f>
        <v>17</v>
      </c>
      <c r="B241" s="6">
        <f t="shared" ca="1" si="3"/>
        <v>3</v>
      </c>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row>
    <row r="242" spans="1:47">
      <c r="A242" s="6">
        <f ca="1">ROUND(MAX(0, _xlfn.NORM.INV(RAND(),Parameters!$B$2,Parameters!$B$3)), 0)</f>
        <v>16</v>
      </c>
      <c r="B242" s="6">
        <f t="shared" ca="1" si="3"/>
        <v>2</v>
      </c>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row>
    <row r="243" spans="1:47">
      <c r="A243" s="6">
        <f ca="1">ROUND(MAX(0, _xlfn.NORM.INV(RAND(),Parameters!$B$2,Parameters!$B$3)), 0)</f>
        <v>10</v>
      </c>
      <c r="B243" s="6">
        <f t="shared" ca="1" si="3"/>
        <v>1</v>
      </c>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row>
    <row r="244" spans="1:47">
      <c r="A244" s="6">
        <f ca="1">ROUND(MAX(0, _xlfn.NORM.INV(RAND(),Parameters!$B$2,Parameters!$B$3)), 0)</f>
        <v>17</v>
      </c>
      <c r="B244" s="6">
        <f t="shared" ca="1" si="3"/>
        <v>2</v>
      </c>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row>
    <row r="245" spans="1:47">
      <c r="A245" s="6">
        <f ca="1">ROUND(MAX(0, _xlfn.NORM.INV(RAND(),Parameters!$B$2,Parameters!$B$3)), 0)</f>
        <v>12</v>
      </c>
      <c r="B245" s="6">
        <f t="shared" ca="1" si="3"/>
        <v>1</v>
      </c>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row>
    <row r="246" spans="1:47">
      <c r="A246" s="6">
        <f ca="1">ROUND(MAX(0, _xlfn.NORM.INV(RAND(),Parameters!$B$2,Parameters!$B$3)), 0)</f>
        <v>19</v>
      </c>
      <c r="B246" s="6">
        <f t="shared" ca="1" si="3"/>
        <v>3</v>
      </c>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row>
    <row r="247" spans="1:47">
      <c r="A247" s="6">
        <f ca="1">ROUND(MAX(0, _xlfn.NORM.INV(RAND(),Parameters!$B$2,Parameters!$B$3)), 0)</f>
        <v>16</v>
      </c>
      <c r="B247" s="6">
        <f t="shared" ca="1" si="3"/>
        <v>3</v>
      </c>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row>
    <row r="248" spans="1:47">
      <c r="A248" s="6">
        <f ca="1">ROUND(MAX(0, _xlfn.NORM.INV(RAND(),Parameters!$B$2,Parameters!$B$3)), 0)</f>
        <v>18</v>
      </c>
      <c r="B248" s="6">
        <f t="shared" ca="1" si="3"/>
        <v>1</v>
      </c>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row>
    <row r="249" spans="1:47">
      <c r="A249" s="6">
        <f ca="1">ROUND(MAX(0, _xlfn.NORM.INV(RAND(),Parameters!$B$2,Parameters!$B$3)), 0)</f>
        <v>17</v>
      </c>
      <c r="B249" s="6">
        <f t="shared" ca="1" si="3"/>
        <v>2</v>
      </c>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row>
    <row r="250" spans="1:47">
      <c r="A250" s="6">
        <f ca="1">ROUND(MAX(0, _xlfn.NORM.INV(RAND(),Parameters!$B$2,Parameters!$B$3)), 0)</f>
        <v>16</v>
      </c>
      <c r="B250" s="6">
        <f ca="1">ROUND(RANDBETWEEN(1,4),0)</f>
        <v>1</v>
      </c>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row>
    <row r="251" spans="1:47">
      <c r="A251" s="6">
        <f ca="1">ROUND(MAX(0, _xlfn.NORM.INV(RAND(),Parameters!$B$2,Parameters!$B$3)), 0)</f>
        <v>20</v>
      </c>
      <c r="B251" s="6">
        <f ca="1">ROUND(RANDBETWEEN(1,4),0)</f>
        <v>3</v>
      </c>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row>
    <row r="252" spans="1:47">
      <c r="A252" s="14"/>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row>
    <row r="253" spans="1:47">
      <c r="A253" s="14"/>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row>
    <row r="254" spans="1:47">
      <c r="A254" s="14"/>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row>
    <row r="255" spans="1:47">
      <c r="A255" s="14"/>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c r="A256" s="14"/>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row>
    <row r="257" spans="1:47">
      <c r="A257" s="14"/>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c r="A258" s="14"/>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row>
    <row r="259" spans="1:47">
      <c r="A259" s="14"/>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row>
    <row r="260" spans="1:47">
      <c r="A260" s="14"/>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row>
    <row r="261" spans="1:47">
      <c r="A261" s="14"/>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row>
    <row r="262" spans="1:47">
      <c r="A262" s="14"/>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row>
    <row r="263" spans="1:47">
      <c r="A263" s="14"/>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row>
    <row r="264" spans="1:47">
      <c r="A264" s="14"/>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row>
    <row r="265" spans="1:47">
      <c r="A265" s="14"/>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row>
    <row r="266" spans="1:47">
      <c r="A266" s="14"/>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row>
    <row r="267" spans="1:47">
      <c r="A267" s="14"/>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row>
    <row r="268" spans="1:47">
      <c r="A268" s="14"/>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row>
    <row r="269" spans="1:47">
      <c r="A269" s="14"/>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row>
    <row r="270" spans="1:47">
      <c r="A270" s="14"/>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row>
    <row r="271" spans="1:47">
      <c r="A271" s="14"/>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row>
    <row r="272" spans="1:47">
      <c r="A272" s="14"/>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row>
    <row r="273" spans="1:47">
      <c r="A273" s="14"/>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row>
    <row r="274" spans="1:47">
      <c r="A274" s="14"/>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row>
    <row r="275" spans="1:47">
      <c r="A275" s="14"/>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row>
    <row r="276" spans="1:47">
      <c r="A276" s="14"/>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row>
    <row r="277" spans="1:47">
      <c r="A277" s="14"/>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row>
    <row r="278" spans="1:47">
      <c r="A278" s="14"/>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row>
    <row r="279" spans="1:47">
      <c r="A279" s="14"/>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row>
    <row r="280" spans="1:47">
      <c r="A280" s="14"/>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row>
    <row r="281" spans="1:47">
      <c r="A281" s="14"/>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row>
    <row r="282" spans="1:47">
      <c r="A282" s="14"/>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row>
    <row r="283" spans="1:47">
      <c r="A283" s="14"/>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row>
    <row r="284" spans="1:47">
      <c r="A284" s="14"/>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row>
    <row r="285" spans="1:47">
      <c r="A285" s="14"/>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row>
    <row r="286" spans="1:47">
      <c r="A286" s="14"/>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row>
    <row r="287" spans="1:47">
      <c r="A287" s="14"/>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row>
    <row r="288" spans="1:47">
      <c r="A288" s="14"/>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c r="A289" s="14"/>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row>
    <row r="290" spans="1:47">
      <c r="A290" s="14"/>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c r="A291" s="14"/>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c r="A292" s="14"/>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row>
    <row r="293" spans="1:47">
      <c r="A293" s="14"/>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row>
    <row r="294" spans="1:47">
      <c r="A294" s="14"/>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row>
    <row r="295" spans="1:47">
      <c r="A295" s="14"/>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row>
    <row r="296" spans="1:47">
      <c r="A296" s="14"/>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row>
    <row r="297" spans="1:47">
      <c r="A297" s="14"/>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row>
    <row r="298" spans="1:47">
      <c r="A298" s="14"/>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spans="1:47">
      <c r="A299" s="14"/>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row>
    <row r="300" spans="1:47">
      <c r="A300" s="14"/>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row>
    <row r="301" spans="1:47">
      <c r="A301" s="14"/>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row>
    <row r="302" spans="1:47">
      <c r="A302" s="14"/>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row>
    <row r="303" spans="1:47">
      <c r="A303" s="14"/>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row>
    <row r="304" spans="1:47">
      <c r="A304" s="14"/>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row>
    <row r="305" spans="1:47">
      <c r="A305" s="14"/>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row>
    <row r="306" spans="1:47">
      <c r="A306" s="14"/>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row>
    <row r="307" spans="1:47">
      <c r="A307" s="14"/>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row>
    <row r="308" spans="1:47">
      <c r="A308" s="14"/>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row>
    <row r="309" spans="1:47">
      <c r="A309" s="14"/>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row>
    <row r="310" spans="1:47">
      <c r="A310" s="14"/>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row>
    <row r="311" spans="1:47">
      <c r="A311" s="14"/>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spans="1:47">
      <c r="A312" s="14"/>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spans="1:47">
      <c r="A313" s="14"/>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row>
    <row r="314" spans="1:47">
      <c r="A314" s="14"/>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row>
    <row r="315" spans="1:47">
      <c r="A315" s="14"/>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row>
    <row r="316" spans="1:47">
      <c r="A316" s="14"/>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row>
    <row r="317" spans="1:47">
      <c r="A317" s="14"/>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row>
    <row r="318" spans="1:47">
      <c r="A318" s="14"/>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row>
    <row r="319" spans="1:47">
      <c r="A319" s="14"/>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row>
    <row r="320" spans="1:47">
      <c r="A320" s="14"/>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row>
    <row r="321" spans="1:47">
      <c r="A321" s="14"/>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row>
    <row r="322" spans="1:47">
      <c r="A322" s="14"/>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row>
    <row r="323" spans="1:47">
      <c r="A323" s="14"/>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row>
    <row r="324" spans="1:47">
      <c r="A324" s="14"/>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row>
    <row r="325" spans="1:47">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row>
    <row r="326" spans="1:47">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row>
    <row r="327" spans="1:47">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row>
    <row r="328" spans="1:47">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row>
    <row r="329" spans="1:47">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spans="1:47">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row>
    <row r="331" spans="1:47">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spans="1:47">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spans="1:47">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spans="1:47">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row>
    <row r="335" spans="1:47">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row>
    <row r="336" spans="1:47">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row>
    <row r="337" spans="16:47">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row>
    <row r="338" spans="16:47">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row>
    <row r="339" spans="16:47">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row>
    <row r="340" spans="16:47">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row>
    <row r="341" spans="16:47">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row>
    <row r="342" spans="16:47">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row>
    <row r="343" spans="16:47">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row>
    <row r="344" spans="16:47">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row>
    <row r="345" spans="16:47">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spans="16:47">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row>
    <row r="347" spans="16:47">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row>
    <row r="348" spans="16:47">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spans="16:47">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spans="16:47">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row>
    <row r="351" spans="16:47">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row>
    <row r="352" spans="16:47">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spans="16:47">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row>
    <row r="354" spans="16:47">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row>
    <row r="355" spans="16:47">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row>
    <row r="356" spans="16:47">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row>
    <row r="357" spans="16:47">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spans="16:47">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row>
    <row r="359" spans="16:47">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row>
    <row r="360" spans="16:47">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row>
    <row r="361" spans="16:47">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row>
    <row r="362" spans="16:47">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row>
    <row r="363" spans="16:47">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row>
    <row r="364" spans="16:47">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row>
    <row r="365" spans="16:47">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row>
    <row r="366" spans="16:47">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row>
    <row r="367" spans="16:47">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row>
    <row r="368" spans="16:47">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row>
    <row r="369" spans="16:47">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row>
    <row r="370" spans="16:47">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row>
    <row r="371" spans="16:47">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row>
    <row r="372" spans="16:47">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row>
    <row r="373" spans="16:47">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row>
    <row r="374" spans="16:47">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row>
    <row r="375" spans="16:47">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row>
    <row r="376" spans="16:47">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row>
    <row r="377" spans="16:47">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row>
    <row r="378" spans="16:47">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row>
    <row r="379" spans="16:47">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row>
    <row r="380" spans="16:47">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row>
    <row r="381" spans="16:47">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row>
    <row r="382" spans="16:47">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row>
    <row r="383" spans="16:47">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row>
    <row r="384" spans="16:47">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spans="16:47">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spans="16:47">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F49B4-11AB-42D0-8F53-C8A181A822BC}">
  <dimension ref="A1:AG353"/>
  <sheetViews>
    <sheetView workbookViewId="0">
      <selection activeCell="C19" sqref="C19"/>
    </sheetView>
  </sheetViews>
  <sheetFormatPr defaultRowHeight="15"/>
  <cols>
    <col min="1" max="1" width="6.140625" style="2" bestFit="1" customWidth="1"/>
    <col min="3" max="3" width="14.140625" bestFit="1" customWidth="1"/>
    <col min="4" max="4" width="12.7109375" bestFit="1" customWidth="1"/>
    <col min="6" max="6" width="20.140625" bestFit="1" customWidth="1"/>
    <col min="7" max="7" width="12.7109375" bestFit="1" customWidth="1"/>
  </cols>
  <sheetData>
    <row r="1" spans="1:31" ht="16.5" thickTop="1" thickBot="1">
      <c r="A1" s="7" t="s">
        <v>4</v>
      </c>
      <c r="B1" s="7" t="s">
        <v>3</v>
      </c>
      <c r="C1" s="7" t="s">
        <v>5</v>
      </c>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row>
    <row r="2" spans="1:31" ht="15.75" thickTop="1">
      <c r="A2" s="6">
        <v>16</v>
      </c>
      <c r="B2" s="6">
        <v>2</v>
      </c>
      <c r="C2" s="6" t="str">
        <f>IF($B2=1,$A2,"")</f>
        <v/>
      </c>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row>
    <row r="3" spans="1:31">
      <c r="A3" s="6">
        <v>20</v>
      </c>
      <c r="B3" s="6">
        <v>3</v>
      </c>
      <c r="C3" s="6" t="str">
        <f t="shared" ref="C3:C66" si="0">IF($B3=1,$A3,"")</f>
        <v/>
      </c>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row>
    <row r="4" spans="1:31">
      <c r="A4" s="6">
        <v>18</v>
      </c>
      <c r="B4" s="6">
        <v>1</v>
      </c>
      <c r="C4" s="6">
        <f t="shared" si="0"/>
        <v>18</v>
      </c>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spans="1:31">
      <c r="A5" s="6">
        <v>14</v>
      </c>
      <c r="B5" s="6">
        <v>1</v>
      </c>
      <c r="C5" s="6">
        <f t="shared" si="0"/>
        <v>14</v>
      </c>
      <c r="D5" s="15"/>
      <c r="E5" s="13"/>
      <c r="F5" s="15"/>
      <c r="G5" s="15"/>
      <c r="H5" s="13"/>
      <c r="I5" s="13"/>
      <c r="J5" s="13"/>
      <c r="K5" s="13"/>
      <c r="L5" s="13"/>
      <c r="M5" s="13"/>
      <c r="N5" s="13"/>
      <c r="O5" s="13"/>
      <c r="P5" s="13"/>
      <c r="Q5" s="13"/>
      <c r="R5" s="13"/>
      <c r="S5" s="13"/>
      <c r="T5" s="13"/>
      <c r="U5" s="13"/>
      <c r="V5" s="13"/>
      <c r="W5" s="13"/>
      <c r="X5" s="13"/>
      <c r="Y5" s="13"/>
      <c r="Z5" s="13"/>
      <c r="AA5" s="13"/>
      <c r="AB5" s="13"/>
      <c r="AC5" s="13"/>
      <c r="AD5" s="13"/>
      <c r="AE5" s="13"/>
    </row>
    <row r="6" spans="1:31">
      <c r="A6" s="6">
        <v>17</v>
      </c>
      <c r="B6" s="6">
        <v>4</v>
      </c>
      <c r="C6" s="6" t="str">
        <f t="shared" si="0"/>
        <v/>
      </c>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row>
    <row r="7" spans="1:31">
      <c r="A7" s="6">
        <v>16</v>
      </c>
      <c r="B7" s="6">
        <v>3</v>
      </c>
      <c r="C7" s="6" t="str">
        <f t="shared" si="0"/>
        <v/>
      </c>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row>
    <row r="8" spans="1:31">
      <c r="A8" s="6">
        <v>18</v>
      </c>
      <c r="B8" s="6">
        <v>4</v>
      </c>
      <c r="C8" s="6" t="str">
        <f t="shared" si="0"/>
        <v/>
      </c>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row>
    <row r="9" spans="1:31">
      <c r="A9" s="6">
        <v>17</v>
      </c>
      <c r="B9" s="6">
        <v>4</v>
      </c>
      <c r="C9" s="6" t="str">
        <f t="shared" si="0"/>
        <v/>
      </c>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row>
    <row r="10" spans="1:31">
      <c r="A10" s="6">
        <v>17</v>
      </c>
      <c r="B10" s="6">
        <v>4</v>
      </c>
      <c r="C10" s="6" t="str">
        <f t="shared" si="0"/>
        <v/>
      </c>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row>
    <row r="11" spans="1:31">
      <c r="A11" s="6">
        <v>17</v>
      </c>
      <c r="B11" s="6">
        <v>1</v>
      </c>
      <c r="C11" s="6">
        <f t="shared" si="0"/>
        <v>17</v>
      </c>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row>
    <row r="12" spans="1:31">
      <c r="A12" s="6">
        <v>16</v>
      </c>
      <c r="B12" s="6">
        <v>1</v>
      </c>
      <c r="C12" s="6">
        <f t="shared" si="0"/>
        <v>16</v>
      </c>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row>
    <row r="13" spans="1:31">
      <c r="A13" s="6">
        <v>18</v>
      </c>
      <c r="B13" s="6">
        <v>2</v>
      </c>
      <c r="C13" s="6" t="str">
        <f t="shared" si="0"/>
        <v/>
      </c>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row>
    <row r="14" spans="1:31">
      <c r="A14" s="6">
        <v>15</v>
      </c>
      <c r="B14" s="6">
        <v>1</v>
      </c>
      <c r="C14" s="6">
        <f t="shared" si="0"/>
        <v>15</v>
      </c>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row>
    <row r="15" spans="1:31">
      <c r="A15" s="6">
        <v>16</v>
      </c>
      <c r="B15" s="6">
        <v>4</v>
      </c>
      <c r="C15" s="6" t="str">
        <f t="shared" si="0"/>
        <v/>
      </c>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row>
    <row r="16" spans="1:31">
      <c r="A16" s="6">
        <v>16</v>
      </c>
      <c r="B16" s="6">
        <v>1</v>
      </c>
      <c r="C16" s="6">
        <f t="shared" si="0"/>
        <v>16</v>
      </c>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row>
    <row r="17" spans="1:31">
      <c r="A17" s="6">
        <v>12</v>
      </c>
      <c r="B17" s="6">
        <v>4</v>
      </c>
      <c r="C17" s="6" t="str">
        <f t="shared" si="0"/>
        <v/>
      </c>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row>
    <row r="18" spans="1:31">
      <c r="A18" s="6">
        <v>13</v>
      </c>
      <c r="B18" s="6">
        <v>1</v>
      </c>
      <c r="C18" s="6">
        <f t="shared" si="0"/>
        <v>13</v>
      </c>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row>
    <row r="19" spans="1:31">
      <c r="A19" s="6">
        <v>12</v>
      </c>
      <c r="B19" s="6">
        <v>2</v>
      </c>
      <c r="C19" s="6" t="str">
        <f t="shared" si="0"/>
        <v/>
      </c>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row>
    <row r="20" spans="1:31">
      <c r="A20" s="6">
        <v>19</v>
      </c>
      <c r="B20" s="6">
        <v>1</v>
      </c>
      <c r="C20" s="6">
        <f t="shared" si="0"/>
        <v>19</v>
      </c>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row>
    <row r="21" spans="1:31">
      <c r="A21" s="6">
        <v>14</v>
      </c>
      <c r="B21" s="6">
        <v>2</v>
      </c>
      <c r="C21" s="6" t="str">
        <f t="shared" si="0"/>
        <v/>
      </c>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row>
    <row r="22" spans="1:31">
      <c r="A22" s="6">
        <v>18</v>
      </c>
      <c r="B22" s="6">
        <v>3</v>
      </c>
      <c r="C22" s="6" t="str">
        <f t="shared" si="0"/>
        <v/>
      </c>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row>
    <row r="23" spans="1:31">
      <c r="A23" s="6">
        <v>18</v>
      </c>
      <c r="B23" s="6">
        <v>1</v>
      </c>
      <c r="C23" s="6">
        <f t="shared" si="0"/>
        <v>18</v>
      </c>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row>
    <row r="24" spans="1:31">
      <c r="A24" s="6">
        <v>12</v>
      </c>
      <c r="B24" s="6">
        <v>4</v>
      </c>
      <c r="C24" s="6" t="str">
        <f t="shared" si="0"/>
        <v/>
      </c>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row>
    <row r="25" spans="1:31">
      <c r="A25" s="6">
        <v>12</v>
      </c>
      <c r="B25" s="6">
        <v>2</v>
      </c>
      <c r="C25" s="6" t="str">
        <f t="shared" si="0"/>
        <v/>
      </c>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row>
    <row r="26" spans="1:31">
      <c r="A26" s="6">
        <v>17</v>
      </c>
      <c r="B26" s="6">
        <v>4</v>
      </c>
      <c r="C26" s="6" t="str">
        <f t="shared" si="0"/>
        <v/>
      </c>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row>
    <row r="27" spans="1:31">
      <c r="A27" s="6">
        <v>18</v>
      </c>
      <c r="B27" s="6">
        <v>4</v>
      </c>
      <c r="C27" s="6" t="str">
        <f t="shared" si="0"/>
        <v/>
      </c>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row>
    <row r="28" spans="1:31">
      <c r="A28" s="6">
        <v>16</v>
      </c>
      <c r="B28" s="6">
        <v>1</v>
      </c>
      <c r="C28" s="6">
        <f t="shared" si="0"/>
        <v>16</v>
      </c>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row>
    <row r="29" spans="1:31">
      <c r="A29" s="6">
        <v>16</v>
      </c>
      <c r="B29" s="6">
        <v>2</v>
      </c>
      <c r="C29" s="6" t="str">
        <f t="shared" si="0"/>
        <v/>
      </c>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row>
    <row r="30" spans="1:31">
      <c r="A30" s="6">
        <v>16</v>
      </c>
      <c r="B30" s="6">
        <v>3</v>
      </c>
      <c r="C30" s="6" t="str">
        <f t="shared" si="0"/>
        <v/>
      </c>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row>
    <row r="31" spans="1:31">
      <c r="A31" s="6">
        <v>18</v>
      </c>
      <c r="B31" s="6">
        <v>1</v>
      </c>
      <c r="C31" s="6">
        <f t="shared" si="0"/>
        <v>18</v>
      </c>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row>
    <row r="32" spans="1:31">
      <c r="A32" s="6">
        <v>21</v>
      </c>
      <c r="B32" s="6">
        <v>1</v>
      </c>
      <c r="C32" s="6">
        <f t="shared" si="0"/>
        <v>21</v>
      </c>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row>
    <row r="33" spans="1:31">
      <c r="A33" s="6">
        <v>12</v>
      </c>
      <c r="B33" s="6">
        <v>1</v>
      </c>
      <c r="C33" s="6">
        <f t="shared" si="0"/>
        <v>12</v>
      </c>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row>
    <row r="34" spans="1:31">
      <c r="A34" s="6">
        <v>11</v>
      </c>
      <c r="B34" s="6">
        <v>3</v>
      </c>
      <c r="C34" s="6" t="str">
        <f t="shared" si="0"/>
        <v/>
      </c>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row>
    <row r="35" spans="1:31">
      <c r="A35" s="6">
        <v>18</v>
      </c>
      <c r="B35" s="6">
        <v>3</v>
      </c>
      <c r="C35" s="6" t="str">
        <f t="shared" si="0"/>
        <v/>
      </c>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row>
    <row r="36" spans="1:31">
      <c r="A36" s="6">
        <v>16</v>
      </c>
      <c r="B36" s="6">
        <v>4</v>
      </c>
      <c r="C36" s="6" t="str">
        <f t="shared" si="0"/>
        <v/>
      </c>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row>
    <row r="37" spans="1:31">
      <c r="A37" s="6">
        <v>16</v>
      </c>
      <c r="B37" s="6">
        <v>1</v>
      </c>
      <c r="C37" s="6">
        <f t="shared" si="0"/>
        <v>16</v>
      </c>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row>
    <row r="38" spans="1:31">
      <c r="A38" s="6">
        <v>16</v>
      </c>
      <c r="B38" s="6">
        <v>4</v>
      </c>
      <c r="C38" s="6" t="str">
        <f t="shared" si="0"/>
        <v/>
      </c>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row>
    <row r="39" spans="1:31">
      <c r="A39" s="6">
        <v>14</v>
      </c>
      <c r="B39" s="6">
        <v>4</v>
      </c>
      <c r="C39" s="6" t="str">
        <f t="shared" si="0"/>
        <v/>
      </c>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row>
    <row r="40" spans="1:31">
      <c r="A40" s="6">
        <v>10</v>
      </c>
      <c r="B40" s="6">
        <v>2</v>
      </c>
      <c r="C40" s="6" t="str">
        <f t="shared" si="0"/>
        <v/>
      </c>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row>
    <row r="41" spans="1:31">
      <c r="A41" s="6">
        <v>15</v>
      </c>
      <c r="B41" s="6">
        <v>3</v>
      </c>
      <c r="C41" s="6" t="str">
        <f t="shared" si="0"/>
        <v/>
      </c>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row>
    <row r="42" spans="1:31">
      <c r="A42" s="6">
        <v>14</v>
      </c>
      <c r="B42" s="6">
        <v>1</v>
      </c>
      <c r="C42" s="6">
        <f t="shared" si="0"/>
        <v>14</v>
      </c>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row>
    <row r="43" spans="1:31">
      <c r="A43" s="6">
        <v>17</v>
      </c>
      <c r="B43" s="6">
        <v>3</v>
      </c>
      <c r="C43" s="6" t="str">
        <f t="shared" si="0"/>
        <v/>
      </c>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row>
    <row r="44" spans="1:31">
      <c r="A44" s="6">
        <v>22</v>
      </c>
      <c r="B44" s="6">
        <v>2</v>
      </c>
      <c r="C44" s="6" t="str">
        <f t="shared" si="0"/>
        <v/>
      </c>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row>
    <row r="45" spans="1:31">
      <c r="A45" s="6">
        <v>18</v>
      </c>
      <c r="B45" s="6">
        <v>3</v>
      </c>
      <c r="C45" s="6" t="str">
        <f t="shared" si="0"/>
        <v/>
      </c>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row>
    <row r="46" spans="1:31">
      <c r="A46" s="6">
        <v>15</v>
      </c>
      <c r="B46" s="6">
        <v>4</v>
      </c>
      <c r="C46" s="6" t="str">
        <f t="shared" si="0"/>
        <v/>
      </c>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row>
    <row r="47" spans="1:31">
      <c r="A47" s="6">
        <v>20</v>
      </c>
      <c r="B47" s="6">
        <v>4</v>
      </c>
      <c r="C47" s="6" t="str">
        <f t="shared" si="0"/>
        <v/>
      </c>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row>
    <row r="48" spans="1:31">
      <c r="A48" s="6">
        <v>11</v>
      </c>
      <c r="B48" s="6">
        <v>3</v>
      </c>
      <c r="C48" s="6" t="str">
        <f t="shared" si="0"/>
        <v/>
      </c>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row>
    <row r="49" spans="1:31">
      <c r="A49" s="6">
        <v>21</v>
      </c>
      <c r="B49" s="6">
        <v>1</v>
      </c>
      <c r="C49" s="6">
        <f t="shared" si="0"/>
        <v>21</v>
      </c>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row>
    <row r="50" spans="1:31">
      <c r="A50" s="6">
        <v>16</v>
      </c>
      <c r="B50" s="6">
        <v>3</v>
      </c>
      <c r="C50" s="6" t="str">
        <f t="shared" si="0"/>
        <v/>
      </c>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row>
    <row r="51" spans="1:31">
      <c r="A51" s="6">
        <v>14</v>
      </c>
      <c r="B51" s="6">
        <v>1</v>
      </c>
      <c r="C51" s="6">
        <f t="shared" si="0"/>
        <v>14</v>
      </c>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row>
    <row r="52" spans="1:31">
      <c r="A52" s="6">
        <v>20</v>
      </c>
      <c r="B52" s="6">
        <v>2</v>
      </c>
      <c r="C52" s="6" t="str">
        <f t="shared" si="0"/>
        <v/>
      </c>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row>
    <row r="53" spans="1:31">
      <c r="A53" s="6">
        <v>20</v>
      </c>
      <c r="B53" s="6">
        <v>3</v>
      </c>
      <c r="C53" s="6" t="str">
        <f t="shared" si="0"/>
        <v/>
      </c>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row>
    <row r="54" spans="1:31">
      <c r="A54" s="6">
        <v>19</v>
      </c>
      <c r="B54" s="6">
        <v>1</v>
      </c>
      <c r="C54" s="6">
        <f t="shared" si="0"/>
        <v>19</v>
      </c>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row>
    <row r="55" spans="1:31">
      <c r="A55" s="6">
        <v>19</v>
      </c>
      <c r="B55" s="6">
        <v>2</v>
      </c>
      <c r="C55" s="6" t="str">
        <f t="shared" si="0"/>
        <v/>
      </c>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row>
    <row r="56" spans="1:31">
      <c r="A56" s="6">
        <v>20</v>
      </c>
      <c r="B56" s="6">
        <v>4</v>
      </c>
      <c r="C56" s="6" t="str">
        <f t="shared" si="0"/>
        <v/>
      </c>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row>
    <row r="57" spans="1:31">
      <c r="A57" s="6">
        <v>9</v>
      </c>
      <c r="B57" s="6">
        <v>1</v>
      </c>
      <c r="C57" s="6">
        <f t="shared" si="0"/>
        <v>9</v>
      </c>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row>
    <row r="58" spans="1:31">
      <c r="A58" s="6">
        <v>14</v>
      </c>
      <c r="B58" s="6">
        <v>1</v>
      </c>
      <c r="C58" s="6">
        <f t="shared" si="0"/>
        <v>14</v>
      </c>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row>
    <row r="59" spans="1:31">
      <c r="A59" s="6">
        <v>20</v>
      </c>
      <c r="B59" s="6">
        <v>2</v>
      </c>
      <c r="C59" s="6" t="str">
        <f t="shared" si="0"/>
        <v/>
      </c>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row>
    <row r="60" spans="1:31">
      <c r="A60" s="6">
        <v>15</v>
      </c>
      <c r="B60" s="6">
        <v>4</v>
      </c>
      <c r="C60" s="6" t="str">
        <f t="shared" si="0"/>
        <v/>
      </c>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row>
    <row r="61" spans="1:31">
      <c r="A61" s="6">
        <v>18</v>
      </c>
      <c r="B61" s="6">
        <v>2</v>
      </c>
      <c r="C61" s="6" t="str">
        <f t="shared" si="0"/>
        <v/>
      </c>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row>
    <row r="62" spans="1:31">
      <c r="A62" s="6">
        <v>18</v>
      </c>
      <c r="B62" s="6">
        <v>2</v>
      </c>
      <c r="C62" s="6" t="str">
        <f t="shared" si="0"/>
        <v/>
      </c>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row>
    <row r="63" spans="1:31">
      <c r="A63" s="6">
        <v>16</v>
      </c>
      <c r="B63" s="6">
        <v>1</v>
      </c>
      <c r="C63" s="6">
        <f t="shared" si="0"/>
        <v>16</v>
      </c>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row>
    <row r="64" spans="1:31">
      <c r="A64" s="6">
        <v>18</v>
      </c>
      <c r="B64" s="6">
        <v>3</v>
      </c>
      <c r="C64" s="6" t="str">
        <f t="shared" si="0"/>
        <v/>
      </c>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row>
    <row r="65" spans="1:31">
      <c r="A65" s="6">
        <v>21</v>
      </c>
      <c r="B65" s="6">
        <v>3</v>
      </c>
      <c r="C65" s="6" t="str">
        <f t="shared" si="0"/>
        <v/>
      </c>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row>
    <row r="66" spans="1:31">
      <c r="A66" s="6">
        <v>13</v>
      </c>
      <c r="B66" s="6">
        <v>2</v>
      </c>
      <c r="C66" s="6" t="str">
        <f t="shared" si="0"/>
        <v/>
      </c>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row>
    <row r="67" spans="1:31">
      <c r="A67" s="6">
        <v>15</v>
      </c>
      <c r="B67" s="6">
        <v>1</v>
      </c>
      <c r="C67" s="6">
        <f t="shared" ref="C67:C130" si="1">IF($B67=1,$A67,"")</f>
        <v>15</v>
      </c>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row>
    <row r="68" spans="1:31">
      <c r="A68" s="6">
        <v>15</v>
      </c>
      <c r="B68" s="6">
        <v>2</v>
      </c>
      <c r="C68" s="6" t="str">
        <f t="shared" si="1"/>
        <v/>
      </c>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row>
    <row r="69" spans="1:31">
      <c r="A69" s="6">
        <v>21</v>
      </c>
      <c r="B69" s="6">
        <v>4</v>
      </c>
      <c r="C69" s="6" t="str">
        <f t="shared" si="1"/>
        <v/>
      </c>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row>
    <row r="70" spans="1:31">
      <c r="A70" s="6">
        <v>10</v>
      </c>
      <c r="B70" s="6">
        <v>1</v>
      </c>
      <c r="C70" s="6">
        <f t="shared" si="1"/>
        <v>10</v>
      </c>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row>
    <row r="71" spans="1:31">
      <c r="A71" s="6">
        <v>17</v>
      </c>
      <c r="B71" s="6">
        <v>3</v>
      </c>
      <c r="C71" s="6" t="str">
        <f t="shared" si="1"/>
        <v/>
      </c>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row>
    <row r="72" spans="1:31">
      <c r="A72" s="6">
        <v>16</v>
      </c>
      <c r="B72" s="6">
        <v>4</v>
      </c>
      <c r="C72" s="6" t="str">
        <f t="shared" si="1"/>
        <v/>
      </c>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row>
    <row r="73" spans="1:31">
      <c r="A73" s="6">
        <v>11</v>
      </c>
      <c r="B73" s="6">
        <v>4</v>
      </c>
      <c r="C73" s="6" t="str">
        <f t="shared" si="1"/>
        <v/>
      </c>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row>
    <row r="74" spans="1:31">
      <c r="A74" s="6">
        <v>16</v>
      </c>
      <c r="B74" s="6">
        <v>1</v>
      </c>
      <c r="C74" s="6">
        <f t="shared" si="1"/>
        <v>16</v>
      </c>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row>
    <row r="75" spans="1:31">
      <c r="A75" s="6">
        <v>17</v>
      </c>
      <c r="B75" s="6">
        <v>3</v>
      </c>
      <c r="C75" s="6" t="str">
        <f t="shared" si="1"/>
        <v/>
      </c>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row>
    <row r="76" spans="1:31">
      <c r="A76" s="6">
        <v>14</v>
      </c>
      <c r="B76" s="6">
        <v>1</v>
      </c>
      <c r="C76" s="6">
        <f t="shared" si="1"/>
        <v>14</v>
      </c>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row>
    <row r="77" spans="1:31">
      <c r="A77" s="6">
        <v>12</v>
      </c>
      <c r="B77" s="6">
        <v>3</v>
      </c>
      <c r="C77" s="6" t="str">
        <f t="shared" si="1"/>
        <v/>
      </c>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row>
    <row r="78" spans="1:31">
      <c r="A78" s="6">
        <v>16</v>
      </c>
      <c r="B78" s="6">
        <v>3</v>
      </c>
      <c r="C78" s="6" t="str">
        <f t="shared" si="1"/>
        <v/>
      </c>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row>
    <row r="79" spans="1:31">
      <c r="A79" s="6">
        <v>15</v>
      </c>
      <c r="B79" s="6">
        <v>1</v>
      </c>
      <c r="C79" s="6">
        <f t="shared" si="1"/>
        <v>15</v>
      </c>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row>
    <row r="80" spans="1:31">
      <c r="A80" s="6">
        <v>15</v>
      </c>
      <c r="B80" s="6">
        <v>2</v>
      </c>
      <c r="C80" s="6" t="str">
        <f t="shared" si="1"/>
        <v/>
      </c>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row>
    <row r="81" spans="1:31">
      <c r="A81" s="6">
        <v>19</v>
      </c>
      <c r="B81" s="6">
        <v>3</v>
      </c>
      <c r="C81" s="6" t="str">
        <f t="shared" si="1"/>
        <v/>
      </c>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row>
    <row r="82" spans="1:31">
      <c r="A82" s="6">
        <v>20</v>
      </c>
      <c r="B82" s="6">
        <v>3</v>
      </c>
      <c r="C82" s="6" t="str">
        <f t="shared" si="1"/>
        <v/>
      </c>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row>
    <row r="83" spans="1:31">
      <c r="A83" s="6">
        <v>14</v>
      </c>
      <c r="B83" s="6">
        <v>2</v>
      </c>
      <c r="C83" s="6" t="str">
        <f t="shared" si="1"/>
        <v/>
      </c>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row>
    <row r="84" spans="1:31">
      <c r="A84" s="6">
        <v>16</v>
      </c>
      <c r="B84" s="6">
        <v>3</v>
      </c>
      <c r="C84" s="6" t="str">
        <f t="shared" si="1"/>
        <v/>
      </c>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row>
    <row r="85" spans="1:31">
      <c r="A85" s="6">
        <v>8</v>
      </c>
      <c r="B85" s="6">
        <v>2</v>
      </c>
      <c r="C85" s="6" t="str">
        <f t="shared" si="1"/>
        <v/>
      </c>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row>
    <row r="86" spans="1:31">
      <c r="A86" s="6">
        <v>16</v>
      </c>
      <c r="B86" s="6">
        <v>2</v>
      </c>
      <c r="C86" s="6" t="str">
        <f t="shared" si="1"/>
        <v/>
      </c>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row>
    <row r="87" spans="1:31">
      <c r="A87" s="6">
        <v>13</v>
      </c>
      <c r="B87" s="6">
        <v>2</v>
      </c>
      <c r="C87" s="6" t="str">
        <f t="shared" si="1"/>
        <v/>
      </c>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row>
    <row r="88" spans="1:31">
      <c r="A88" s="6">
        <v>19</v>
      </c>
      <c r="B88" s="6">
        <v>2</v>
      </c>
      <c r="C88" s="6" t="str">
        <f t="shared" si="1"/>
        <v/>
      </c>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row>
    <row r="89" spans="1:31">
      <c r="A89" s="6">
        <v>17</v>
      </c>
      <c r="B89" s="6">
        <v>1</v>
      </c>
      <c r="C89" s="6">
        <f t="shared" si="1"/>
        <v>17</v>
      </c>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row>
    <row r="90" spans="1:31">
      <c r="A90" s="6">
        <v>19</v>
      </c>
      <c r="B90" s="6">
        <v>2</v>
      </c>
      <c r="C90" s="6" t="str">
        <f t="shared" si="1"/>
        <v/>
      </c>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row>
    <row r="91" spans="1:31">
      <c r="A91" s="6">
        <v>14</v>
      </c>
      <c r="B91" s="6">
        <v>1</v>
      </c>
      <c r="C91" s="6">
        <f t="shared" si="1"/>
        <v>14</v>
      </c>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row>
    <row r="92" spans="1:31">
      <c r="A92" s="6">
        <v>17</v>
      </c>
      <c r="B92" s="6">
        <v>1</v>
      </c>
      <c r="C92" s="6">
        <f t="shared" si="1"/>
        <v>17</v>
      </c>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row>
    <row r="93" spans="1:31">
      <c r="A93" s="6">
        <v>18</v>
      </c>
      <c r="B93" s="6">
        <v>1</v>
      </c>
      <c r="C93" s="6">
        <f t="shared" si="1"/>
        <v>18</v>
      </c>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row>
    <row r="94" spans="1:31">
      <c r="A94" s="6">
        <v>11</v>
      </c>
      <c r="B94" s="6">
        <v>1</v>
      </c>
      <c r="C94" s="6">
        <f t="shared" si="1"/>
        <v>11</v>
      </c>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row>
    <row r="95" spans="1:31">
      <c r="A95" s="6">
        <v>10</v>
      </c>
      <c r="B95" s="6">
        <v>4</v>
      </c>
      <c r="C95" s="6" t="str">
        <f t="shared" si="1"/>
        <v/>
      </c>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row>
    <row r="96" spans="1:31">
      <c r="A96" s="6">
        <v>10</v>
      </c>
      <c r="B96" s="6">
        <v>1</v>
      </c>
      <c r="C96" s="6">
        <f t="shared" si="1"/>
        <v>10</v>
      </c>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row>
    <row r="97" spans="1:31">
      <c r="A97" s="6">
        <v>14</v>
      </c>
      <c r="B97" s="6">
        <v>1</v>
      </c>
      <c r="C97" s="6">
        <f t="shared" si="1"/>
        <v>14</v>
      </c>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row>
    <row r="98" spans="1:31">
      <c r="A98" s="6">
        <v>16</v>
      </c>
      <c r="B98" s="6">
        <v>4</v>
      </c>
      <c r="C98" s="6" t="str">
        <f t="shared" si="1"/>
        <v/>
      </c>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row>
    <row r="99" spans="1:31">
      <c r="A99" s="6">
        <v>18</v>
      </c>
      <c r="B99" s="6">
        <v>3</v>
      </c>
      <c r="C99" s="6" t="str">
        <f t="shared" si="1"/>
        <v/>
      </c>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row>
    <row r="100" spans="1:31">
      <c r="A100" s="6">
        <v>15</v>
      </c>
      <c r="B100" s="6">
        <v>4</v>
      </c>
      <c r="C100" s="6" t="str">
        <f t="shared" si="1"/>
        <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row>
    <row r="101" spans="1:31">
      <c r="A101" s="6">
        <v>14</v>
      </c>
      <c r="B101" s="6">
        <v>3</v>
      </c>
      <c r="C101" s="6" t="str">
        <f t="shared" si="1"/>
        <v/>
      </c>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row>
    <row r="102" spans="1:31">
      <c r="A102" s="6">
        <v>14</v>
      </c>
      <c r="B102" s="6">
        <v>1</v>
      </c>
      <c r="C102" s="6">
        <f t="shared" si="1"/>
        <v>14</v>
      </c>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row>
    <row r="103" spans="1:31">
      <c r="A103" s="6">
        <v>15</v>
      </c>
      <c r="B103" s="6">
        <v>4</v>
      </c>
      <c r="C103" s="6" t="str">
        <f t="shared" si="1"/>
        <v/>
      </c>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row>
    <row r="104" spans="1:31">
      <c r="A104" s="6">
        <v>19</v>
      </c>
      <c r="B104" s="6">
        <v>2</v>
      </c>
      <c r="C104" s="6" t="str">
        <f t="shared" si="1"/>
        <v/>
      </c>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row>
    <row r="105" spans="1:31">
      <c r="A105" s="6">
        <v>19</v>
      </c>
      <c r="B105" s="6">
        <v>2</v>
      </c>
      <c r="C105" s="6" t="str">
        <f t="shared" si="1"/>
        <v/>
      </c>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row>
    <row r="106" spans="1:31">
      <c r="A106" s="6">
        <v>14</v>
      </c>
      <c r="B106" s="6">
        <v>2</v>
      </c>
      <c r="C106" s="6" t="str">
        <f t="shared" si="1"/>
        <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row>
    <row r="107" spans="1:31">
      <c r="A107" s="6">
        <v>11</v>
      </c>
      <c r="B107" s="6">
        <v>3</v>
      </c>
      <c r="C107" s="6" t="str">
        <f t="shared" si="1"/>
        <v/>
      </c>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row>
    <row r="108" spans="1:31">
      <c r="A108" s="6">
        <v>19</v>
      </c>
      <c r="B108" s="6">
        <v>4</v>
      </c>
      <c r="C108" s="6" t="str">
        <f t="shared" si="1"/>
        <v/>
      </c>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row>
    <row r="109" spans="1:31">
      <c r="A109" s="6">
        <v>13</v>
      </c>
      <c r="B109" s="6">
        <v>2</v>
      </c>
      <c r="C109" s="6" t="str">
        <f t="shared" si="1"/>
        <v/>
      </c>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row>
    <row r="110" spans="1:31">
      <c r="A110" s="6">
        <v>13</v>
      </c>
      <c r="B110" s="6">
        <v>2</v>
      </c>
      <c r="C110" s="6" t="str">
        <f t="shared" si="1"/>
        <v/>
      </c>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row>
    <row r="111" spans="1:31">
      <c r="A111" s="6">
        <v>15</v>
      </c>
      <c r="B111" s="6">
        <v>4</v>
      </c>
      <c r="C111" s="6" t="str">
        <f t="shared" si="1"/>
        <v/>
      </c>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row>
    <row r="112" spans="1:31">
      <c r="A112" s="6">
        <v>14</v>
      </c>
      <c r="B112" s="6">
        <v>4</v>
      </c>
      <c r="C112" s="6" t="str">
        <f t="shared" si="1"/>
        <v/>
      </c>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row>
    <row r="113" spans="1:31">
      <c r="A113" s="6">
        <v>14</v>
      </c>
      <c r="B113" s="6">
        <v>3</v>
      </c>
      <c r="C113" s="6" t="str">
        <f t="shared" si="1"/>
        <v/>
      </c>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row>
    <row r="114" spans="1:31">
      <c r="A114" s="6">
        <v>15</v>
      </c>
      <c r="B114" s="6">
        <v>4</v>
      </c>
      <c r="C114" s="6" t="str">
        <f t="shared" si="1"/>
        <v/>
      </c>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row>
    <row r="115" spans="1:31">
      <c r="A115" s="6">
        <v>19</v>
      </c>
      <c r="B115" s="6">
        <v>2</v>
      </c>
      <c r="C115" s="6" t="str">
        <f t="shared" si="1"/>
        <v/>
      </c>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row>
    <row r="116" spans="1:31">
      <c r="A116" s="6">
        <v>15</v>
      </c>
      <c r="B116" s="6">
        <v>1</v>
      </c>
      <c r="C116" s="6">
        <f t="shared" si="1"/>
        <v>15</v>
      </c>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row>
    <row r="117" spans="1:31">
      <c r="A117" s="6">
        <v>17</v>
      </c>
      <c r="B117" s="6">
        <v>1</v>
      </c>
      <c r="C117" s="6">
        <f t="shared" si="1"/>
        <v>17</v>
      </c>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row>
    <row r="118" spans="1:31">
      <c r="A118" s="6">
        <v>16</v>
      </c>
      <c r="B118" s="6">
        <v>2</v>
      </c>
      <c r="C118" s="6" t="str">
        <f t="shared" si="1"/>
        <v/>
      </c>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row>
    <row r="119" spans="1:31">
      <c r="A119" s="6">
        <v>15</v>
      </c>
      <c r="B119" s="6">
        <v>4</v>
      </c>
      <c r="C119" s="6" t="str">
        <f t="shared" si="1"/>
        <v/>
      </c>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row>
    <row r="120" spans="1:31">
      <c r="A120" s="6">
        <v>16</v>
      </c>
      <c r="B120" s="6">
        <v>3</v>
      </c>
      <c r="C120" s="6" t="str">
        <f t="shared" si="1"/>
        <v/>
      </c>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row>
    <row r="121" spans="1:31">
      <c r="A121" s="6">
        <v>15</v>
      </c>
      <c r="B121" s="6">
        <v>3</v>
      </c>
      <c r="C121" s="6" t="str">
        <f t="shared" si="1"/>
        <v/>
      </c>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row>
    <row r="122" spans="1:31">
      <c r="A122" s="6">
        <v>16</v>
      </c>
      <c r="B122" s="6">
        <v>3</v>
      </c>
      <c r="C122" s="6" t="str">
        <f t="shared" si="1"/>
        <v/>
      </c>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row>
    <row r="123" spans="1:31">
      <c r="A123" s="6">
        <v>20</v>
      </c>
      <c r="B123" s="6">
        <v>3</v>
      </c>
      <c r="C123" s="6" t="str">
        <f t="shared" si="1"/>
        <v/>
      </c>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row>
    <row r="124" spans="1:31">
      <c r="A124" s="6">
        <v>15</v>
      </c>
      <c r="B124" s="6">
        <v>1</v>
      </c>
      <c r="C124" s="6">
        <f t="shared" si="1"/>
        <v>15</v>
      </c>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row>
    <row r="125" spans="1:31">
      <c r="A125" s="6">
        <v>17</v>
      </c>
      <c r="B125" s="6">
        <v>4</v>
      </c>
      <c r="C125" s="6" t="str">
        <f t="shared" si="1"/>
        <v/>
      </c>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row>
    <row r="126" spans="1:31">
      <c r="A126" s="6">
        <v>13</v>
      </c>
      <c r="B126" s="6">
        <v>3</v>
      </c>
      <c r="C126" s="6" t="str">
        <f t="shared" si="1"/>
        <v/>
      </c>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row>
    <row r="127" spans="1:31">
      <c r="A127" s="6">
        <v>12</v>
      </c>
      <c r="B127" s="6">
        <v>2</v>
      </c>
      <c r="C127" s="6" t="str">
        <f t="shared" si="1"/>
        <v/>
      </c>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row>
    <row r="128" spans="1:31">
      <c r="A128" s="6">
        <v>20</v>
      </c>
      <c r="B128" s="6">
        <v>2</v>
      </c>
      <c r="C128" s="6" t="str">
        <f t="shared" si="1"/>
        <v/>
      </c>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row>
    <row r="129" spans="1:31">
      <c r="A129" s="6">
        <v>17</v>
      </c>
      <c r="B129" s="6">
        <v>1</v>
      </c>
      <c r="C129" s="6">
        <f t="shared" si="1"/>
        <v>17</v>
      </c>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row>
    <row r="130" spans="1:31">
      <c r="A130" s="6">
        <v>17</v>
      </c>
      <c r="B130" s="6">
        <v>3</v>
      </c>
      <c r="C130" s="6" t="str">
        <f t="shared" si="1"/>
        <v/>
      </c>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row>
    <row r="131" spans="1:31">
      <c r="A131" s="6">
        <v>17</v>
      </c>
      <c r="B131" s="6">
        <v>4</v>
      </c>
      <c r="C131" s="6" t="str">
        <f t="shared" ref="C131:C194" si="2">IF($B131=1,$A131,"")</f>
        <v/>
      </c>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row>
    <row r="132" spans="1:31">
      <c r="A132" s="6">
        <v>15</v>
      </c>
      <c r="B132" s="6">
        <v>3</v>
      </c>
      <c r="C132" s="6" t="str">
        <f t="shared" si="2"/>
        <v/>
      </c>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row>
    <row r="133" spans="1:31">
      <c r="A133" s="6">
        <v>17</v>
      </c>
      <c r="B133" s="6">
        <v>4</v>
      </c>
      <c r="C133" s="6" t="str">
        <f t="shared" si="2"/>
        <v/>
      </c>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row>
    <row r="134" spans="1:31">
      <c r="A134" s="6">
        <v>18</v>
      </c>
      <c r="B134" s="6">
        <v>1</v>
      </c>
      <c r="C134" s="6">
        <f t="shared" si="2"/>
        <v>18</v>
      </c>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row>
    <row r="135" spans="1:31">
      <c r="A135" s="6">
        <v>14</v>
      </c>
      <c r="B135" s="6">
        <v>1</v>
      </c>
      <c r="C135" s="6">
        <f t="shared" si="2"/>
        <v>14</v>
      </c>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row>
    <row r="136" spans="1:31">
      <c r="A136" s="6">
        <v>19</v>
      </c>
      <c r="B136" s="6">
        <v>4</v>
      </c>
      <c r="C136" s="6" t="str">
        <f t="shared" si="2"/>
        <v/>
      </c>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row>
    <row r="137" spans="1:31">
      <c r="A137" s="6">
        <v>12</v>
      </c>
      <c r="B137" s="6">
        <v>4</v>
      </c>
      <c r="C137" s="6" t="str">
        <f t="shared" si="2"/>
        <v/>
      </c>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row>
    <row r="138" spans="1:31">
      <c r="A138" s="6">
        <v>13</v>
      </c>
      <c r="B138" s="6">
        <v>1</v>
      </c>
      <c r="C138" s="6">
        <f t="shared" si="2"/>
        <v>13</v>
      </c>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row>
    <row r="139" spans="1:31">
      <c r="A139" s="6">
        <v>21</v>
      </c>
      <c r="B139" s="6">
        <v>3</v>
      </c>
      <c r="C139" s="6" t="str">
        <f t="shared" si="2"/>
        <v/>
      </c>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row>
    <row r="140" spans="1:31">
      <c r="A140" s="6">
        <v>13</v>
      </c>
      <c r="B140" s="6">
        <v>4</v>
      </c>
      <c r="C140" s="6" t="str">
        <f t="shared" si="2"/>
        <v/>
      </c>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row>
    <row r="141" spans="1:31">
      <c r="A141" s="6">
        <v>23</v>
      </c>
      <c r="B141" s="6">
        <v>2</v>
      </c>
      <c r="C141" s="6" t="str">
        <f t="shared" si="2"/>
        <v/>
      </c>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row>
    <row r="142" spans="1:31">
      <c r="A142" s="6">
        <v>17</v>
      </c>
      <c r="B142" s="6">
        <v>1</v>
      </c>
      <c r="C142" s="6">
        <f t="shared" si="2"/>
        <v>17</v>
      </c>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row>
    <row r="143" spans="1:31">
      <c r="A143" s="6">
        <v>16</v>
      </c>
      <c r="B143" s="6">
        <v>4</v>
      </c>
      <c r="C143" s="6" t="str">
        <f t="shared" si="2"/>
        <v/>
      </c>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row>
    <row r="144" spans="1:31">
      <c r="A144" s="6">
        <v>19</v>
      </c>
      <c r="B144" s="6">
        <v>3</v>
      </c>
      <c r="C144" s="6" t="str">
        <f t="shared" si="2"/>
        <v/>
      </c>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row>
    <row r="145" spans="1:31">
      <c r="A145" s="6">
        <v>14</v>
      </c>
      <c r="B145" s="6">
        <v>1</v>
      </c>
      <c r="C145" s="6">
        <f t="shared" si="2"/>
        <v>14</v>
      </c>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row>
    <row r="146" spans="1:31">
      <c r="A146" s="6">
        <v>15</v>
      </c>
      <c r="B146" s="6">
        <v>4</v>
      </c>
      <c r="C146" s="6" t="str">
        <f t="shared" si="2"/>
        <v/>
      </c>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row>
    <row r="147" spans="1:31">
      <c r="A147" s="6">
        <v>13</v>
      </c>
      <c r="B147" s="6">
        <v>4</v>
      </c>
      <c r="C147" s="6" t="str">
        <f t="shared" si="2"/>
        <v/>
      </c>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row>
    <row r="148" spans="1:31">
      <c r="A148" s="6">
        <v>18</v>
      </c>
      <c r="B148" s="6">
        <v>4</v>
      </c>
      <c r="C148" s="6" t="str">
        <f t="shared" si="2"/>
        <v/>
      </c>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row>
    <row r="149" spans="1:31">
      <c r="A149" s="6">
        <v>19</v>
      </c>
      <c r="B149" s="6">
        <v>1</v>
      </c>
      <c r="C149" s="6">
        <f t="shared" si="2"/>
        <v>19</v>
      </c>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row>
    <row r="150" spans="1:31">
      <c r="A150" s="6">
        <v>16</v>
      </c>
      <c r="B150" s="6">
        <v>3</v>
      </c>
      <c r="C150" s="6" t="str">
        <f t="shared" si="2"/>
        <v/>
      </c>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row>
    <row r="151" spans="1:31">
      <c r="A151" s="6">
        <v>20</v>
      </c>
      <c r="B151" s="6">
        <v>2</v>
      </c>
      <c r="C151" s="6" t="str">
        <f t="shared" si="2"/>
        <v/>
      </c>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row>
    <row r="152" spans="1:31">
      <c r="A152" s="6">
        <v>17</v>
      </c>
      <c r="B152" s="6">
        <v>4</v>
      </c>
      <c r="C152" s="6" t="str">
        <f t="shared" si="2"/>
        <v/>
      </c>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row>
    <row r="153" spans="1:31">
      <c r="A153" s="6">
        <v>13</v>
      </c>
      <c r="B153" s="6">
        <v>2</v>
      </c>
      <c r="C153" s="6" t="str">
        <f t="shared" si="2"/>
        <v/>
      </c>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row>
    <row r="154" spans="1:31">
      <c r="A154" s="6">
        <v>11</v>
      </c>
      <c r="B154" s="6">
        <v>1</v>
      </c>
      <c r="C154" s="6">
        <f t="shared" si="2"/>
        <v>11</v>
      </c>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row>
    <row r="155" spans="1:31">
      <c r="A155" s="6">
        <v>20</v>
      </c>
      <c r="B155" s="6">
        <v>2</v>
      </c>
      <c r="C155" s="6" t="str">
        <f t="shared" si="2"/>
        <v/>
      </c>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row>
    <row r="156" spans="1:31">
      <c r="A156" s="6">
        <v>20</v>
      </c>
      <c r="B156" s="6">
        <v>2</v>
      </c>
      <c r="C156" s="6" t="str">
        <f t="shared" si="2"/>
        <v/>
      </c>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row>
    <row r="157" spans="1:31">
      <c r="A157" s="6">
        <v>14</v>
      </c>
      <c r="B157" s="6">
        <v>1</v>
      </c>
      <c r="C157" s="6">
        <f t="shared" si="2"/>
        <v>14</v>
      </c>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row>
    <row r="158" spans="1:31">
      <c r="A158" s="6">
        <v>21</v>
      </c>
      <c r="B158" s="6">
        <v>3</v>
      </c>
      <c r="C158" s="6" t="str">
        <f t="shared" si="2"/>
        <v/>
      </c>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row>
    <row r="159" spans="1:31">
      <c r="A159" s="6">
        <v>18</v>
      </c>
      <c r="B159" s="6">
        <v>3</v>
      </c>
      <c r="C159" s="6" t="str">
        <f t="shared" si="2"/>
        <v/>
      </c>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row>
    <row r="160" spans="1:31">
      <c r="A160" s="6">
        <v>19</v>
      </c>
      <c r="B160" s="6">
        <v>3</v>
      </c>
      <c r="C160" s="6" t="str">
        <f t="shared" si="2"/>
        <v/>
      </c>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row>
    <row r="161" spans="1:31">
      <c r="A161" s="6">
        <v>15</v>
      </c>
      <c r="B161" s="6">
        <v>4</v>
      </c>
      <c r="C161" s="6" t="str">
        <f t="shared" si="2"/>
        <v/>
      </c>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row>
    <row r="162" spans="1:31">
      <c r="A162" s="6">
        <v>18</v>
      </c>
      <c r="B162" s="6">
        <v>1</v>
      </c>
      <c r="C162" s="6">
        <f t="shared" si="2"/>
        <v>18</v>
      </c>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row>
    <row r="163" spans="1:31">
      <c r="A163" s="6">
        <v>14</v>
      </c>
      <c r="B163" s="6">
        <v>2</v>
      </c>
      <c r="C163" s="6" t="str">
        <f t="shared" si="2"/>
        <v/>
      </c>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row>
    <row r="164" spans="1:31">
      <c r="A164" s="6">
        <v>17</v>
      </c>
      <c r="B164" s="6">
        <v>1</v>
      </c>
      <c r="C164" s="6">
        <f t="shared" si="2"/>
        <v>17</v>
      </c>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row>
    <row r="165" spans="1:31">
      <c r="A165" s="6">
        <v>13</v>
      </c>
      <c r="B165" s="6">
        <v>1</v>
      </c>
      <c r="C165" s="6">
        <f t="shared" si="2"/>
        <v>13</v>
      </c>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row>
    <row r="166" spans="1:31">
      <c r="A166" s="6">
        <v>17</v>
      </c>
      <c r="B166" s="6">
        <v>2</v>
      </c>
      <c r="C166" s="6" t="str">
        <f t="shared" si="2"/>
        <v/>
      </c>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row>
    <row r="167" spans="1:31">
      <c r="A167" s="6">
        <v>20</v>
      </c>
      <c r="B167" s="6">
        <v>1</v>
      </c>
      <c r="C167" s="6">
        <f t="shared" si="2"/>
        <v>20</v>
      </c>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row>
    <row r="168" spans="1:31">
      <c r="A168" s="6">
        <v>19</v>
      </c>
      <c r="B168" s="6">
        <v>2</v>
      </c>
      <c r="C168" s="6" t="str">
        <f t="shared" si="2"/>
        <v/>
      </c>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row>
    <row r="169" spans="1:31">
      <c r="A169" s="6">
        <v>16</v>
      </c>
      <c r="B169" s="6">
        <v>2</v>
      </c>
      <c r="C169" s="6" t="str">
        <f t="shared" si="2"/>
        <v/>
      </c>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row>
    <row r="170" spans="1:31">
      <c r="A170" s="6">
        <v>19</v>
      </c>
      <c r="B170" s="6">
        <v>3</v>
      </c>
      <c r="C170" s="6" t="str">
        <f t="shared" si="2"/>
        <v/>
      </c>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row>
    <row r="171" spans="1:31">
      <c r="A171" s="6">
        <v>14</v>
      </c>
      <c r="B171" s="6">
        <v>2</v>
      </c>
      <c r="C171" s="6" t="str">
        <f t="shared" si="2"/>
        <v/>
      </c>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row>
    <row r="172" spans="1:31">
      <c r="A172" s="6">
        <v>17</v>
      </c>
      <c r="B172" s="6">
        <v>3</v>
      </c>
      <c r="C172" s="6" t="str">
        <f t="shared" si="2"/>
        <v/>
      </c>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row>
    <row r="173" spans="1:31">
      <c r="A173" s="6">
        <v>18</v>
      </c>
      <c r="B173" s="6">
        <v>1</v>
      </c>
      <c r="C173" s="6">
        <f t="shared" si="2"/>
        <v>18</v>
      </c>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row>
    <row r="174" spans="1:31">
      <c r="A174" s="6">
        <v>12</v>
      </c>
      <c r="B174" s="6">
        <v>3</v>
      </c>
      <c r="C174" s="6" t="str">
        <f t="shared" si="2"/>
        <v/>
      </c>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row>
    <row r="175" spans="1:31">
      <c r="A175" s="6">
        <v>18</v>
      </c>
      <c r="B175" s="6">
        <v>4</v>
      </c>
      <c r="C175" s="6" t="str">
        <f t="shared" si="2"/>
        <v/>
      </c>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row>
    <row r="176" spans="1:31">
      <c r="A176" s="6">
        <v>15</v>
      </c>
      <c r="B176" s="6">
        <v>4</v>
      </c>
      <c r="C176" s="6" t="str">
        <f t="shared" si="2"/>
        <v/>
      </c>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row>
    <row r="177" spans="1:31">
      <c r="A177" s="6">
        <v>13</v>
      </c>
      <c r="B177" s="6">
        <v>1</v>
      </c>
      <c r="C177" s="6">
        <f t="shared" si="2"/>
        <v>13</v>
      </c>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row>
    <row r="178" spans="1:31">
      <c r="A178" s="6">
        <v>15</v>
      </c>
      <c r="B178" s="6">
        <v>1</v>
      </c>
      <c r="C178" s="6">
        <f t="shared" si="2"/>
        <v>15</v>
      </c>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row>
    <row r="179" spans="1:31">
      <c r="A179" s="6">
        <v>18</v>
      </c>
      <c r="B179" s="6">
        <v>3</v>
      </c>
      <c r="C179" s="6" t="str">
        <f t="shared" si="2"/>
        <v/>
      </c>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row>
    <row r="180" spans="1:31">
      <c r="A180" s="6">
        <v>11</v>
      </c>
      <c r="B180" s="6">
        <v>3</v>
      </c>
      <c r="C180" s="6" t="str">
        <f t="shared" si="2"/>
        <v/>
      </c>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row>
    <row r="181" spans="1:31">
      <c r="A181" s="6">
        <v>16</v>
      </c>
      <c r="B181" s="6">
        <v>3</v>
      </c>
      <c r="C181" s="6" t="str">
        <f t="shared" si="2"/>
        <v/>
      </c>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row>
    <row r="182" spans="1:31">
      <c r="A182" s="6">
        <v>14</v>
      </c>
      <c r="B182" s="6">
        <v>4</v>
      </c>
      <c r="C182" s="6" t="str">
        <f t="shared" si="2"/>
        <v/>
      </c>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row>
    <row r="183" spans="1:31">
      <c r="A183" s="6">
        <v>17</v>
      </c>
      <c r="B183" s="6">
        <v>3</v>
      </c>
      <c r="C183" s="6" t="str">
        <f t="shared" si="2"/>
        <v/>
      </c>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row>
    <row r="184" spans="1:31">
      <c r="A184" s="6">
        <v>22</v>
      </c>
      <c r="B184" s="6">
        <v>2</v>
      </c>
      <c r="C184" s="6" t="str">
        <f t="shared" si="2"/>
        <v/>
      </c>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row>
    <row r="185" spans="1:31">
      <c r="A185" s="6">
        <v>17</v>
      </c>
      <c r="B185" s="6">
        <v>2</v>
      </c>
      <c r="C185" s="6" t="str">
        <f t="shared" si="2"/>
        <v/>
      </c>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row>
    <row r="186" spans="1:31">
      <c r="A186" s="6">
        <v>13</v>
      </c>
      <c r="B186" s="6">
        <v>1</v>
      </c>
      <c r="C186" s="6">
        <f t="shared" si="2"/>
        <v>13</v>
      </c>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row>
    <row r="187" spans="1:31">
      <c r="A187" s="6">
        <v>13</v>
      </c>
      <c r="B187" s="6">
        <v>3</v>
      </c>
      <c r="C187" s="6" t="str">
        <f t="shared" si="2"/>
        <v/>
      </c>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row>
    <row r="188" spans="1:31">
      <c r="A188" s="6">
        <v>14</v>
      </c>
      <c r="B188" s="6">
        <v>2</v>
      </c>
      <c r="C188" s="6" t="str">
        <f t="shared" si="2"/>
        <v/>
      </c>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row>
    <row r="189" spans="1:31">
      <c r="A189" s="6">
        <v>17</v>
      </c>
      <c r="B189" s="6">
        <v>4</v>
      </c>
      <c r="C189" s="6" t="str">
        <f t="shared" si="2"/>
        <v/>
      </c>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row>
    <row r="190" spans="1:31">
      <c r="A190" s="6">
        <v>16</v>
      </c>
      <c r="B190" s="6">
        <v>2</v>
      </c>
      <c r="C190" s="6" t="str">
        <f t="shared" si="2"/>
        <v/>
      </c>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row>
    <row r="191" spans="1:31">
      <c r="A191" s="6">
        <v>18</v>
      </c>
      <c r="B191" s="6">
        <v>3</v>
      </c>
      <c r="C191" s="6" t="str">
        <f t="shared" si="2"/>
        <v/>
      </c>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row>
    <row r="192" spans="1:31">
      <c r="A192" s="6">
        <v>16</v>
      </c>
      <c r="B192" s="6">
        <v>1</v>
      </c>
      <c r="C192" s="6">
        <f t="shared" si="2"/>
        <v>16</v>
      </c>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row>
    <row r="193" spans="1:31">
      <c r="A193" s="6">
        <v>16</v>
      </c>
      <c r="B193" s="6">
        <v>1</v>
      </c>
      <c r="C193" s="6">
        <f t="shared" si="2"/>
        <v>16</v>
      </c>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row>
    <row r="194" spans="1:31">
      <c r="A194" s="6">
        <v>17</v>
      </c>
      <c r="B194" s="6">
        <v>1</v>
      </c>
      <c r="C194" s="6">
        <f t="shared" si="2"/>
        <v>17</v>
      </c>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row>
    <row r="195" spans="1:31">
      <c r="A195" s="6">
        <v>15</v>
      </c>
      <c r="B195" s="6">
        <v>1</v>
      </c>
      <c r="C195" s="6">
        <f t="shared" ref="C195:C251" si="3">IF($B195=1,$A195,"")</f>
        <v>15</v>
      </c>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row>
    <row r="196" spans="1:31">
      <c r="A196" s="6">
        <v>17</v>
      </c>
      <c r="B196" s="6">
        <v>1</v>
      </c>
      <c r="C196" s="6">
        <f t="shared" si="3"/>
        <v>17</v>
      </c>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row>
    <row r="197" spans="1:31">
      <c r="A197" s="6">
        <v>17</v>
      </c>
      <c r="B197" s="6">
        <v>4</v>
      </c>
      <c r="C197" s="6" t="str">
        <f t="shared" si="3"/>
        <v/>
      </c>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row>
    <row r="198" spans="1:31">
      <c r="A198" s="6">
        <v>20</v>
      </c>
      <c r="B198" s="6">
        <v>2</v>
      </c>
      <c r="C198" s="6" t="str">
        <f t="shared" si="3"/>
        <v/>
      </c>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row>
    <row r="199" spans="1:31">
      <c r="A199" s="6">
        <v>16</v>
      </c>
      <c r="B199" s="6">
        <v>2</v>
      </c>
      <c r="C199" s="6" t="str">
        <f t="shared" si="3"/>
        <v/>
      </c>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row>
    <row r="200" spans="1:31">
      <c r="A200" s="6">
        <v>14</v>
      </c>
      <c r="B200" s="6">
        <v>4</v>
      </c>
      <c r="C200" s="6" t="str">
        <f t="shared" si="3"/>
        <v/>
      </c>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row>
    <row r="201" spans="1:31">
      <c r="A201" s="6">
        <v>15</v>
      </c>
      <c r="B201" s="6">
        <v>2</v>
      </c>
      <c r="C201" s="6" t="str">
        <f t="shared" si="3"/>
        <v/>
      </c>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row>
    <row r="202" spans="1:31">
      <c r="A202" s="6">
        <v>11</v>
      </c>
      <c r="B202" s="6">
        <v>3</v>
      </c>
      <c r="C202" s="6" t="str">
        <f t="shared" si="3"/>
        <v/>
      </c>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row>
    <row r="203" spans="1:31">
      <c r="A203" s="6">
        <v>20</v>
      </c>
      <c r="B203" s="6">
        <v>3</v>
      </c>
      <c r="C203" s="6" t="str">
        <f t="shared" si="3"/>
        <v/>
      </c>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row>
    <row r="204" spans="1:31">
      <c r="A204" s="6">
        <v>20</v>
      </c>
      <c r="B204" s="6">
        <v>4</v>
      </c>
      <c r="C204" s="6" t="str">
        <f t="shared" si="3"/>
        <v/>
      </c>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row>
    <row r="205" spans="1:31">
      <c r="A205" s="6">
        <v>18</v>
      </c>
      <c r="B205" s="6">
        <v>1</v>
      </c>
      <c r="C205" s="6">
        <f t="shared" si="3"/>
        <v>18</v>
      </c>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row>
    <row r="206" spans="1:31">
      <c r="A206" s="6">
        <v>18</v>
      </c>
      <c r="B206" s="6">
        <v>2</v>
      </c>
      <c r="C206" s="6" t="str">
        <f t="shared" si="3"/>
        <v/>
      </c>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row>
    <row r="207" spans="1:31">
      <c r="A207" s="6">
        <v>15</v>
      </c>
      <c r="B207" s="6">
        <v>4</v>
      </c>
      <c r="C207" s="6" t="str">
        <f t="shared" si="3"/>
        <v/>
      </c>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row>
    <row r="208" spans="1:31">
      <c r="A208" s="6">
        <v>17</v>
      </c>
      <c r="B208" s="6">
        <v>1</v>
      </c>
      <c r="C208" s="6">
        <f t="shared" si="3"/>
        <v>17</v>
      </c>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row>
    <row r="209" spans="1:31">
      <c r="A209" s="6">
        <v>17</v>
      </c>
      <c r="B209" s="6">
        <v>4</v>
      </c>
      <c r="C209" s="6" t="str">
        <f t="shared" si="3"/>
        <v/>
      </c>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row>
    <row r="210" spans="1:31">
      <c r="A210" s="6">
        <v>15</v>
      </c>
      <c r="B210" s="6">
        <v>3</v>
      </c>
      <c r="C210" s="6" t="str">
        <f t="shared" si="3"/>
        <v/>
      </c>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row>
    <row r="211" spans="1:31">
      <c r="A211" s="6">
        <v>14</v>
      </c>
      <c r="B211" s="6">
        <v>1</v>
      </c>
      <c r="C211" s="6">
        <f t="shared" si="3"/>
        <v>14</v>
      </c>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row>
    <row r="212" spans="1:31">
      <c r="A212" s="6">
        <v>12</v>
      </c>
      <c r="B212" s="6">
        <v>1</v>
      </c>
      <c r="C212" s="6">
        <f t="shared" si="3"/>
        <v>12</v>
      </c>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row>
    <row r="213" spans="1:31">
      <c r="A213" s="6">
        <v>18</v>
      </c>
      <c r="B213" s="6">
        <v>4</v>
      </c>
      <c r="C213" s="6" t="str">
        <f t="shared" si="3"/>
        <v/>
      </c>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row>
    <row r="214" spans="1:31">
      <c r="A214" s="6">
        <v>20</v>
      </c>
      <c r="B214" s="6">
        <v>2</v>
      </c>
      <c r="C214" s="6" t="str">
        <f t="shared" si="3"/>
        <v/>
      </c>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row>
    <row r="215" spans="1:31">
      <c r="A215" s="6">
        <v>15</v>
      </c>
      <c r="B215" s="6">
        <v>3</v>
      </c>
      <c r="C215" s="6" t="str">
        <f t="shared" si="3"/>
        <v/>
      </c>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row>
    <row r="216" spans="1:31">
      <c r="A216" s="6">
        <v>15</v>
      </c>
      <c r="B216" s="6">
        <v>1</v>
      </c>
      <c r="C216" s="6">
        <f t="shared" si="3"/>
        <v>15</v>
      </c>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row>
    <row r="217" spans="1:31">
      <c r="A217" s="6">
        <v>15</v>
      </c>
      <c r="B217" s="6">
        <v>1</v>
      </c>
      <c r="C217" s="6">
        <f t="shared" si="3"/>
        <v>15</v>
      </c>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row>
    <row r="218" spans="1:31">
      <c r="A218" s="6">
        <v>19</v>
      </c>
      <c r="B218" s="6">
        <v>4</v>
      </c>
      <c r="C218" s="6" t="str">
        <f t="shared" si="3"/>
        <v/>
      </c>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row>
    <row r="219" spans="1:31">
      <c r="A219" s="6">
        <v>12</v>
      </c>
      <c r="B219" s="6">
        <v>4</v>
      </c>
      <c r="C219" s="6" t="str">
        <f t="shared" si="3"/>
        <v/>
      </c>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row>
    <row r="220" spans="1:31">
      <c r="A220" s="6">
        <v>18</v>
      </c>
      <c r="B220" s="6">
        <v>4</v>
      </c>
      <c r="C220" s="6" t="str">
        <f t="shared" si="3"/>
        <v/>
      </c>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row>
    <row r="221" spans="1:31">
      <c r="A221" s="6">
        <v>19</v>
      </c>
      <c r="B221" s="6">
        <v>3</v>
      </c>
      <c r="C221" s="6" t="str">
        <f t="shared" si="3"/>
        <v/>
      </c>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row>
    <row r="222" spans="1:31">
      <c r="A222" s="6">
        <v>14</v>
      </c>
      <c r="B222" s="6">
        <v>2</v>
      </c>
      <c r="C222" s="6" t="str">
        <f t="shared" si="3"/>
        <v/>
      </c>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row>
    <row r="223" spans="1:31">
      <c r="A223" s="6">
        <v>15</v>
      </c>
      <c r="B223" s="6">
        <v>4</v>
      </c>
      <c r="C223" s="6" t="str">
        <f t="shared" si="3"/>
        <v/>
      </c>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row>
    <row r="224" spans="1:31">
      <c r="A224" s="6">
        <v>17</v>
      </c>
      <c r="B224" s="6">
        <v>1</v>
      </c>
      <c r="C224" s="6">
        <f t="shared" si="3"/>
        <v>17</v>
      </c>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row>
    <row r="225" spans="1:33">
      <c r="A225" s="6">
        <v>15</v>
      </c>
      <c r="B225" s="6">
        <v>1</v>
      </c>
      <c r="C225" s="6">
        <f t="shared" si="3"/>
        <v>15</v>
      </c>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row>
    <row r="226" spans="1:33">
      <c r="A226" s="6">
        <v>14</v>
      </c>
      <c r="B226" s="6">
        <v>3</v>
      </c>
      <c r="C226" s="6" t="str">
        <f t="shared" si="3"/>
        <v/>
      </c>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row>
    <row r="227" spans="1:33">
      <c r="A227" s="6">
        <v>15</v>
      </c>
      <c r="B227" s="6">
        <v>2</v>
      </c>
      <c r="C227" s="6" t="str">
        <f t="shared" si="3"/>
        <v/>
      </c>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row>
    <row r="228" spans="1:33">
      <c r="A228" s="6">
        <v>16</v>
      </c>
      <c r="B228" s="6">
        <v>4</v>
      </c>
      <c r="C228" s="6" t="str">
        <f t="shared" si="3"/>
        <v/>
      </c>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row>
    <row r="229" spans="1:33">
      <c r="A229" s="6">
        <v>15</v>
      </c>
      <c r="B229" s="6">
        <v>2</v>
      </c>
      <c r="C229" s="6" t="str">
        <f t="shared" si="3"/>
        <v/>
      </c>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6">
        <v>12</v>
      </c>
      <c r="B230" s="6">
        <v>3</v>
      </c>
      <c r="C230" s="6" t="str">
        <f t="shared" si="3"/>
        <v/>
      </c>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6">
        <v>15</v>
      </c>
      <c r="B231" s="6">
        <v>4</v>
      </c>
      <c r="C231" s="6" t="str">
        <f t="shared" si="3"/>
        <v/>
      </c>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6">
        <v>19</v>
      </c>
      <c r="B232" s="6">
        <v>1</v>
      </c>
      <c r="C232" s="6">
        <f t="shared" si="3"/>
        <v>19</v>
      </c>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6">
        <v>19</v>
      </c>
      <c r="B233" s="6">
        <v>2</v>
      </c>
      <c r="C233" s="6" t="str">
        <f t="shared" si="3"/>
        <v/>
      </c>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6">
        <v>20</v>
      </c>
      <c r="B234" s="6">
        <v>4</v>
      </c>
      <c r="C234" s="6" t="str">
        <f t="shared" si="3"/>
        <v/>
      </c>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6">
        <v>15</v>
      </c>
      <c r="B235" s="6">
        <v>4</v>
      </c>
      <c r="C235" s="6" t="str">
        <f t="shared" si="3"/>
        <v/>
      </c>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6">
        <v>15</v>
      </c>
      <c r="B236" s="6">
        <v>2</v>
      </c>
      <c r="C236" s="6" t="str">
        <f t="shared" si="3"/>
        <v/>
      </c>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37" spans="1:33">
      <c r="A237" s="6">
        <v>16</v>
      </c>
      <c r="B237" s="6">
        <v>4</v>
      </c>
      <c r="C237" s="6" t="str">
        <f t="shared" si="3"/>
        <v/>
      </c>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row>
    <row r="238" spans="1:33">
      <c r="A238" s="6">
        <v>14</v>
      </c>
      <c r="B238" s="6">
        <v>1</v>
      </c>
      <c r="C238" s="6">
        <f t="shared" si="3"/>
        <v>14</v>
      </c>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row>
    <row r="239" spans="1:33">
      <c r="A239" s="6">
        <v>18</v>
      </c>
      <c r="B239" s="6">
        <v>3</v>
      </c>
      <c r="C239" s="6" t="str">
        <f t="shared" si="3"/>
        <v/>
      </c>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row>
    <row r="240" spans="1:33">
      <c r="A240" s="6">
        <v>12</v>
      </c>
      <c r="B240" s="6">
        <v>4</v>
      </c>
      <c r="C240" s="6" t="str">
        <f t="shared" si="3"/>
        <v/>
      </c>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row>
    <row r="241" spans="1:33">
      <c r="A241" s="6">
        <v>17</v>
      </c>
      <c r="B241" s="6">
        <v>3</v>
      </c>
      <c r="C241" s="6" t="str">
        <f t="shared" si="3"/>
        <v/>
      </c>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row>
    <row r="242" spans="1:33">
      <c r="A242" s="6">
        <v>16</v>
      </c>
      <c r="B242" s="6">
        <v>2</v>
      </c>
      <c r="C242" s="6" t="str">
        <f t="shared" si="3"/>
        <v/>
      </c>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row>
    <row r="243" spans="1:33">
      <c r="A243" s="6">
        <v>21</v>
      </c>
      <c r="B243" s="6">
        <v>4</v>
      </c>
      <c r="C243" s="6" t="str">
        <f t="shared" si="3"/>
        <v/>
      </c>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row>
    <row r="244" spans="1:33">
      <c r="A244" s="6">
        <v>18</v>
      </c>
      <c r="B244" s="6">
        <v>4</v>
      </c>
      <c r="C244" s="6" t="str">
        <f t="shared" si="3"/>
        <v/>
      </c>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row>
    <row r="245" spans="1:33">
      <c r="A245" s="6">
        <v>13</v>
      </c>
      <c r="B245" s="6">
        <v>1</v>
      </c>
      <c r="C245" s="6">
        <f t="shared" si="3"/>
        <v>13</v>
      </c>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row>
    <row r="246" spans="1:33">
      <c r="A246" s="6">
        <v>16</v>
      </c>
      <c r="B246" s="6">
        <v>3</v>
      </c>
      <c r="C246" s="6" t="str">
        <f t="shared" si="3"/>
        <v/>
      </c>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row>
    <row r="247" spans="1:33">
      <c r="A247" s="6">
        <v>16</v>
      </c>
      <c r="B247" s="6">
        <v>2</v>
      </c>
      <c r="C247" s="6" t="str">
        <f t="shared" si="3"/>
        <v/>
      </c>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row>
    <row r="248" spans="1:33">
      <c r="A248" s="6">
        <v>16</v>
      </c>
      <c r="B248" s="6">
        <v>2</v>
      </c>
      <c r="C248" s="6" t="str">
        <f t="shared" si="3"/>
        <v/>
      </c>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row>
    <row r="249" spans="1:33">
      <c r="A249" s="6">
        <v>15</v>
      </c>
      <c r="B249" s="6">
        <v>2</v>
      </c>
      <c r="C249" s="6" t="str">
        <f t="shared" si="3"/>
        <v/>
      </c>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row>
    <row r="250" spans="1:33">
      <c r="A250" s="6">
        <v>20</v>
      </c>
      <c r="B250" s="6">
        <v>4</v>
      </c>
      <c r="C250" s="6" t="str">
        <f t="shared" si="3"/>
        <v/>
      </c>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row>
    <row r="251" spans="1:33">
      <c r="A251" s="6">
        <v>5</v>
      </c>
      <c r="B251" s="6">
        <v>4</v>
      </c>
      <c r="C251" s="6" t="str">
        <f t="shared" si="3"/>
        <v/>
      </c>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row>
    <row r="252" spans="1:33">
      <c r="A252" s="14"/>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row>
    <row r="253" spans="1:33">
      <c r="A253" s="14"/>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row>
    <row r="254" spans="1:33">
      <c r="A254" s="14"/>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row>
    <row r="255" spans="1:33">
      <c r="A255" s="14"/>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row>
    <row r="256" spans="1:33">
      <c r="A256" s="14"/>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row>
    <row r="257" spans="1:33">
      <c r="A257" s="14"/>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1:33">
      <c r="A258" s="14"/>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row>
    <row r="259" spans="1:33">
      <c r="A259" s="14"/>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row>
    <row r="260" spans="1:33">
      <c r="A260" s="14"/>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row>
    <row r="261" spans="1:33">
      <c r="A261" s="14"/>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row>
    <row r="262" spans="1:33">
      <c r="A262" s="14"/>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row>
    <row r="263" spans="1:33">
      <c r="A263" s="14"/>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row>
    <row r="264" spans="1:33">
      <c r="A264" s="14"/>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row>
    <row r="265" spans="1:33">
      <c r="A265" s="14"/>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row>
    <row r="266" spans="1:33">
      <c r="A266" s="14"/>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row>
    <row r="267" spans="1:33">
      <c r="A267" s="14"/>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1:33">
      <c r="A268" s="14"/>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1:33">
      <c r="A269" s="14"/>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1:33">
      <c r="A270" s="14"/>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1:33">
      <c r="A271" s="14"/>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1:33">
      <c r="A272" s="14"/>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273" spans="1:33">
      <c r="A273" s="14"/>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row>
    <row r="274" spans="1:33">
      <c r="A274" s="14"/>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row>
    <row r="275" spans="1:33">
      <c r="A275" s="14"/>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row>
    <row r="276" spans="1:33">
      <c r="A276" s="14"/>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row>
    <row r="277" spans="1:33">
      <c r="A277" s="14"/>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row>
    <row r="278" spans="1:33">
      <c r="A278" s="14"/>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row>
    <row r="279" spans="1:33">
      <c r="A279" s="14"/>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row>
    <row r="280" spans="1:33">
      <c r="A280" s="14"/>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row>
    <row r="281" spans="1:33">
      <c r="A281" s="14"/>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row>
    <row r="282" spans="1:33">
      <c r="A282" s="14"/>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row>
    <row r="283" spans="1:33">
      <c r="A283" s="14"/>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row>
    <row r="284" spans="1:33">
      <c r="A284" s="14"/>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row>
    <row r="285" spans="1:33">
      <c r="A285" s="14"/>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row>
    <row r="286" spans="1:33">
      <c r="A286" s="14"/>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row>
    <row r="287" spans="1:33">
      <c r="A287" s="14"/>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row>
    <row r="288" spans="1:33">
      <c r="A288" s="14"/>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row>
    <row r="289" spans="1:33">
      <c r="A289" s="14"/>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row>
    <row r="290" spans="1:33">
      <c r="A290" s="14"/>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row>
    <row r="291" spans="1:33">
      <c r="A291" s="14"/>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row>
    <row r="292" spans="1:33">
      <c r="A292" s="14"/>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row>
    <row r="293" spans="1:33">
      <c r="A293" s="14"/>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row>
    <row r="294" spans="1:33">
      <c r="A294" s="14"/>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row>
    <row r="295" spans="1:33">
      <c r="A295" s="14"/>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row>
    <row r="296" spans="1:33">
      <c r="A296" s="14"/>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row>
    <row r="297" spans="1:33">
      <c r="A297" s="14"/>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row>
    <row r="298" spans="1:33">
      <c r="A298" s="14"/>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row>
    <row r="299" spans="1:33">
      <c r="A299" s="14"/>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row>
    <row r="300" spans="1:33">
      <c r="A300" s="14"/>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row>
    <row r="301" spans="1:33">
      <c r="A301" s="14"/>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row>
    <row r="302" spans="1:33">
      <c r="A302" s="14"/>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row>
    <row r="303" spans="1:33">
      <c r="A303" s="14"/>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row>
    <row r="304" spans="1:33">
      <c r="A304" s="14"/>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row>
    <row r="305" spans="1:33">
      <c r="A305" s="14"/>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row>
    <row r="306" spans="1:33">
      <c r="A306" s="14"/>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row>
    <row r="307" spans="1:33">
      <c r="A307" s="14"/>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row>
    <row r="308" spans="1:33">
      <c r="A308" s="14"/>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row>
    <row r="309" spans="1:33">
      <c r="A309" s="14"/>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row>
    <row r="310" spans="1:33">
      <c r="A310" s="14"/>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row>
    <row r="311" spans="1:33">
      <c r="A311" s="14"/>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row>
    <row r="312" spans="1:33">
      <c r="A312" s="14"/>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row>
    <row r="313" spans="1:33">
      <c r="A313" s="14"/>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row>
    <row r="314" spans="1:33">
      <c r="A314" s="14"/>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row>
    <row r="315" spans="1:33">
      <c r="A315" s="14"/>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row>
    <row r="316" spans="1:33">
      <c r="A316" s="14"/>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row>
    <row r="317" spans="1:33">
      <c r="A317" s="14"/>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row>
    <row r="318" spans="1:33">
      <c r="A318" s="14"/>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row>
    <row r="319" spans="1:33">
      <c r="A319" s="14"/>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row>
    <row r="320" spans="1:33">
      <c r="A320" s="14"/>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row>
    <row r="321" spans="1:33">
      <c r="A321" s="14"/>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row>
    <row r="322" spans="1:33">
      <c r="A322" s="14"/>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row>
    <row r="323" spans="1:33">
      <c r="A323" s="14"/>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row>
    <row r="324" spans="1:33">
      <c r="A324" s="14"/>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row>
    <row r="325" spans="1:33">
      <c r="A325" s="14"/>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row>
    <row r="326" spans="1:33">
      <c r="A326" s="14"/>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row>
    <row r="327" spans="1:33">
      <c r="A327" s="14"/>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row>
    <row r="328" spans="1:33">
      <c r="A328" s="14"/>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row>
    <row r="329" spans="1:33">
      <c r="A329" s="14"/>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row>
    <row r="330" spans="1:33">
      <c r="A330" s="14"/>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row>
    <row r="331" spans="1:33">
      <c r="A331" s="14"/>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row>
    <row r="332" spans="1:33">
      <c r="A332" s="14"/>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row>
    <row r="333" spans="1:33">
      <c r="A333" s="14"/>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row>
    <row r="334" spans="1:33">
      <c r="A334" s="14"/>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row>
    <row r="335" spans="1:33">
      <c r="A335" s="14"/>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row>
    <row r="336" spans="1:33">
      <c r="A336" s="14"/>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row>
    <row r="337" spans="1:33">
      <c r="A337" s="14"/>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row>
    <row r="338" spans="1:33">
      <c r="A338" s="14"/>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row>
    <row r="339" spans="1:33">
      <c r="A339" s="14"/>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1:33">
      <c r="A340" s="14"/>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row>
    <row r="341" spans="1:33">
      <c r="A341" s="14"/>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row>
    <row r="342" spans="1:33">
      <c r="A342" s="14"/>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row>
    <row r="343" spans="1:33">
      <c r="A343" s="14"/>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row>
    <row r="344" spans="1:33">
      <c r="A344" s="14"/>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row>
    <row r="345" spans="1:33">
      <c r="A345" s="14"/>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row>
    <row r="346" spans="1:33">
      <c r="A346" s="14"/>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1:33">
      <c r="A347" s="14"/>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1:33">
      <c r="A348" s="14"/>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1:33">
      <c r="A349" s="14"/>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1:33">
      <c r="A350" s="14"/>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1:33">
      <c r="A351" s="14"/>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1:33">
      <c r="A352" s="14"/>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353" spans="1:33">
      <c r="A353" s="14"/>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BE137-A115-45B3-9DF2-B6F00B22AD78}">
  <dimension ref="A1:AI178"/>
  <sheetViews>
    <sheetView tabSelected="1" workbookViewId="0">
      <selection activeCell="C31" sqref="C31"/>
    </sheetView>
  </sheetViews>
  <sheetFormatPr defaultRowHeight="15"/>
  <cols>
    <col min="1" max="1" width="31.5703125" style="8" bestFit="1" customWidth="1"/>
    <col min="2" max="2" width="18.5703125" bestFit="1" customWidth="1"/>
    <col min="4" max="4" width="22" customWidth="1"/>
  </cols>
  <sheetData>
    <row r="1" spans="1:35" ht="17.25" thickTop="1" thickBot="1">
      <c r="A1" s="5" t="s">
        <v>7</v>
      </c>
      <c r="B1" s="12">
        <f>_xlfn.STDEV.S(Sample!C2:C251)</f>
        <v>2.5348910978278267</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row>
    <row r="2" spans="1:35" ht="17.25" thickTop="1" thickBot="1">
      <c r="A2" s="5" t="s">
        <v>8</v>
      </c>
      <c r="B2" s="6">
        <f>ROUND(AVERAGE(Sample!C2:C251),0)</f>
        <v>15</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row>
    <row r="3" spans="1:35" ht="17.25" thickTop="1" thickBot="1">
      <c r="A3" s="5" t="s">
        <v>9</v>
      </c>
      <c r="B3" s="6">
        <f>COUNTA(Sample!C2:C251)-COUNTBLANK(Sample!C2:C251)</f>
        <v>70</v>
      </c>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row>
    <row r="4" spans="1:35" ht="17.25" thickTop="1" thickBot="1">
      <c r="A4" s="5" t="s">
        <v>10</v>
      </c>
      <c r="B4" s="6">
        <v>0.05</v>
      </c>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row>
    <row r="5" spans="1:35" ht="15" customHeight="1" thickTop="1" thickBot="1">
      <c r="A5" s="5" t="s">
        <v>6</v>
      </c>
      <c r="B5" s="12">
        <f>_xlfn.NORM.S.INV(0.975)</f>
        <v>1.9599639845400536</v>
      </c>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row>
    <row r="6" spans="1:35" ht="17.25" customHeight="1" thickTop="1" thickBot="1">
      <c r="A6" s="5" t="s">
        <v>18</v>
      </c>
      <c r="B6" s="12">
        <f>B2 - B5 * B1 / SQRT(B3)</f>
        <v>14.406175136984222</v>
      </c>
      <c r="C6" s="16"/>
      <c r="D6" s="25" t="s">
        <v>23</v>
      </c>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row>
    <row r="7" spans="1:35" ht="17.25" thickTop="1" thickBot="1">
      <c r="A7" s="5" t="s">
        <v>19</v>
      </c>
      <c r="B7" s="12">
        <f>B2 + B5 * B1 / SQRT(B3)</f>
        <v>15.593824863015778</v>
      </c>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row>
    <row r="8" spans="1:35" ht="15.75" thickTop="1">
      <c r="A8" s="17"/>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row>
    <row r="9" spans="1:35">
      <c r="A9" s="17"/>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row>
    <row r="10" spans="1:35">
      <c r="A10" s="17"/>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row>
    <row r="11" spans="1:35">
      <c r="A11" s="17"/>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row>
    <row r="12" spans="1:35">
      <c r="A12" s="17"/>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row>
    <row r="13" spans="1:35">
      <c r="A13" s="17"/>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row>
    <row r="14" spans="1:35">
      <c r="A14" s="17"/>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row>
    <row r="15" spans="1:35">
      <c r="A15" s="17"/>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row>
    <row r="16" spans="1:35">
      <c r="A16" s="17"/>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row>
    <row r="17" spans="1:35">
      <c r="A17" s="17"/>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row>
    <row r="18" spans="1:35">
      <c r="A18" s="17"/>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row>
    <row r="19" spans="1:35">
      <c r="A19" s="17"/>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row>
    <row r="20" spans="1:35">
      <c r="A20" s="17"/>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row>
    <row r="21" spans="1:35">
      <c r="A21" s="17"/>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row>
    <row r="22" spans="1:35">
      <c r="A22" s="17"/>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row>
    <row r="23" spans="1:35">
      <c r="A23" s="17"/>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row>
    <row r="24" spans="1:35">
      <c r="A24" s="17"/>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row>
    <row r="25" spans="1:35">
      <c r="A25" s="17"/>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row>
    <row r="26" spans="1:35">
      <c r="A26" s="17"/>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row>
    <row r="27" spans="1:35">
      <c r="A27" s="17"/>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row>
    <row r="28" spans="1:35">
      <c r="A28" s="17"/>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row>
    <row r="29" spans="1:35">
      <c r="A29" s="17"/>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c r="A30" s="17"/>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row>
    <row r="31" spans="1:35">
      <c r="A31" s="17"/>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row>
    <row r="32" spans="1:35">
      <c r="A32" s="17"/>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row>
    <row r="33" spans="1:35">
      <c r="A33" s="17"/>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row>
    <row r="34" spans="1:35">
      <c r="A34" s="17"/>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row>
    <row r="35" spans="1:35">
      <c r="A35" s="17"/>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row>
    <row r="36" spans="1:35">
      <c r="A36" s="17"/>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row>
    <row r="37" spans="1:35">
      <c r="A37" s="17"/>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row>
    <row r="38" spans="1:35">
      <c r="A38" s="17"/>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row>
    <row r="39" spans="1:35">
      <c r="A39" s="17"/>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row>
    <row r="40" spans="1:35">
      <c r="A40" s="17"/>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row>
    <row r="41" spans="1:35">
      <c r="A41" s="17"/>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row>
    <row r="42" spans="1:35">
      <c r="A42" s="17"/>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row>
    <row r="43" spans="1:35">
      <c r="A43" s="17"/>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row>
    <row r="44" spans="1:35">
      <c r="A44" s="17"/>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row>
    <row r="45" spans="1:35">
      <c r="A45" s="17"/>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row>
    <row r="46" spans="1:35">
      <c r="A46" s="17"/>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row>
    <row r="47" spans="1:35">
      <c r="A47" s="17"/>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row>
    <row r="48" spans="1:35">
      <c r="A48" s="17"/>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row>
    <row r="49" spans="1:35">
      <c r="A49" s="17"/>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row>
    <row r="50" spans="1:35">
      <c r="A50" s="17"/>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row>
    <row r="51" spans="1:35">
      <c r="A51" s="17"/>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row>
    <row r="52" spans="1:35">
      <c r="A52" s="17"/>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row>
    <row r="53" spans="1:35">
      <c r="A53" s="17"/>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row>
    <row r="54" spans="1:35">
      <c r="A54" s="17"/>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row>
    <row r="55" spans="1:35">
      <c r="A55" s="17"/>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row>
    <row r="56" spans="1:35">
      <c r="A56" s="17"/>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row>
    <row r="57" spans="1:35">
      <c r="A57" s="17"/>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row>
    <row r="58" spans="1:35">
      <c r="A58" s="17"/>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row>
    <row r="59" spans="1:35">
      <c r="A59" s="17"/>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row>
    <row r="60" spans="1:35">
      <c r="A60" s="17"/>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row>
    <row r="61" spans="1:35">
      <c r="A61" s="17"/>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row>
    <row r="62" spans="1:35">
      <c r="A62" s="17"/>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row>
    <row r="63" spans="1:35">
      <c r="A63" s="17"/>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row>
    <row r="64" spans="1:35">
      <c r="A64" s="17"/>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row>
    <row r="65" spans="1:35">
      <c r="A65" s="17"/>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row>
    <row r="66" spans="1:35">
      <c r="A66" s="17"/>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row>
    <row r="67" spans="1:35">
      <c r="A67" s="17"/>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row>
    <row r="68" spans="1:35">
      <c r="A68" s="17"/>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row>
    <row r="69" spans="1:35">
      <c r="A69" s="17"/>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row>
    <row r="70" spans="1:35">
      <c r="A70" s="17"/>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row>
    <row r="71" spans="1:35">
      <c r="A71" s="17"/>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row>
    <row r="72" spans="1:35">
      <c r="A72" s="17"/>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row>
    <row r="73" spans="1:35">
      <c r="A73" s="17"/>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row>
    <row r="74" spans="1:35">
      <c r="A74" s="17"/>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row>
    <row r="75" spans="1:35">
      <c r="A75" s="17"/>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row>
    <row r="76" spans="1:35">
      <c r="A76" s="17"/>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row>
    <row r="77" spans="1:35">
      <c r="A77" s="17"/>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row>
    <row r="78" spans="1:35">
      <c r="A78" s="17"/>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row>
    <row r="79" spans="1:35">
      <c r="A79" s="17"/>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row>
    <row r="80" spans="1:35">
      <c r="A80" s="17"/>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row>
    <row r="81" spans="1:35">
      <c r="A81" s="17"/>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row>
    <row r="82" spans="1:35">
      <c r="A82" s="17"/>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row>
    <row r="83" spans="1:35">
      <c r="A83" s="17"/>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row>
    <row r="84" spans="1:35">
      <c r="A84" s="17"/>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row>
    <row r="85" spans="1:35">
      <c r="A85" s="17"/>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row>
    <row r="86" spans="1:35">
      <c r="A86" s="17"/>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row>
    <row r="87" spans="1:35">
      <c r="A87" s="17"/>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row>
    <row r="88" spans="1:35">
      <c r="A88" s="17"/>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row>
    <row r="89" spans="1:35">
      <c r="A89" s="17"/>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row>
    <row r="90" spans="1:35">
      <c r="A90" s="17"/>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row>
    <row r="91" spans="1:35">
      <c r="A91" s="17"/>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row>
    <row r="92" spans="1:35">
      <c r="A92" s="17"/>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row>
    <row r="93" spans="1:35">
      <c r="A93" s="17"/>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row>
    <row r="94" spans="1:35">
      <c r="A94" s="17"/>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row>
    <row r="95" spans="1:35">
      <c r="A95" s="17"/>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row>
    <row r="96" spans="1:35">
      <c r="A96" s="17"/>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row>
    <row r="97" spans="1:35">
      <c r="A97" s="17"/>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row>
    <row r="98" spans="1:35">
      <c r="A98" s="17"/>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row>
    <row r="99" spans="1:35">
      <c r="A99" s="17"/>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row>
    <row r="100" spans="1:35">
      <c r="A100" s="17"/>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row>
    <row r="101" spans="1:35">
      <c r="A101" s="17"/>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row>
    <row r="102" spans="1:35">
      <c r="A102" s="17"/>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row>
    <row r="103" spans="1:35">
      <c r="A103" s="17"/>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row>
    <row r="104" spans="1:35">
      <c r="A104" s="17"/>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row>
    <row r="105" spans="1:35">
      <c r="A105" s="17"/>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row>
    <row r="106" spans="1:35">
      <c r="A106" s="17"/>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row>
    <row r="107" spans="1:35">
      <c r="A107" s="17"/>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row>
    <row r="108" spans="1:35">
      <c r="A108" s="17"/>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row>
    <row r="109" spans="1:35">
      <c r="A109" s="17"/>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row>
    <row r="110" spans="1:35">
      <c r="A110" s="17"/>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row>
    <row r="111" spans="1:35">
      <c r="A111" s="17"/>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row>
    <row r="112" spans="1:35">
      <c r="A112" s="17"/>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row>
    <row r="113" spans="1:35">
      <c r="A113" s="17"/>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row>
    <row r="114" spans="1:35">
      <c r="A114" s="17"/>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row>
    <row r="115" spans="1:35">
      <c r="A115" s="17"/>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row>
    <row r="116" spans="1:35">
      <c r="A116" s="17"/>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row>
    <row r="117" spans="1:35">
      <c r="A117" s="17"/>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row>
    <row r="118" spans="1:35">
      <c r="A118" s="17"/>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row>
    <row r="119" spans="1:35">
      <c r="A119" s="17"/>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row>
    <row r="120" spans="1:35">
      <c r="A120" s="17"/>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row>
    <row r="121" spans="1:35">
      <c r="A121" s="17"/>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row>
    <row r="122" spans="1:35">
      <c r="A122" s="17"/>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row>
    <row r="123" spans="1:35">
      <c r="A123" s="17"/>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row>
    <row r="124" spans="1:35">
      <c r="A124" s="17"/>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row>
    <row r="125" spans="1:35">
      <c r="A125" s="17"/>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row>
    <row r="126" spans="1:35">
      <c r="A126" s="17"/>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row>
    <row r="127" spans="1:35">
      <c r="A127" s="17"/>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row>
    <row r="128" spans="1:35">
      <c r="A128" s="17"/>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row>
    <row r="129" spans="1:35">
      <c r="A129" s="17"/>
      <c r="B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row>
    <row r="130" spans="1:35">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row>
    <row r="131" spans="1:35">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row>
    <row r="132" spans="1:35">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row>
    <row r="133" spans="1:35">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row>
    <row r="134" spans="1:35">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row>
    <row r="135" spans="1:35">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row>
    <row r="136" spans="1:35">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row>
    <row r="137" spans="1:35">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row>
    <row r="138" spans="1:35">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row>
    <row r="139" spans="1:35">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row>
    <row r="140" spans="1:35">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row>
    <row r="141" spans="1:35">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row>
    <row r="142" spans="1:35">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row>
    <row r="143" spans="1:35">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row>
    <row r="144" spans="1:35">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row>
    <row r="145" spans="12:35">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row>
    <row r="146" spans="12:35">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row>
    <row r="147" spans="12:35">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row>
    <row r="148" spans="12:35">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row>
    <row r="149" spans="12:35">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row>
    <row r="150" spans="12:35">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row>
    <row r="151" spans="12:35">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row>
    <row r="152" spans="12:35">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row>
    <row r="153" spans="12:35">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row>
    <row r="154" spans="12:35">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row>
    <row r="155" spans="12:35">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row>
    <row r="156" spans="12:35">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row>
    <row r="157" spans="12:35">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row>
    <row r="158" spans="12:35">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row>
    <row r="159" spans="12:35">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row>
    <row r="160" spans="12:35">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row>
    <row r="161" spans="12:35">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row>
    <row r="162" spans="12:35">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row>
    <row r="163" spans="12:35">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row>
    <row r="164" spans="12:35">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row>
    <row r="165" spans="12:35">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row>
    <row r="166" spans="12:35">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row>
    <row r="167" spans="12:35">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row>
    <row r="168" spans="12:35">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row>
    <row r="169" spans="12:35">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row>
    <row r="170" spans="12:35">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row>
    <row r="171" spans="12:35">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row>
    <row r="172" spans="12:35">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row>
    <row r="173" spans="12:35">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row>
    <row r="174" spans="12:35">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row>
    <row r="175" spans="12:35">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row>
    <row r="176" spans="12:35">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row>
    <row r="177" spans="12:35">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row>
    <row r="178" spans="12:35">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FDC28-129A-44D6-85C6-8D72317F0050}">
  <dimension ref="A1:BM385"/>
  <sheetViews>
    <sheetView zoomScale="85" zoomScaleNormal="85" workbookViewId="0">
      <selection activeCell="H4" sqref="H4"/>
    </sheetView>
  </sheetViews>
  <sheetFormatPr defaultRowHeight="15"/>
  <cols>
    <col min="1" max="1" width="13.7109375" style="21" bestFit="1" customWidth="1"/>
    <col min="2" max="2" width="18.5703125" style="21" bestFit="1" customWidth="1"/>
    <col min="3" max="3" width="18.5703125" style="22" bestFit="1" customWidth="1"/>
    <col min="7" max="7" width="26.28515625" bestFit="1" customWidth="1"/>
  </cols>
  <sheetData>
    <row r="1" spans="1:65" ht="17.25" thickTop="1" thickBot="1">
      <c r="A1" s="5" t="s">
        <v>5</v>
      </c>
      <c r="B1" s="5" t="s">
        <v>11</v>
      </c>
      <c r="C1" s="9" t="s">
        <v>12</v>
      </c>
      <c r="D1" s="13"/>
      <c r="E1" s="13"/>
      <c r="F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row>
    <row r="2" spans="1:65" ht="17.25" thickTop="1" thickBot="1">
      <c r="A2" s="6">
        <v>18</v>
      </c>
      <c r="B2" s="1">
        <v>1</v>
      </c>
      <c r="C2" s="10">
        <v>6</v>
      </c>
      <c r="D2" s="13"/>
      <c r="E2" s="13"/>
      <c r="F2" s="13"/>
      <c r="G2" s="5" t="s">
        <v>13</v>
      </c>
      <c r="H2" s="1">
        <f>PEARSON(A2:A71,B2:B71)</f>
        <v>-0.13788466507772523</v>
      </c>
      <c r="I2" s="13" t="s">
        <v>22</v>
      </c>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row>
    <row r="3" spans="1:65" ht="17.25" thickTop="1" thickBot="1">
      <c r="A3" s="6">
        <v>14</v>
      </c>
      <c r="B3" s="1">
        <v>2</v>
      </c>
      <c r="C3" s="10">
        <v>6</v>
      </c>
      <c r="D3" s="13"/>
      <c r="E3" s="13"/>
      <c r="F3" s="13"/>
      <c r="G3" s="5" t="s">
        <v>14</v>
      </c>
      <c r="H3" s="1">
        <v>0.3</v>
      </c>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row>
    <row r="4" spans="1:65" ht="17.25" thickTop="1" thickBot="1">
      <c r="A4" s="6">
        <v>17</v>
      </c>
      <c r="B4" s="1">
        <v>5</v>
      </c>
      <c r="C4" s="10">
        <v>10</v>
      </c>
      <c r="D4" s="13"/>
      <c r="E4" s="13"/>
      <c r="F4" s="13"/>
      <c r="G4" s="5" t="s">
        <v>15</v>
      </c>
      <c r="H4" s="1">
        <f>PEARSON(A2:A71,C2:C71)</f>
        <v>0.26909638952824411</v>
      </c>
      <c r="I4" s="13" t="s">
        <v>21</v>
      </c>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row>
    <row r="5" spans="1:65" ht="15.75" thickTop="1">
      <c r="A5" s="6">
        <v>16</v>
      </c>
      <c r="B5" s="1">
        <v>3</v>
      </c>
      <c r="C5" s="10">
        <v>8</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row>
    <row r="6" spans="1:65">
      <c r="A6" s="6">
        <v>15</v>
      </c>
      <c r="B6" s="1">
        <v>5</v>
      </c>
      <c r="C6" s="10">
        <v>9</v>
      </c>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row>
    <row r="7" spans="1:65">
      <c r="A7" s="6">
        <v>16</v>
      </c>
      <c r="B7" s="1">
        <v>1</v>
      </c>
      <c r="C7" s="10">
        <v>6</v>
      </c>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row>
    <row r="8" spans="1:65">
      <c r="A8" s="6">
        <v>13</v>
      </c>
      <c r="B8" s="1">
        <v>3</v>
      </c>
      <c r="C8" s="10">
        <v>7</v>
      </c>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row>
    <row r="9" spans="1:65">
      <c r="A9" s="6">
        <v>19</v>
      </c>
      <c r="B9" s="1">
        <v>3</v>
      </c>
      <c r="C9" s="10">
        <v>9</v>
      </c>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row>
    <row r="10" spans="1:65">
      <c r="A10" s="6">
        <v>18</v>
      </c>
      <c r="B10" s="1">
        <v>1</v>
      </c>
      <c r="C10" s="10">
        <v>6</v>
      </c>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row>
    <row r="11" spans="1:65">
      <c r="A11" s="6">
        <v>16</v>
      </c>
      <c r="B11" s="1">
        <v>6</v>
      </c>
      <c r="C11" s="10">
        <v>11</v>
      </c>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row>
    <row r="12" spans="1:65">
      <c r="A12" s="6">
        <v>18</v>
      </c>
      <c r="B12" s="1">
        <v>2</v>
      </c>
      <c r="C12" s="10">
        <v>7</v>
      </c>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row>
    <row r="13" spans="1:65">
      <c r="A13" s="6">
        <v>21</v>
      </c>
      <c r="B13" s="1">
        <v>6</v>
      </c>
      <c r="C13" s="10">
        <v>12</v>
      </c>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row>
    <row r="14" spans="1:65">
      <c r="A14" s="6">
        <v>12</v>
      </c>
      <c r="B14" s="1">
        <v>7</v>
      </c>
      <c r="C14" s="10">
        <v>10</v>
      </c>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row>
    <row r="15" spans="1:65">
      <c r="A15" s="6">
        <v>16</v>
      </c>
      <c r="B15" s="1">
        <v>1</v>
      </c>
      <c r="C15" s="10">
        <v>6</v>
      </c>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row>
    <row r="16" spans="1:65">
      <c r="A16" s="6">
        <v>14</v>
      </c>
      <c r="B16" s="1">
        <v>4</v>
      </c>
      <c r="C16" s="10">
        <v>8</v>
      </c>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row>
    <row r="17" spans="1:64">
      <c r="A17" s="6">
        <v>21</v>
      </c>
      <c r="B17" s="1">
        <v>1</v>
      </c>
      <c r="C17" s="10">
        <v>7</v>
      </c>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row>
    <row r="18" spans="1:64">
      <c r="A18" s="6">
        <v>14</v>
      </c>
      <c r="B18" s="1">
        <v>5</v>
      </c>
      <c r="C18" s="10">
        <v>9</v>
      </c>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row>
    <row r="19" spans="1:64">
      <c r="A19" s="6">
        <v>19</v>
      </c>
      <c r="B19" s="1">
        <v>4</v>
      </c>
      <c r="C19" s="10">
        <v>10</v>
      </c>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row>
    <row r="20" spans="1:64">
      <c r="A20" s="6">
        <v>9</v>
      </c>
      <c r="B20" s="1">
        <v>7</v>
      </c>
      <c r="C20" s="10">
        <v>9</v>
      </c>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row>
    <row r="21" spans="1:64">
      <c r="A21" s="6">
        <v>14</v>
      </c>
      <c r="B21" s="1">
        <v>5</v>
      </c>
      <c r="C21" s="10">
        <v>9</v>
      </c>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row>
    <row r="22" spans="1:64">
      <c r="A22" s="6">
        <v>16</v>
      </c>
      <c r="B22" s="1">
        <v>3</v>
      </c>
      <c r="C22" s="10">
        <v>8</v>
      </c>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row>
    <row r="23" spans="1:64">
      <c r="A23" s="6">
        <v>15</v>
      </c>
      <c r="B23" s="1">
        <v>5</v>
      </c>
      <c r="C23" s="10">
        <v>9</v>
      </c>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row>
    <row r="24" spans="1:64">
      <c r="A24" s="6">
        <v>10</v>
      </c>
      <c r="B24" s="1">
        <v>2</v>
      </c>
      <c r="C24" s="10">
        <v>5</v>
      </c>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row>
    <row r="25" spans="1:64">
      <c r="A25" s="6">
        <v>16</v>
      </c>
      <c r="B25" s="1">
        <v>2</v>
      </c>
      <c r="C25" s="10">
        <v>7</v>
      </c>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row>
    <row r="26" spans="1:64">
      <c r="A26" s="6">
        <v>14</v>
      </c>
      <c r="B26" s="1">
        <v>3</v>
      </c>
      <c r="C26" s="10">
        <v>7</v>
      </c>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row>
    <row r="27" spans="1:64">
      <c r="A27" s="6">
        <v>15</v>
      </c>
      <c r="B27" s="1">
        <v>5</v>
      </c>
      <c r="C27" s="10">
        <v>9</v>
      </c>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row>
    <row r="28" spans="1:64">
      <c r="A28" s="6">
        <v>17</v>
      </c>
      <c r="B28" s="1">
        <v>7</v>
      </c>
      <c r="C28" s="10">
        <v>12</v>
      </c>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row>
    <row r="29" spans="1:64">
      <c r="A29" s="6">
        <v>14</v>
      </c>
      <c r="B29" s="1">
        <v>3</v>
      </c>
      <c r="C29" s="10">
        <v>7</v>
      </c>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row>
    <row r="30" spans="1:64">
      <c r="A30" s="6">
        <v>17</v>
      </c>
      <c r="B30" s="1">
        <v>4</v>
      </c>
      <c r="C30" s="10">
        <v>9</v>
      </c>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row>
    <row r="31" spans="1:64">
      <c r="A31" s="6">
        <v>18</v>
      </c>
      <c r="B31" s="1">
        <v>2</v>
      </c>
      <c r="C31" s="10">
        <v>7</v>
      </c>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row>
    <row r="32" spans="1:64">
      <c r="A32" s="6">
        <v>11</v>
      </c>
      <c r="B32" s="1">
        <v>7</v>
      </c>
      <c r="C32" s="10">
        <v>10</v>
      </c>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row>
    <row r="33" spans="1:64">
      <c r="A33" s="6">
        <v>10</v>
      </c>
      <c r="B33" s="1">
        <v>2</v>
      </c>
      <c r="C33" s="10">
        <v>5</v>
      </c>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row>
    <row r="34" spans="1:64">
      <c r="A34" s="6">
        <v>14</v>
      </c>
      <c r="B34" s="1">
        <v>6</v>
      </c>
      <c r="C34" s="10">
        <v>10</v>
      </c>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row>
    <row r="35" spans="1:64">
      <c r="A35" s="6">
        <v>14</v>
      </c>
      <c r="B35" s="1">
        <v>2</v>
      </c>
      <c r="C35" s="10">
        <v>6</v>
      </c>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row>
    <row r="36" spans="1:64">
      <c r="A36" s="6">
        <v>15</v>
      </c>
      <c r="B36" s="1">
        <v>3</v>
      </c>
      <c r="C36" s="10">
        <v>7</v>
      </c>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row>
    <row r="37" spans="1:64">
      <c r="A37" s="6">
        <v>17</v>
      </c>
      <c r="B37" s="1">
        <v>2</v>
      </c>
      <c r="C37" s="10">
        <v>7</v>
      </c>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row>
    <row r="38" spans="1:64">
      <c r="A38" s="6">
        <v>15</v>
      </c>
      <c r="B38" s="1">
        <v>4</v>
      </c>
      <c r="C38" s="10">
        <v>8</v>
      </c>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row>
    <row r="39" spans="1:64">
      <c r="A39" s="6">
        <v>17</v>
      </c>
      <c r="B39" s="1">
        <v>1</v>
      </c>
      <c r="C39" s="10">
        <v>6</v>
      </c>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row>
    <row r="40" spans="1:64">
      <c r="A40" s="6">
        <v>18</v>
      </c>
      <c r="B40" s="1">
        <v>5</v>
      </c>
      <c r="C40" s="10">
        <v>10</v>
      </c>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row>
    <row r="41" spans="1:64">
      <c r="A41" s="6">
        <v>14</v>
      </c>
      <c r="B41" s="1">
        <v>3</v>
      </c>
      <c r="C41" s="10">
        <v>7</v>
      </c>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row>
    <row r="42" spans="1:64">
      <c r="A42" s="6">
        <v>13</v>
      </c>
      <c r="B42" s="1">
        <v>4</v>
      </c>
      <c r="C42" s="10">
        <v>8</v>
      </c>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row>
    <row r="43" spans="1:64">
      <c r="A43" s="6">
        <v>17</v>
      </c>
      <c r="B43" s="1">
        <v>2</v>
      </c>
      <c r="C43" s="10">
        <v>7</v>
      </c>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row>
    <row r="44" spans="1:64">
      <c r="A44" s="6">
        <v>14</v>
      </c>
      <c r="B44" s="1">
        <v>6</v>
      </c>
      <c r="C44" s="10">
        <v>10</v>
      </c>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row>
    <row r="45" spans="1:64">
      <c r="A45" s="6">
        <v>19</v>
      </c>
      <c r="B45" s="1">
        <v>7</v>
      </c>
      <c r="C45" s="10">
        <v>12</v>
      </c>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row>
    <row r="46" spans="1:64">
      <c r="A46" s="6">
        <v>11</v>
      </c>
      <c r="B46" s="1">
        <v>4</v>
      </c>
      <c r="C46" s="10">
        <v>7</v>
      </c>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row>
    <row r="47" spans="1:64">
      <c r="A47" s="6">
        <v>14</v>
      </c>
      <c r="B47" s="1">
        <v>2</v>
      </c>
      <c r="C47" s="10">
        <v>6</v>
      </c>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row>
    <row r="48" spans="1:64">
      <c r="A48" s="6">
        <v>18</v>
      </c>
      <c r="B48" s="1">
        <v>4</v>
      </c>
      <c r="C48" s="10">
        <v>9</v>
      </c>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row>
    <row r="49" spans="1:64">
      <c r="A49" s="6">
        <v>17</v>
      </c>
      <c r="B49" s="1">
        <v>2</v>
      </c>
      <c r="C49" s="10">
        <v>7</v>
      </c>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row>
    <row r="50" spans="1:64">
      <c r="A50" s="6">
        <v>13</v>
      </c>
      <c r="B50" s="1">
        <v>2</v>
      </c>
      <c r="C50" s="10">
        <v>6</v>
      </c>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row>
    <row r="51" spans="1:64">
      <c r="A51" s="6">
        <v>20</v>
      </c>
      <c r="B51" s="1">
        <v>4</v>
      </c>
      <c r="C51" s="10">
        <v>10</v>
      </c>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row>
    <row r="52" spans="1:64">
      <c r="A52" s="6">
        <v>18</v>
      </c>
      <c r="B52" s="1">
        <v>4</v>
      </c>
      <c r="C52" s="10">
        <v>9</v>
      </c>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row>
    <row r="53" spans="1:64">
      <c r="A53" s="6">
        <v>13</v>
      </c>
      <c r="B53" s="1">
        <v>5</v>
      </c>
      <c r="C53" s="10">
        <v>9</v>
      </c>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row>
    <row r="54" spans="1:64">
      <c r="A54" s="6">
        <v>15</v>
      </c>
      <c r="B54" s="1">
        <v>3</v>
      </c>
      <c r="C54" s="10">
        <v>7</v>
      </c>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row>
    <row r="55" spans="1:64">
      <c r="A55" s="6">
        <v>13</v>
      </c>
      <c r="B55" s="1">
        <v>3</v>
      </c>
      <c r="C55" s="10">
        <v>7</v>
      </c>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1:64">
      <c r="A56" s="6">
        <v>16</v>
      </c>
      <c r="B56" s="1">
        <v>2</v>
      </c>
      <c r="C56" s="10">
        <v>7</v>
      </c>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1:64">
      <c r="A57" s="6">
        <v>16</v>
      </c>
      <c r="B57" s="1">
        <v>3</v>
      </c>
      <c r="C57" s="10">
        <v>8</v>
      </c>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1:64">
      <c r="A58" s="6">
        <v>17</v>
      </c>
      <c r="B58" s="1">
        <v>4</v>
      </c>
      <c r="C58" s="10">
        <v>9</v>
      </c>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1:64">
      <c r="A59" s="6">
        <v>15</v>
      </c>
      <c r="B59" s="1">
        <v>4</v>
      </c>
      <c r="C59" s="10">
        <v>8</v>
      </c>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row r="60" spans="1:64">
      <c r="A60" s="6">
        <v>17</v>
      </c>
      <c r="B60" s="1">
        <v>5</v>
      </c>
      <c r="C60" s="10">
        <v>10</v>
      </c>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row>
    <row r="61" spans="1:64">
      <c r="A61" s="6">
        <v>18</v>
      </c>
      <c r="B61" s="1">
        <v>2</v>
      </c>
      <c r="C61" s="10">
        <v>7</v>
      </c>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row>
    <row r="62" spans="1:64">
      <c r="A62" s="6">
        <v>17</v>
      </c>
      <c r="B62" s="1">
        <v>7</v>
      </c>
      <c r="C62" s="10">
        <v>12</v>
      </c>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row>
    <row r="63" spans="1:64">
      <c r="A63" s="6">
        <v>14</v>
      </c>
      <c r="B63" s="1">
        <v>6</v>
      </c>
      <c r="C63" s="10">
        <v>10</v>
      </c>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row>
    <row r="64" spans="1:64">
      <c r="A64" s="6">
        <v>12</v>
      </c>
      <c r="B64" s="1">
        <v>6</v>
      </c>
      <c r="C64" s="10">
        <v>9</v>
      </c>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row>
    <row r="65" spans="1:64">
      <c r="A65" s="6">
        <v>15</v>
      </c>
      <c r="B65" s="1">
        <v>6</v>
      </c>
      <c r="C65" s="10">
        <v>10</v>
      </c>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row>
    <row r="66" spans="1:64">
      <c r="A66" s="6">
        <v>15</v>
      </c>
      <c r="B66" s="1">
        <v>1</v>
      </c>
      <c r="C66" s="10">
        <v>5</v>
      </c>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row>
    <row r="67" spans="1:64">
      <c r="A67" s="6">
        <v>17</v>
      </c>
      <c r="B67" s="1">
        <v>1</v>
      </c>
      <c r="C67" s="10">
        <v>6</v>
      </c>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row>
    <row r="68" spans="1:64">
      <c r="A68" s="6">
        <v>15</v>
      </c>
      <c r="B68" s="1">
        <v>1</v>
      </c>
      <c r="C68" s="10">
        <v>5</v>
      </c>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row>
    <row r="69" spans="1:64">
      <c r="A69" s="6">
        <v>19</v>
      </c>
      <c r="B69" s="1">
        <v>7</v>
      </c>
      <c r="C69" s="10">
        <v>12</v>
      </c>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row>
    <row r="70" spans="1:64">
      <c r="A70" s="6">
        <v>14</v>
      </c>
      <c r="B70" s="1">
        <v>2</v>
      </c>
      <c r="C70" s="10">
        <v>6</v>
      </c>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row>
    <row r="71" spans="1:64">
      <c r="A71" s="6">
        <v>13</v>
      </c>
      <c r="B71" s="1">
        <v>5</v>
      </c>
      <c r="C71" s="10">
        <v>9</v>
      </c>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row>
    <row r="72" spans="1:64">
      <c r="A72" s="2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row>
    <row r="73" spans="1:64">
      <c r="A73" s="2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row>
    <row r="74" spans="1:64">
      <c r="A74" s="2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row>
    <row r="75" spans="1:64">
      <c r="A75" s="2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row>
    <row r="76" spans="1:64">
      <c r="A76" s="2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row>
    <row r="77" spans="1:64">
      <c r="A77" s="2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row>
    <row r="78" spans="1:64">
      <c r="A78" s="2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row>
    <row r="79" spans="1:64">
      <c r="A79" s="2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row>
    <row r="80" spans="1:64">
      <c r="A80" s="2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row>
    <row r="81" spans="1:64">
      <c r="A81" s="2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row>
    <row r="82" spans="1:64">
      <c r="A82" s="2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row>
    <row r="83" spans="1:64">
      <c r="A83" s="2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row>
    <row r="84" spans="1:64">
      <c r="A84" s="2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row>
    <row r="85" spans="1:64">
      <c r="A85" s="2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row>
    <row r="86" spans="1:64">
      <c r="A86" s="2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row>
    <row r="87" spans="1:64">
      <c r="A87" s="2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row>
    <row r="88" spans="1:64">
      <c r="A88" s="2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row>
    <row r="89" spans="1:64">
      <c r="A89" s="2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row>
    <row r="90" spans="1:64">
      <c r="A90" s="2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row>
    <row r="91" spans="1:64">
      <c r="A91" s="2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row>
    <row r="92" spans="1:64">
      <c r="A92" s="2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row>
    <row r="93" spans="1:64">
      <c r="A93" s="2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row>
    <row r="94" spans="1:64">
      <c r="A94" s="2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row>
    <row r="95" spans="1:64">
      <c r="A95" s="2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row>
    <row r="96" spans="1:64">
      <c r="A96" s="2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row>
    <row r="97" spans="1:64">
      <c r="A97" s="2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row>
    <row r="98" spans="1:64">
      <c r="A98" s="2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row>
    <row r="99" spans="1:64">
      <c r="A99" s="2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row>
    <row r="100" spans="1:64">
      <c r="A100" s="2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row>
    <row r="101" spans="1:64">
      <c r="A101" s="2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row>
    <row r="102" spans="1:64">
      <c r="A102" s="2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row>
    <row r="103" spans="1:64">
      <c r="A103" s="2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row>
    <row r="104" spans="1:64">
      <c r="A104" s="2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row>
    <row r="105" spans="1:64">
      <c r="A105" s="2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row>
    <row r="106" spans="1:64">
      <c r="A106" s="2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row>
    <row r="107" spans="1:64">
      <c r="A107" s="2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row>
    <row r="108" spans="1:64">
      <c r="A108" s="2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row>
    <row r="109" spans="1:64">
      <c r="A109" s="2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row>
    <row r="110" spans="1:64">
      <c r="A110" s="2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row>
    <row r="111" spans="1:64">
      <c r="A111" s="2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row>
    <row r="112" spans="1:64">
      <c r="A112" s="2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row>
    <row r="113" spans="1:64">
      <c r="A113" s="2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row>
    <row r="114" spans="1:64">
      <c r="A114" s="2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row>
    <row r="115" spans="1:64">
      <c r="A115" s="2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row>
    <row r="116" spans="1:64">
      <c r="A116" s="2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row>
    <row r="117" spans="1:64">
      <c r="A117" s="2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row>
    <row r="118" spans="1:64">
      <c r="A118" s="2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row>
    <row r="119" spans="1:64">
      <c r="A119" s="2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row>
    <row r="120" spans="1:64">
      <c r="A120" s="2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row>
    <row r="121" spans="1:64">
      <c r="A121" s="2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row>
    <row r="122" spans="1:64">
      <c r="A122" s="2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row>
    <row r="123" spans="1:64">
      <c r="A123" s="2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row>
    <row r="124" spans="1:64">
      <c r="A124" s="2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row>
    <row r="125" spans="1:64">
      <c r="A125" s="2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row>
    <row r="126" spans="1:64">
      <c r="A126" s="2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row>
    <row r="127" spans="1:64">
      <c r="A127" s="2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row>
    <row r="128" spans="1:64">
      <c r="A128" s="2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row>
    <row r="129" spans="1:64">
      <c r="A129" s="2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row>
    <row r="130" spans="1:64">
      <c r="A130" s="2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row>
    <row r="131" spans="1:64">
      <c r="A131" s="2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row>
    <row r="132" spans="1:64">
      <c r="A132" s="2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row>
    <row r="133" spans="1:64">
      <c r="A133" s="2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row>
    <row r="134" spans="1:64">
      <c r="A134" s="2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row>
    <row r="135" spans="1:64">
      <c r="A135" s="2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row>
    <row r="136" spans="1:64">
      <c r="A136" s="2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row>
    <row r="137" spans="1:64">
      <c r="A137" s="2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row>
    <row r="138" spans="1:64">
      <c r="A138" s="2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row>
    <row r="139" spans="1:64">
      <c r="A139" s="2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row>
    <row r="140" spans="1:64">
      <c r="A140" s="2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row>
    <row r="141" spans="1:64">
      <c r="A141" s="2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row>
    <row r="142" spans="1:64">
      <c r="A142" s="2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row>
    <row r="143" spans="1:64">
      <c r="A143" s="2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row>
    <row r="144" spans="1:64">
      <c r="A144" s="2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row>
    <row r="145" spans="1:64">
      <c r="A145" s="2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row>
    <row r="146" spans="1:64">
      <c r="A146" s="2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row>
    <row r="147" spans="1:64">
      <c r="A147" s="2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row>
    <row r="148" spans="1:64">
      <c r="A148" s="2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row>
    <row r="149" spans="1:64">
      <c r="A149" s="2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row>
    <row r="150" spans="1:64">
      <c r="A150" s="2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row>
    <row r="151" spans="1:64">
      <c r="A151" s="2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row>
    <row r="152" spans="1:64">
      <c r="A152" s="2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row>
    <row r="153" spans="1:64">
      <c r="A153" s="2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row>
    <row r="154" spans="1:64">
      <c r="A154" s="2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row>
    <row r="155" spans="1:64">
      <c r="A155" s="2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row>
    <row r="156" spans="1:64">
      <c r="A156" s="2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row>
    <row r="157" spans="1:64">
      <c r="A157" s="2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row>
    <row r="158" spans="1:64">
      <c r="A158" s="2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row>
    <row r="159" spans="1:64">
      <c r="A159" s="2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row>
    <row r="160" spans="1:64">
      <c r="A160" s="2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row>
    <row r="161" spans="1:64">
      <c r="A161" s="2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row>
    <row r="162" spans="1:64">
      <c r="A162" s="2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row>
    <row r="163" spans="1:64">
      <c r="A163" s="2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row>
    <row r="164" spans="1:64">
      <c r="A164" s="2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row>
    <row r="165" spans="1:64">
      <c r="A165" s="2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row>
    <row r="166" spans="1:64">
      <c r="A166" s="2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row>
    <row r="167" spans="1:64">
      <c r="A167" s="2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row>
    <row r="168" spans="1:64">
      <c r="A168" s="2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row>
    <row r="169" spans="1:64">
      <c r="A169" s="2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row>
    <row r="170" spans="1:64">
      <c r="A170" s="2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row>
    <row r="171" spans="1:64">
      <c r="A171" s="2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row>
    <row r="172" spans="1:64">
      <c r="A172" s="2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row>
    <row r="173" spans="1:64">
      <c r="A173" s="2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row>
    <row r="174" spans="1:64">
      <c r="A174" s="2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row>
    <row r="175" spans="1:64">
      <c r="A175" s="2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row>
    <row r="176" spans="1:64">
      <c r="A176" s="2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row>
    <row r="177" spans="1:64">
      <c r="A177" s="2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row>
    <row r="178" spans="1:64">
      <c r="A178" s="2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row>
    <row r="179" spans="1:64">
      <c r="A179" s="2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row>
    <row r="180" spans="1:64">
      <c r="A180" s="2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row>
    <row r="181" spans="1:64">
      <c r="A181" s="2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row>
    <row r="182" spans="1:64">
      <c r="A182" s="2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row>
    <row r="183" spans="1:64">
      <c r="A183" s="2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row>
    <row r="184" spans="1:64">
      <c r="A184" s="2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row>
    <row r="185" spans="1:64">
      <c r="A185" s="2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row>
    <row r="186" spans="1:64">
      <c r="A186" s="2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row>
    <row r="187" spans="1:64">
      <c r="A187" s="2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row>
    <row r="188" spans="1:64">
      <c r="A188" s="2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row>
    <row r="189" spans="1:64">
      <c r="A189" s="2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row>
    <row r="190" spans="1:64">
      <c r="A190" s="2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row>
    <row r="191" spans="1:64">
      <c r="A191" s="2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row>
    <row r="192" spans="1:64">
      <c r="A192" s="2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row>
    <row r="193" spans="1:64">
      <c r="A193" s="2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row>
    <row r="194" spans="1:64">
      <c r="A194" s="2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row>
    <row r="195" spans="1:64">
      <c r="A195" s="2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row>
    <row r="196" spans="1:64">
      <c r="A196" s="2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row>
    <row r="197" spans="1:64">
      <c r="A197" s="2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row>
    <row r="198" spans="1:64">
      <c r="A198" s="2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row>
    <row r="199" spans="1:64">
      <c r="A199" s="2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row>
    <row r="200" spans="1:64">
      <c r="A200" s="2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row>
    <row r="201" spans="1:64">
      <c r="A201" s="2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row>
    <row r="202" spans="1:64">
      <c r="A202" s="2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row>
    <row r="203" spans="1:64">
      <c r="A203" s="2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row>
    <row r="204" spans="1:64">
      <c r="A204" s="2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row>
    <row r="205" spans="1:64">
      <c r="A205" s="2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row>
    <row r="206" spans="1:64">
      <c r="A206" s="2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row>
    <row r="207" spans="1:64">
      <c r="A207" s="2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row>
    <row r="208" spans="1:64">
      <c r="A208" s="2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row>
    <row r="209" spans="1:64">
      <c r="A209" s="2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row>
    <row r="210" spans="1:64">
      <c r="A210" s="2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row>
    <row r="211" spans="1:64">
      <c r="A211" s="2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row>
    <row r="212" spans="1:64">
      <c r="A212" s="2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row>
    <row r="213" spans="1:64">
      <c r="A213" s="2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row>
    <row r="214" spans="1:64">
      <c r="A214" s="2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row>
    <row r="215" spans="1:64">
      <c r="A215" s="2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row>
    <row r="216" spans="1:64">
      <c r="A216" s="2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row>
    <row r="217" spans="1:64">
      <c r="A217" s="2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row>
    <row r="218" spans="1:64">
      <c r="A218" s="2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row>
    <row r="219" spans="1:64">
      <c r="A219" s="2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row>
    <row r="220" spans="1:64">
      <c r="A220" s="2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row>
    <row r="221" spans="1:64">
      <c r="A221" s="2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row>
    <row r="222" spans="1:64">
      <c r="A222" s="2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row>
    <row r="223" spans="1:64">
      <c r="A223" s="2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row>
    <row r="224" spans="1:64">
      <c r="A224" s="2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row>
    <row r="225" spans="1:64">
      <c r="A225" s="2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row>
    <row r="226" spans="1:64">
      <c r="A226" s="2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row>
    <row r="227" spans="1:64">
      <c r="A227" s="2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row>
    <row r="228" spans="1:64">
      <c r="A228" s="2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row>
    <row r="229" spans="1:64">
      <c r="A229" s="2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row>
    <row r="230" spans="1:64">
      <c r="A230" s="2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row>
    <row r="231" spans="1:64">
      <c r="A231" s="2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row>
    <row r="232" spans="1:64">
      <c r="A232" s="2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row>
    <row r="233" spans="1:64">
      <c r="A233" s="2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row>
    <row r="234" spans="1:64">
      <c r="A234" s="2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row>
    <row r="235" spans="1:64">
      <c r="A235" s="2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row>
    <row r="236" spans="1:64">
      <c r="A236" s="2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row>
    <row r="237" spans="1:64">
      <c r="A237" s="2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row>
    <row r="238" spans="1:64">
      <c r="A238" s="2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row>
    <row r="239" spans="1:64">
      <c r="A239" s="2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row>
    <row r="240" spans="1:64">
      <c r="A240" s="2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row>
    <row r="241" spans="1:64">
      <c r="A241" s="2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row>
    <row r="242" spans="1:64">
      <c r="A242" s="2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row>
    <row r="243" spans="1:64">
      <c r="A243" s="2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row>
    <row r="244" spans="1:64">
      <c r="A244" s="2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row>
    <row r="245" spans="1:64">
      <c r="A245" s="2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row>
    <row r="246" spans="1:64">
      <c r="A246" s="2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row>
    <row r="247" spans="1:64">
      <c r="A247" s="2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row>
    <row r="248" spans="1:64">
      <c r="A248" s="2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row>
    <row r="249" spans="1:64">
      <c r="A249" s="2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row>
    <row r="250" spans="1:64">
      <c r="A250" s="2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row>
    <row r="251" spans="1:64">
      <c r="A251" s="2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row>
    <row r="252" spans="1:64">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row>
    <row r="253" spans="1:64">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row>
    <row r="254" spans="1:64">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row>
    <row r="255" spans="1:64">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row>
    <row r="256" spans="1:64">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row>
    <row r="257" spans="4:64">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row>
    <row r="258" spans="4:64">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row>
    <row r="259" spans="4:64">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row>
    <row r="260" spans="4:64">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row>
    <row r="261" spans="4:64">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row>
    <row r="262" spans="4:64">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row>
    <row r="263" spans="4:64">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row>
    <row r="264" spans="4:64">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row>
    <row r="265" spans="4:64">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row>
    <row r="266" spans="4:64">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row>
    <row r="267" spans="4:64">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row>
    <row r="268" spans="4:64">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row>
    <row r="269" spans="4:64">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row>
    <row r="270" spans="4:64">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row>
    <row r="271" spans="4:64">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row>
    <row r="272" spans="4:64">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row>
    <row r="273" spans="4:64">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row>
    <row r="274" spans="4:64">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row>
    <row r="275" spans="4:64">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row>
    <row r="276" spans="4:64">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row>
    <row r="277" spans="4:64">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row>
    <row r="278" spans="4:64">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row>
    <row r="279" spans="4:64">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row>
    <row r="280" spans="4:64">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row>
    <row r="281" spans="4:64">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row>
    <row r="282" spans="4:64">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row>
    <row r="283" spans="4:64">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row>
    <row r="284" spans="4:64">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row>
    <row r="285" spans="4:64">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row>
    <row r="286" spans="4:64">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row>
    <row r="287" spans="4:64">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row>
    <row r="288" spans="4:64">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row>
    <row r="289" spans="4:64">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row>
    <row r="290" spans="4:64">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row>
    <row r="291" spans="4:64">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row>
    <row r="292" spans="4:64">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row>
    <row r="293" spans="4:64">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row>
    <row r="294" spans="4:64">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row>
    <row r="295" spans="4:64">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row>
    <row r="296" spans="4:64">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row>
    <row r="297" spans="4:64">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row>
    <row r="298" spans="4:64">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row>
    <row r="299" spans="4:64">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row>
    <row r="300" spans="4:64">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row>
    <row r="301" spans="4:64">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row>
    <row r="302" spans="4:64">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row>
    <row r="303" spans="4:64">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row>
    <row r="304" spans="4:64">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row>
    <row r="305" spans="4:64">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row>
    <row r="306" spans="4:64">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row>
    <row r="307" spans="4:64">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row>
    <row r="308" spans="4:64">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row>
    <row r="309" spans="4:64">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row>
    <row r="310" spans="4:64">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row>
    <row r="311" spans="4:64">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row>
    <row r="312" spans="4:64">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row>
    <row r="313" spans="4:64">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row>
    <row r="314" spans="4:64">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row>
    <row r="315" spans="4:64">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row>
    <row r="316" spans="4:64">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row>
    <row r="317" spans="4:64">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row>
    <row r="318" spans="4:64">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row>
    <row r="319" spans="4:64">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row>
    <row r="320" spans="4:64">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row>
    <row r="321" spans="4:6">
      <c r="D321" s="13"/>
      <c r="E321" s="13"/>
      <c r="F321" s="13"/>
    </row>
    <row r="322" spans="4:6">
      <c r="D322" s="13"/>
      <c r="E322" s="13"/>
      <c r="F322" s="13"/>
    </row>
    <row r="323" spans="4:6">
      <c r="D323" s="13"/>
      <c r="E323" s="13"/>
      <c r="F323" s="13"/>
    </row>
    <row r="324" spans="4:6">
      <c r="D324" s="13"/>
      <c r="E324" s="13"/>
      <c r="F324" s="13"/>
    </row>
    <row r="325" spans="4:6">
      <c r="D325" s="13"/>
      <c r="E325" s="13"/>
      <c r="F325" s="13"/>
    </row>
    <row r="326" spans="4:6">
      <c r="D326" s="13"/>
      <c r="E326" s="13"/>
      <c r="F326" s="13"/>
    </row>
    <row r="327" spans="4:6">
      <c r="D327" s="13"/>
      <c r="E327" s="13"/>
      <c r="F327" s="13"/>
    </row>
    <row r="328" spans="4:6">
      <c r="D328" s="13"/>
      <c r="E328" s="13"/>
      <c r="F328" s="13"/>
    </row>
    <row r="329" spans="4:6">
      <c r="D329" s="13"/>
      <c r="E329" s="13"/>
      <c r="F329" s="13"/>
    </row>
    <row r="330" spans="4:6">
      <c r="D330" s="13"/>
      <c r="E330" s="13"/>
      <c r="F330" s="13"/>
    </row>
    <row r="331" spans="4:6">
      <c r="D331" s="13"/>
      <c r="E331" s="13"/>
      <c r="F331" s="13"/>
    </row>
    <row r="332" spans="4:6">
      <c r="D332" s="13"/>
      <c r="E332" s="13"/>
      <c r="F332" s="13"/>
    </row>
    <row r="333" spans="4:6">
      <c r="D333" s="13"/>
      <c r="E333" s="13"/>
      <c r="F333" s="13"/>
    </row>
    <row r="334" spans="4:6">
      <c r="D334" s="13"/>
      <c r="E334" s="13"/>
      <c r="F334" s="13"/>
    </row>
    <row r="335" spans="4:6">
      <c r="D335" s="13"/>
      <c r="E335" s="13"/>
      <c r="F335" s="13"/>
    </row>
    <row r="336" spans="4:6">
      <c r="D336" s="13"/>
      <c r="E336" s="13"/>
      <c r="F336" s="13"/>
    </row>
    <row r="337" spans="4:6">
      <c r="D337" s="13"/>
      <c r="E337" s="13"/>
      <c r="F337" s="13"/>
    </row>
    <row r="338" spans="4:6">
      <c r="D338" s="13"/>
      <c r="E338" s="13"/>
      <c r="F338" s="13"/>
    </row>
    <row r="339" spans="4:6">
      <c r="D339" s="13"/>
      <c r="E339" s="13"/>
      <c r="F339" s="13"/>
    </row>
    <row r="340" spans="4:6">
      <c r="D340" s="13"/>
      <c r="E340" s="13"/>
      <c r="F340" s="13"/>
    </row>
    <row r="341" spans="4:6">
      <c r="D341" s="13"/>
      <c r="E341" s="13"/>
      <c r="F341" s="13"/>
    </row>
    <row r="342" spans="4:6">
      <c r="D342" s="13"/>
      <c r="E342" s="13"/>
      <c r="F342" s="13"/>
    </row>
    <row r="343" spans="4:6">
      <c r="D343" s="13"/>
      <c r="E343" s="13"/>
      <c r="F343" s="13"/>
    </row>
    <row r="344" spans="4:6">
      <c r="D344" s="13"/>
      <c r="E344" s="13"/>
      <c r="F344" s="13"/>
    </row>
    <row r="345" spans="4:6">
      <c r="D345" s="13"/>
      <c r="E345" s="13"/>
      <c r="F345" s="13"/>
    </row>
    <row r="346" spans="4:6">
      <c r="D346" s="13"/>
      <c r="E346" s="13"/>
      <c r="F346" s="13"/>
    </row>
    <row r="347" spans="4:6">
      <c r="D347" s="13"/>
      <c r="E347" s="13"/>
      <c r="F347" s="13"/>
    </row>
    <row r="348" spans="4:6">
      <c r="D348" s="13"/>
      <c r="E348" s="13"/>
      <c r="F348" s="13"/>
    </row>
    <row r="349" spans="4:6">
      <c r="D349" s="13"/>
      <c r="E349" s="13"/>
      <c r="F349" s="13"/>
    </row>
    <row r="350" spans="4:6">
      <c r="D350" s="13"/>
      <c r="E350" s="13"/>
      <c r="F350" s="13"/>
    </row>
    <row r="351" spans="4:6">
      <c r="D351" s="13"/>
      <c r="E351" s="13"/>
      <c r="F351" s="13"/>
    </row>
    <row r="352" spans="4:6">
      <c r="D352" s="13"/>
      <c r="E352" s="13"/>
      <c r="F352" s="13"/>
    </row>
    <row r="353" spans="4:6">
      <c r="D353" s="13"/>
      <c r="E353" s="13"/>
      <c r="F353" s="13"/>
    </row>
    <row r="354" spans="4:6">
      <c r="D354" s="13"/>
      <c r="E354" s="13"/>
      <c r="F354" s="13"/>
    </row>
    <row r="355" spans="4:6">
      <c r="D355" s="13"/>
      <c r="E355" s="13"/>
      <c r="F355" s="13"/>
    </row>
    <row r="356" spans="4:6">
      <c r="D356" s="13"/>
      <c r="E356" s="13"/>
      <c r="F356" s="13"/>
    </row>
    <row r="357" spans="4:6">
      <c r="D357" s="13"/>
      <c r="E357" s="13"/>
      <c r="F357" s="13"/>
    </row>
    <row r="358" spans="4:6">
      <c r="D358" s="13"/>
      <c r="E358" s="13"/>
      <c r="F358" s="13"/>
    </row>
    <row r="359" spans="4:6">
      <c r="D359" s="13"/>
      <c r="E359" s="13"/>
      <c r="F359" s="13"/>
    </row>
    <row r="360" spans="4:6">
      <c r="D360" s="13"/>
      <c r="E360" s="13"/>
      <c r="F360" s="13"/>
    </row>
    <row r="361" spans="4:6">
      <c r="D361" s="13"/>
      <c r="E361" s="13"/>
      <c r="F361" s="13"/>
    </row>
    <row r="362" spans="4:6">
      <c r="D362" s="13"/>
      <c r="E362" s="13"/>
      <c r="F362" s="13"/>
    </row>
    <row r="363" spans="4:6">
      <c r="D363" s="13"/>
      <c r="E363" s="13"/>
      <c r="F363" s="13"/>
    </row>
    <row r="364" spans="4:6">
      <c r="D364" s="13"/>
      <c r="E364" s="13"/>
      <c r="F364" s="13"/>
    </row>
    <row r="365" spans="4:6">
      <c r="D365" s="13"/>
      <c r="E365" s="13"/>
      <c r="F365" s="13"/>
    </row>
    <row r="366" spans="4:6">
      <c r="D366" s="13"/>
      <c r="E366" s="13"/>
      <c r="F366" s="13"/>
    </row>
    <row r="367" spans="4:6">
      <c r="D367" s="13"/>
      <c r="E367" s="13"/>
      <c r="F367" s="13"/>
    </row>
    <row r="368" spans="4:6">
      <c r="D368" s="13"/>
      <c r="E368" s="13"/>
      <c r="F368" s="13"/>
    </row>
    <row r="369" spans="4:6">
      <c r="D369" s="13"/>
      <c r="E369" s="13"/>
      <c r="F369" s="13"/>
    </row>
    <row r="370" spans="4:6">
      <c r="D370" s="13"/>
      <c r="E370" s="13"/>
      <c r="F370" s="13"/>
    </row>
    <row r="371" spans="4:6">
      <c r="D371" s="13"/>
      <c r="E371" s="13"/>
      <c r="F371" s="13"/>
    </row>
    <row r="372" spans="4:6">
      <c r="D372" s="13"/>
      <c r="E372" s="13"/>
      <c r="F372" s="13"/>
    </row>
    <row r="373" spans="4:6">
      <c r="D373" s="13"/>
      <c r="E373" s="13"/>
      <c r="F373" s="13"/>
    </row>
    <row r="374" spans="4:6">
      <c r="D374" s="13"/>
      <c r="E374" s="13"/>
      <c r="F374" s="13"/>
    </row>
    <row r="375" spans="4:6">
      <c r="D375" s="13"/>
      <c r="E375" s="13"/>
      <c r="F375" s="13"/>
    </row>
    <row r="376" spans="4:6">
      <c r="D376" s="13"/>
      <c r="E376" s="13"/>
      <c r="F376" s="13"/>
    </row>
    <row r="377" spans="4:6">
      <c r="D377" s="13"/>
      <c r="E377" s="13"/>
      <c r="F377" s="13"/>
    </row>
    <row r="378" spans="4:6">
      <c r="D378" s="13"/>
      <c r="E378" s="13"/>
      <c r="F378" s="13"/>
    </row>
    <row r="379" spans="4:6">
      <c r="D379" s="13"/>
      <c r="E379" s="13"/>
      <c r="F379" s="13"/>
    </row>
    <row r="380" spans="4:6">
      <c r="D380" s="13"/>
      <c r="E380" s="13"/>
      <c r="F380" s="13"/>
    </row>
    <row r="381" spans="4:6">
      <c r="D381" s="13"/>
      <c r="E381" s="13"/>
      <c r="F381" s="13"/>
    </row>
    <row r="382" spans="4:6">
      <c r="D382" s="13"/>
      <c r="E382" s="13"/>
      <c r="F382" s="13"/>
    </row>
    <row r="383" spans="4:6">
      <c r="D383" s="13"/>
      <c r="E383" s="13"/>
      <c r="F383" s="13"/>
    </row>
    <row r="384" spans="4:6">
      <c r="D384" s="13"/>
      <c r="E384" s="13"/>
      <c r="F384" s="13"/>
    </row>
    <row r="385" spans="4:6">
      <c r="D385" s="13"/>
      <c r="E385" s="13"/>
      <c r="F385"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1DC50-2378-4D18-A78B-4D9A18C8EFA3}">
  <dimension ref="A1:BJ213"/>
  <sheetViews>
    <sheetView workbookViewId="0">
      <selection activeCell="E10" sqref="E10"/>
    </sheetView>
  </sheetViews>
  <sheetFormatPr defaultRowHeight="15"/>
  <cols>
    <col min="1" max="1" width="16.42578125" customWidth="1"/>
    <col min="4" max="4" width="20.42578125" bestFit="1" customWidth="1"/>
    <col min="5" max="5" width="12" bestFit="1" customWidth="1"/>
    <col min="6" max="6" width="15.42578125" bestFit="1" customWidth="1"/>
    <col min="7" max="7" width="12" bestFit="1" customWidth="1"/>
    <col min="8" max="8" width="21.7109375" bestFit="1" customWidth="1"/>
    <col min="9" max="9" width="14.85546875" bestFit="1" customWidth="1"/>
    <col min="10" max="10" width="14" bestFit="1" customWidth="1"/>
    <col min="11" max="11" width="14.7109375" bestFit="1" customWidth="1"/>
    <col min="12" max="12" width="15.5703125" bestFit="1" customWidth="1"/>
  </cols>
  <sheetData>
    <row r="1" spans="1:62" ht="17.25" thickTop="1" thickBot="1">
      <c r="A1" s="5" t="s">
        <v>16</v>
      </c>
      <c r="B1" s="5" t="s">
        <v>17</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row>
    <row r="2" spans="1:62" ht="15.75" thickTop="1">
      <c r="A2" s="10">
        <v>5</v>
      </c>
      <c r="B2" s="1">
        <v>1</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row>
    <row r="3" spans="1:62">
      <c r="A3" s="10">
        <v>5</v>
      </c>
      <c r="B3" s="1">
        <v>2</v>
      </c>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row>
    <row r="4" spans="1:62">
      <c r="A4" s="10">
        <v>5</v>
      </c>
      <c r="B4" s="1">
        <v>3</v>
      </c>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row>
    <row r="5" spans="1:62">
      <c r="A5" s="10">
        <v>5</v>
      </c>
      <c r="B5" s="1">
        <v>4</v>
      </c>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row>
    <row r="6" spans="1:62">
      <c r="A6" s="10">
        <v>6</v>
      </c>
      <c r="B6" s="1">
        <v>5</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row>
    <row r="7" spans="1:62">
      <c r="A7" s="10">
        <v>6</v>
      </c>
      <c r="B7" s="1">
        <v>6</v>
      </c>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row>
    <row r="8" spans="1:62">
      <c r="A8" s="10">
        <v>6</v>
      </c>
      <c r="B8" s="1">
        <v>7</v>
      </c>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row>
    <row r="9" spans="1:62">
      <c r="A9" s="10">
        <v>6</v>
      </c>
      <c r="B9" s="1">
        <v>8</v>
      </c>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row>
    <row r="10" spans="1:62">
      <c r="A10" s="10">
        <v>6</v>
      </c>
      <c r="B10" s="1">
        <v>9</v>
      </c>
      <c r="C10" s="13"/>
      <c r="E10" s="11">
        <f>_xlfn.FORECAST.LINEAR(160,A2:A145,B2:B145)</f>
        <v>21.202481905053467</v>
      </c>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row>
    <row r="11" spans="1:62">
      <c r="A11" s="10">
        <v>6</v>
      </c>
      <c r="B11" s="1">
        <v>10</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row>
    <row r="12" spans="1:62">
      <c r="A12" s="10">
        <v>6</v>
      </c>
      <c r="B12" s="1">
        <v>11</v>
      </c>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row>
    <row r="13" spans="1:62">
      <c r="A13" s="10">
        <v>6</v>
      </c>
      <c r="B13" s="1">
        <v>12</v>
      </c>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row>
    <row r="14" spans="1:62">
      <c r="A14" s="10">
        <v>6</v>
      </c>
      <c r="B14" s="1">
        <v>13</v>
      </c>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row>
    <row r="15" spans="1:62">
      <c r="A15" s="10">
        <v>6</v>
      </c>
      <c r="B15" s="1">
        <v>14</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row>
    <row r="16" spans="1:62">
      <c r="A16" s="10">
        <v>6</v>
      </c>
      <c r="B16" s="1">
        <v>15</v>
      </c>
      <c r="C16" s="13"/>
      <c r="D16" s="13"/>
      <c r="E16" s="13"/>
      <c r="F16" s="13"/>
      <c r="G16" s="1" t="s">
        <v>20</v>
      </c>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row>
    <row r="17" spans="1:62">
      <c r="A17" s="10">
        <v>7</v>
      </c>
      <c r="B17" s="1">
        <v>16</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row>
    <row r="18" spans="1:62">
      <c r="A18" s="10">
        <v>7</v>
      </c>
      <c r="B18" s="1">
        <v>17</v>
      </c>
      <c r="C18" s="13"/>
      <c r="D18" s="13"/>
      <c r="E18" s="13"/>
      <c r="F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row>
    <row r="19" spans="1:62">
      <c r="A19" s="10">
        <v>7</v>
      </c>
      <c r="B19" s="1">
        <v>18</v>
      </c>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row>
    <row r="20" spans="1:62">
      <c r="A20" s="10">
        <v>7</v>
      </c>
      <c r="B20" s="1">
        <v>19</v>
      </c>
      <c r="C20" s="13"/>
      <c r="D20" s="15"/>
      <c r="E20" s="15"/>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row>
    <row r="21" spans="1:62">
      <c r="A21" s="10">
        <v>7</v>
      </c>
      <c r="B21" s="1">
        <v>20</v>
      </c>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row>
    <row r="22" spans="1:62">
      <c r="A22" s="10">
        <v>7</v>
      </c>
      <c r="B22" s="1">
        <v>21</v>
      </c>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row>
    <row r="23" spans="1:62">
      <c r="A23" s="10">
        <v>7</v>
      </c>
      <c r="B23" s="1">
        <v>22</v>
      </c>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row>
    <row r="24" spans="1:62">
      <c r="A24" s="10">
        <v>7</v>
      </c>
      <c r="B24" s="1">
        <v>23</v>
      </c>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row>
    <row r="25" spans="1:62">
      <c r="A25" s="10">
        <v>7</v>
      </c>
      <c r="B25" s="1">
        <v>24</v>
      </c>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row>
    <row r="26" spans="1:62">
      <c r="A26" s="10">
        <v>7</v>
      </c>
      <c r="B26" s="1">
        <v>25</v>
      </c>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row>
    <row r="27" spans="1:62">
      <c r="A27" s="10">
        <v>7</v>
      </c>
      <c r="B27" s="1">
        <v>26</v>
      </c>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row>
    <row r="28" spans="1:62">
      <c r="A28" s="10">
        <v>7</v>
      </c>
      <c r="B28" s="1">
        <v>27</v>
      </c>
      <c r="C28" s="13"/>
      <c r="D28" s="18"/>
      <c r="E28" s="18"/>
      <c r="F28" s="18"/>
      <c r="G28" s="18"/>
      <c r="H28" s="18"/>
      <c r="I28" s="18"/>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row>
    <row r="29" spans="1:62">
      <c r="A29" s="10">
        <v>7</v>
      </c>
      <c r="B29" s="1">
        <v>28</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row>
    <row r="30" spans="1:62">
      <c r="A30" s="10">
        <v>7</v>
      </c>
      <c r="B30" s="1">
        <v>29</v>
      </c>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row>
    <row r="31" spans="1:62">
      <c r="A31" s="10">
        <v>7</v>
      </c>
      <c r="B31" s="1">
        <v>30</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row>
    <row r="32" spans="1:62">
      <c r="A32" s="10">
        <v>7</v>
      </c>
      <c r="B32" s="1">
        <v>31</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row>
    <row r="33" spans="1:61">
      <c r="A33" s="10">
        <v>7</v>
      </c>
      <c r="B33" s="1">
        <v>32</v>
      </c>
      <c r="C33" s="13"/>
      <c r="D33" s="18"/>
      <c r="E33" s="18"/>
      <c r="F33" s="18"/>
      <c r="G33" s="18"/>
      <c r="H33" s="18"/>
      <c r="I33" s="18"/>
      <c r="J33" s="18"/>
      <c r="K33" s="18"/>
      <c r="L33" s="18"/>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row>
    <row r="34" spans="1:61">
      <c r="A34" s="10">
        <v>8</v>
      </c>
      <c r="B34" s="1">
        <v>33</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row>
    <row r="35" spans="1:61">
      <c r="A35" s="10">
        <v>8</v>
      </c>
      <c r="B35" s="1">
        <v>34</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row>
    <row r="36" spans="1:61">
      <c r="A36" s="10">
        <v>8</v>
      </c>
      <c r="B36" s="1">
        <v>35</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row>
    <row r="37" spans="1:61">
      <c r="A37" s="10">
        <v>8</v>
      </c>
      <c r="B37" s="1">
        <v>36</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row>
    <row r="38" spans="1:61">
      <c r="A38" s="10">
        <v>8</v>
      </c>
      <c r="B38" s="1">
        <v>37</v>
      </c>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row>
    <row r="39" spans="1:61">
      <c r="A39" s="10">
        <v>8</v>
      </c>
      <c r="B39" s="1">
        <v>38</v>
      </c>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row>
    <row r="40" spans="1:61">
      <c r="A40" s="10">
        <v>8</v>
      </c>
      <c r="B40" s="1">
        <v>39</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row>
    <row r="41" spans="1:61">
      <c r="A41" s="6">
        <v>9</v>
      </c>
      <c r="B41" s="1">
        <v>40</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row>
    <row r="42" spans="1:61">
      <c r="A42" s="10">
        <v>9</v>
      </c>
      <c r="B42" s="1">
        <v>41</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row>
    <row r="43" spans="1:61">
      <c r="A43" s="10">
        <v>9</v>
      </c>
      <c r="B43" s="1">
        <v>42</v>
      </c>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row>
    <row r="44" spans="1:61">
      <c r="A44" s="10">
        <v>9</v>
      </c>
      <c r="B44" s="1">
        <v>43</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row>
    <row r="45" spans="1:61">
      <c r="A45" s="10">
        <v>9</v>
      </c>
      <c r="B45" s="1">
        <v>44</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row>
    <row r="46" spans="1:61">
      <c r="A46" s="10">
        <v>9</v>
      </c>
      <c r="B46" s="1">
        <v>45</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row>
    <row r="47" spans="1:61">
      <c r="A47" s="10">
        <v>9</v>
      </c>
      <c r="B47" s="1">
        <v>46</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row>
    <row r="48" spans="1:61">
      <c r="A48" s="10">
        <v>9</v>
      </c>
      <c r="B48" s="1">
        <v>47</v>
      </c>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row>
    <row r="49" spans="1:61">
      <c r="A49" s="10">
        <v>9</v>
      </c>
      <c r="B49" s="1">
        <v>48</v>
      </c>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row>
    <row r="50" spans="1:61">
      <c r="A50" s="10">
        <v>9</v>
      </c>
      <c r="B50" s="1">
        <v>49</v>
      </c>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row>
    <row r="51" spans="1:61">
      <c r="A51" s="10">
        <v>9</v>
      </c>
      <c r="B51" s="1">
        <v>50</v>
      </c>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row>
    <row r="52" spans="1:61">
      <c r="A52" s="10">
        <v>9</v>
      </c>
      <c r="B52" s="1">
        <v>51</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row>
    <row r="53" spans="1:61">
      <c r="A53" s="10">
        <v>9</v>
      </c>
      <c r="B53" s="1">
        <v>52</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row>
    <row r="54" spans="1:61">
      <c r="A54" s="10">
        <v>9</v>
      </c>
      <c r="B54" s="1">
        <v>53</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row>
    <row r="55" spans="1:61">
      <c r="A55" s="10">
        <v>9</v>
      </c>
      <c r="B55" s="1">
        <v>54</v>
      </c>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row>
    <row r="56" spans="1:61">
      <c r="A56" s="6">
        <v>10</v>
      </c>
      <c r="B56" s="1">
        <v>55</v>
      </c>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row>
    <row r="57" spans="1:61">
      <c r="A57" s="6">
        <v>10</v>
      </c>
      <c r="B57" s="1">
        <v>56</v>
      </c>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row>
    <row r="58" spans="1:61">
      <c r="A58" s="10">
        <v>10</v>
      </c>
      <c r="B58" s="1">
        <v>57</v>
      </c>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row>
    <row r="59" spans="1:61">
      <c r="A59" s="10">
        <v>10</v>
      </c>
      <c r="B59" s="1">
        <v>58</v>
      </c>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row>
    <row r="60" spans="1:61">
      <c r="A60" s="10">
        <v>10</v>
      </c>
      <c r="B60" s="1">
        <v>59</v>
      </c>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row>
    <row r="61" spans="1:61">
      <c r="A61" s="10">
        <v>10</v>
      </c>
      <c r="B61" s="1">
        <v>60</v>
      </c>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row>
    <row r="62" spans="1:61">
      <c r="A62" s="10">
        <v>10</v>
      </c>
      <c r="B62" s="1">
        <v>61</v>
      </c>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row>
    <row r="63" spans="1:61">
      <c r="A63" s="10">
        <v>10</v>
      </c>
      <c r="B63" s="1">
        <v>62</v>
      </c>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row>
    <row r="64" spans="1:61">
      <c r="A64" s="10">
        <v>10</v>
      </c>
      <c r="B64" s="1">
        <v>63</v>
      </c>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row>
    <row r="65" spans="1:61">
      <c r="A65" s="10">
        <v>10</v>
      </c>
      <c r="B65" s="1">
        <v>64</v>
      </c>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row>
    <row r="66" spans="1:61">
      <c r="A66" s="10">
        <v>10</v>
      </c>
      <c r="B66" s="1">
        <v>65</v>
      </c>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row>
    <row r="67" spans="1:61">
      <c r="A67" s="10">
        <v>10</v>
      </c>
      <c r="B67" s="1">
        <v>66</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row>
    <row r="68" spans="1:61">
      <c r="A68" s="10">
        <v>10</v>
      </c>
      <c r="B68" s="1">
        <v>67</v>
      </c>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row>
    <row r="69" spans="1:61">
      <c r="A69" s="6">
        <v>11</v>
      </c>
      <c r="B69" s="1">
        <v>68</v>
      </c>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row>
    <row r="70" spans="1:61">
      <c r="A70" s="6">
        <v>11</v>
      </c>
      <c r="B70" s="1">
        <v>69</v>
      </c>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row>
    <row r="71" spans="1:61">
      <c r="A71" s="10">
        <v>11</v>
      </c>
      <c r="B71" s="1">
        <v>70</v>
      </c>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row>
    <row r="72" spans="1:61">
      <c r="A72" s="6">
        <v>12</v>
      </c>
      <c r="B72" s="1">
        <v>71</v>
      </c>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row>
    <row r="73" spans="1:61">
      <c r="A73" s="6">
        <v>12</v>
      </c>
      <c r="B73" s="1">
        <v>72</v>
      </c>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row>
    <row r="74" spans="1:61">
      <c r="A74" s="10">
        <v>12</v>
      </c>
      <c r="B74" s="1">
        <v>73</v>
      </c>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row>
    <row r="75" spans="1:61">
      <c r="A75" s="10">
        <v>12</v>
      </c>
      <c r="B75" s="1">
        <v>74</v>
      </c>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row>
    <row r="76" spans="1:61">
      <c r="A76" s="10">
        <v>12</v>
      </c>
      <c r="B76" s="1">
        <v>75</v>
      </c>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row>
    <row r="77" spans="1:61">
      <c r="A77" s="10">
        <v>12</v>
      </c>
      <c r="B77" s="1">
        <v>76</v>
      </c>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row>
    <row r="78" spans="1:61">
      <c r="A78" s="10">
        <v>12</v>
      </c>
      <c r="B78" s="1">
        <v>77</v>
      </c>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row>
    <row r="79" spans="1:61">
      <c r="A79" s="6">
        <v>13</v>
      </c>
      <c r="B79" s="1">
        <v>78</v>
      </c>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row>
    <row r="80" spans="1:61">
      <c r="A80" s="6">
        <v>13</v>
      </c>
      <c r="B80" s="1">
        <v>79</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row>
    <row r="81" spans="1:61">
      <c r="A81" s="6">
        <v>13</v>
      </c>
      <c r="B81" s="1">
        <v>80</v>
      </c>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row>
    <row r="82" spans="1:61">
      <c r="A82" s="6">
        <v>13</v>
      </c>
      <c r="B82" s="1">
        <v>81</v>
      </c>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row>
    <row r="83" spans="1:61">
      <c r="A83" s="6">
        <v>13</v>
      </c>
      <c r="B83" s="1">
        <v>82</v>
      </c>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row>
    <row r="84" spans="1:61">
      <c r="A84" s="6">
        <v>13</v>
      </c>
      <c r="B84" s="1">
        <v>83</v>
      </c>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row>
    <row r="85" spans="1:61">
      <c r="A85" s="6">
        <v>14</v>
      </c>
      <c r="B85" s="1">
        <v>84</v>
      </c>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row>
    <row r="86" spans="1:61">
      <c r="A86" s="6">
        <v>14</v>
      </c>
      <c r="B86" s="1">
        <v>85</v>
      </c>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row>
    <row r="87" spans="1:61">
      <c r="A87" s="6">
        <v>14</v>
      </c>
      <c r="B87" s="1">
        <v>86</v>
      </c>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row>
    <row r="88" spans="1:61">
      <c r="A88" s="6">
        <v>14</v>
      </c>
      <c r="B88" s="1">
        <v>87</v>
      </c>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row>
    <row r="89" spans="1:61">
      <c r="A89" s="6">
        <v>14</v>
      </c>
      <c r="B89" s="1">
        <v>88</v>
      </c>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row>
    <row r="90" spans="1:61">
      <c r="A90" s="6">
        <v>14</v>
      </c>
      <c r="B90" s="1">
        <v>89</v>
      </c>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row>
    <row r="91" spans="1:61">
      <c r="A91" s="6">
        <v>14</v>
      </c>
      <c r="B91" s="1">
        <v>90</v>
      </c>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row>
    <row r="92" spans="1:61">
      <c r="A92" s="6">
        <v>14</v>
      </c>
      <c r="B92" s="1">
        <v>91</v>
      </c>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row>
    <row r="93" spans="1:61">
      <c r="A93" s="6">
        <v>14</v>
      </c>
      <c r="B93" s="1">
        <v>92</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row>
    <row r="94" spans="1:61">
      <c r="A94" s="6">
        <v>14</v>
      </c>
      <c r="B94" s="1">
        <v>93</v>
      </c>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row>
    <row r="95" spans="1:61">
      <c r="A95" s="6">
        <v>14</v>
      </c>
      <c r="B95" s="1">
        <v>94</v>
      </c>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row>
    <row r="96" spans="1:61">
      <c r="A96" s="6">
        <v>14</v>
      </c>
      <c r="B96" s="1">
        <v>95</v>
      </c>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row>
    <row r="97" spans="1:61">
      <c r="A97" s="6">
        <v>14</v>
      </c>
      <c r="B97" s="1">
        <v>96</v>
      </c>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row>
    <row r="98" spans="1:61">
      <c r="A98" s="6">
        <v>15</v>
      </c>
      <c r="B98" s="1">
        <v>97</v>
      </c>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row>
    <row r="99" spans="1:61">
      <c r="A99" s="6">
        <v>15</v>
      </c>
      <c r="B99" s="1">
        <v>98</v>
      </c>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row>
    <row r="100" spans="1:61">
      <c r="A100" s="6">
        <v>15</v>
      </c>
      <c r="B100" s="1">
        <v>99</v>
      </c>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row>
    <row r="101" spans="1:61">
      <c r="A101" s="6">
        <v>15</v>
      </c>
      <c r="B101" s="1">
        <v>100</v>
      </c>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row>
    <row r="102" spans="1:61">
      <c r="A102" s="6">
        <v>15</v>
      </c>
      <c r="B102" s="1">
        <v>101</v>
      </c>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row>
    <row r="103" spans="1:61">
      <c r="A103" s="6">
        <v>15</v>
      </c>
      <c r="B103" s="1">
        <v>102</v>
      </c>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row>
    <row r="104" spans="1:61">
      <c r="A104" s="6">
        <v>15</v>
      </c>
      <c r="B104" s="1">
        <v>103</v>
      </c>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row>
    <row r="105" spans="1:61">
      <c r="A105" s="6">
        <v>15</v>
      </c>
      <c r="B105" s="1">
        <v>104</v>
      </c>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row>
    <row r="106" spans="1:61">
      <c r="A106" s="6">
        <v>15</v>
      </c>
      <c r="B106" s="1">
        <v>105</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row>
    <row r="107" spans="1:61">
      <c r="A107" s="6">
        <v>15</v>
      </c>
      <c r="B107" s="1">
        <v>106</v>
      </c>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row>
    <row r="108" spans="1:61">
      <c r="A108" s="6">
        <v>16</v>
      </c>
      <c r="B108" s="1">
        <v>107</v>
      </c>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row>
    <row r="109" spans="1:61">
      <c r="A109" s="6">
        <v>16</v>
      </c>
      <c r="B109" s="1">
        <v>108</v>
      </c>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row>
    <row r="110" spans="1:61">
      <c r="A110" s="6">
        <v>16</v>
      </c>
      <c r="B110" s="1">
        <v>109</v>
      </c>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row>
    <row r="111" spans="1:61">
      <c r="A111" s="6">
        <v>16</v>
      </c>
      <c r="B111" s="1">
        <v>110</v>
      </c>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row>
    <row r="112" spans="1:61">
      <c r="A112" s="6">
        <v>16</v>
      </c>
      <c r="B112" s="1">
        <v>111</v>
      </c>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row>
    <row r="113" spans="1:61">
      <c r="A113" s="6">
        <v>16</v>
      </c>
      <c r="B113" s="1">
        <v>112</v>
      </c>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row>
    <row r="114" spans="1:61">
      <c r="A114" s="6">
        <v>16</v>
      </c>
      <c r="B114" s="1">
        <v>113</v>
      </c>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row>
    <row r="115" spans="1:61">
      <c r="A115" s="6">
        <v>16</v>
      </c>
      <c r="B115" s="1">
        <v>114</v>
      </c>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row>
    <row r="116" spans="1:61">
      <c r="A116" s="6">
        <v>17</v>
      </c>
      <c r="B116" s="1">
        <v>115</v>
      </c>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row>
    <row r="117" spans="1:61">
      <c r="A117" s="6">
        <v>17</v>
      </c>
      <c r="B117" s="1">
        <v>116</v>
      </c>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row>
    <row r="118" spans="1:61">
      <c r="A118" s="6">
        <v>17</v>
      </c>
      <c r="B118" s="1">
        <v>117</v>
      </c>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row>
    <row r="119" spans="1:61">
      <c r="A119" s="6">
        <v>17</v>
      </c>
      <c r="B119" s="1">
        <v>118</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row>
    <row r="120" spans="1:61">
      <c r="A120" s="6">
        <v>17</v>
      </c>
      <c r="B120" s="1">
        <v>119</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row>
    <row r="121" spans="1:61">
      <c r="A121" s="6">
        <v>17</v>
      </c>
      <c r="B121" s="1">
        <v>120</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row>
    <row r="122" spans="1:61">
      <c r="A122" s="6">
        <v>17</v>
      </c>
      <c r="B122" s="1">
        <v>121</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row>
    <row r="123" spans="1:61">
      <c r="A123" s="6">
        <v>17</v>
      </c>
      <c r="B123" s="1">
        <v>122</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row>
    <row r="124" spans="1:61">
      <c r="A124" s="6">
        <v>17</v>
      </c>
      <c r="B124" s="1">
        <v>123</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row>
    <row r="125" spans="1:61">
      <c r="A125" s="6">
        <v>17</v>
      </c>
      <c r="B125" s="1">
        <v>124</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row>
    <row r="126" spans="1:61">
      <c r="A126" s="6">
        <v>17</v>
      </c>
      <c r="B126" s="1">
        <v>125</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row>
    <row r="127" spans="1:61">
      <c r="A127" s="6">
        <v>18</v>
      </c>
      <c r="B127" s="1">
        <v>126</v>
      </c>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row>
    <row r="128" spans="1:61">
      <c r="A128" s="6">
        <v>18</v>
      </c>
      <c r="B128" s="1">
        <v>127</v>
      </c>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row>
    <row r="129" spans="1:61">
      <c r="A129" s="6">
        <v>18</v>
      </c>
      <c r="B129" s="1">
        <v>128</v>
      </c>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row>
    <row r="130" spans="1:61">
      <c r="A130" s="6">
        <v>18</v>
      </c>
      <c r="B130" s="1">
        <v>129</v>
      </c>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row>
    <row r="131" spans="1:61">
      <c r="A131" s="6">
        <v>18</v>
      </c>
      <c r="B131" s="1">
        <v>130</v>
      </c>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row>
    <row r="132" spans="1:61">
      <c r="A132" s="6">
        <v>18</v>
      </c>
      <c r="B132" s="1">
        <v>131</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row>
    <row r="133" spans="1:61">
      <c r="A133" s="6">
        <v>18</v>
      </c>
      <c r="B133" s="1">
        <v>132</v>
      </c>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row>
    <row r="134" spans="1:61">
      <c r="A134" s="6">
        <v>18</v>
      </c>
      <c r="B134" s="1">
        <v>133</v>
      </c>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row>
    <row r="135" spans="1:61">
      <c r="A135" s="6">
        <v>19</v>
      </c>
      <c r="B135" s="1">
        <v>134</v>
      </c>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row>
    <row r="136" spans="1:61">
      <c r="A136" s="6">
        <v>19</v>
      </c>
      <c r="B136" s="1">
        <v>135</v>
      </c>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row>
    <row r="137" spans="1:61">
      <c r="A137" s="6">
        <v>19</v>
      </c>
      <c r="B137" s="1">
        <v>136</v>
      </c>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row>
    <row r="138" spans="1:61">
      <c r="A138" s="6">
        <v>19</v>
      </c>
      <c r="B138" s="1">
        <v>137</v>
      </c>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row>
    <row r="139" spans="1:61">
      <c r="A139" s="6">
        <v>20</v>
      </c>
      <c r="B139" s="1">
        <v>138</v>
      </c>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row>
    <row r="140" spans="1:61">
      <c r="A140" s="19">
        <v>21</v>
      </c>
      <c r="B140" s="20">
        <v>139</v>
      </c>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row>
    <row r="141" spans="1:61">
      <c r="A141" s="6">
        <v>21</v>
      </c>
      <c r="B141" s="1">
        <v>140</v>
      </c>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row>
    <row r="142" spans="1:61">
      <c r="A142" s="24"/>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row>
    <row r="143" spans="1:61">
      <c r="A143" s="24"/>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row>
    <row r="144" spans="1:61">
      <c r="A144" s="24"/>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row>
    <row r="145" spans="1:61">
      <c r="A145" s="24"/>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row>
    <row r="146" spans="1:6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row>
    <row r="147" spans="1:6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row>
    <row r="148" spans="1:6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row>
    <row r="149" spans="1:6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row>
    <row r="150" spans="1:6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row>
    <row r="151" spans="1:6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row>
    <row r="152" spans="1:6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row>
    <row r="153" spans="1:6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row>
    <row r="154" spans="1:6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row>
    <row r="155" spans="1:6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row>
    <row r="156" spans="1:6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row>
    <row r="157" spans="1:6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row>
    <row r="158" spans="1:6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row>
    <row r="159" spans="1:6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row>
    <row r="160" spans="1:6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row>
    <row r="161" spans="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row>
    <row r="162" spans="1:6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row>
    <row r="163" spans="1:6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row>
    <row r="164" spans="1:6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row>
    <row r="165" spans="1:6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row>
    <row r="166" spans="1:6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row>
    <row r="167" spans="1:6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row>
    <row r="168" spans="1:6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row>
    <row r="169" spans="1:6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row>
    <row r="170" spans="1:6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row>
    <row r="171" spans="1:6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row>
    <row r="172" spans="1:6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row>
    <row r="173" spans="1:6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row>
    <row r="174" spans="1:6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row>
    <row r="175" spans="1:6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row>
    <row r="176" spans="1:6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row>
    <row r="177" spans="1:6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row>
    <row r="178" spans="1:6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row>
    <row r="179" spans="1:6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row>
    <row r="180" spans="1:6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row>
    <row r="181" spans="1:6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row>
    <row r="182" spans="1:6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row>
    <row r="183" spans="1:6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row>
    <row r="184" spans="1:6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row>
    <row r="185" spans="1:6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row>
    <row r="186" spans="1:6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row>
    <row r="187" spans="1:6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row>
    <row r="188" spans="1:6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row>
    <row r="189" spans="1:6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row>
    <row r="190" spans="1:6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row>
    <row r="191" spans="1:6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row>
    <row r="192" spans="1:6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row>
    <row r="193" spans="1:6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row>
    <row r="194" spans="1:6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row>
    <row r="195" spans="1:6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row>
    <row r="196" spans="1:6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row>
    <row r="197" spans="1:6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row>
    <row r="198" spans="1:6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row>
    <row r="199" spans="1:6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row>
    <row r="200" spans="1:6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row>
    <row r="201" spans="1:6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row>
    <row r="202" spans="1:6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row>
    <row r="203" spans="1:6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row>
    <row r="204" spans="1:6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row>
    <row r="205" spans="1:6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row>
    <row r="206" spans="1:6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row>
    <row r="207" spans="1:6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row>
    <row r="208" spans="1:6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row>
    <row r="209" spans="1:8">
      <c r="A209" s="13"/>
      <c r="B209" s="13"/>
      <c r="C209" s="13"/>
      <c r="D209" s="13"/>
      <c r="E209" s="13"/>
      <c r="F209" s="13"/>
      <c r="G209" s="13"/>
      <c r="H209" s="13"/>
    </row>
    <row r="210" spans="1:8">
      <c r="A210" s="13"/>
      <c r="B210" s="13"/>
      <c r="C210" s="13"/>
      <c r="D210" s="13"/>
      <c r="E210" s="13"/>
      <c r="F210" s="13"/>
      <c r="G210" s="13"/>
      <c r="H210" s="13"/>
    </row>
    <row r="211" spans="1:8">
      <c r="A211" s="13"/>
      <c r="B211" s="13"/>
      <c r="C211" s="13"/>
      <c r="D211" s="13"/>
      <c r="E211" s="13"/>
      <c r="F211" s="13"/>
      <c r="G211" s="13"/>
      <c r="H211" s="13"/>
    </row>
    <row r="212" spans="1:8">
      <c r="A212" s="13"/>
      <c r="B212" s="13"/>
      <c r="C212" s="13"/>
      <c r="D212" s="13"/>
      <c r="E212" s="13"/>
      <c r="F212" s="13"/>
      <c r="G212" s="13"/>
      <c r="H212" s="13"/>
    </row>
    <row r="213" spans="1:8">
      <c r="A213" s="13"/>
      <c r="B213" s="13"/>
      <c r="C213" s="13"/>
      <c r="D213" s="13"/>
      <c r="E213" s="13"/>
      <c r="F213" s="13"/>
      <c r="G213" s="13"/>
      <c r="H213" s="13"/>
    </row>
  </sheetData>
  <autoFilter ref="A1:A145" xr:uid="{BA11DC50-2378-4D18-A78B-4D9A18C8EFA3}">
    <sortState xmlns:xlrd2="http://schemas.microsoft.com/office/spreadsheetml/2017/richdata2" ref="A2:B145">
      <sortCondition ref="A1:A145"/>
    </sortState>
  </autoFilter>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Parameters</vt:lpstr>
      <vt:lpstr>Data</vt:lpstr>
      <vt:lpstr>Sample</vt:lpstr>
      <vt:lpstr>Statistical insight</vt:lpstr>
      <vt:lpstr>(Un)correlated variables</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VG Rig</dc:creator>
  <cp:lastModifiedBy>Emanuele Sulas</cp:lastModifiedBy>
  <dcterms:created xsi:type="dcterms:W3CDTF">2015-06-05T18:19:34Z</dcterms:created>
  <dcterms:modified xsi:type="dcterms:W3CDTF">2024-02-23T11:32:42Z</dcterms:modified>
</cp:coreProperties>
</file>