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olors1.xml" ContentType="application/vnd.ms-office.chartcolorstyle+xml"/>
  <Override PartName="/xl/charts/style1.xml" ContentType="application/vnd.ms-office.chartstyle+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350" windowHeight="6920" tabRatio="942" activeTab="7"/>
  </bookViews>
  <sheets>
    <sheet name="INDEX" sheetId="6" r:id="rId1"/>
    <sheet name="Test Results" sheetId="7" r:id="rId2"/>
    <sheet name="Registration" sheetId="24" r:id="rId3"/>
    <sheet name="Login" sheetId="26" r:id="rId4"/>
    <sheet name="Dashboard" sheetId="29" r:id="rId5"/>
    <sheet name="Vitals" sheetId="25" r:id="rId6"/>
    <sheet name="Master" sheetId="27" r:id="rId7"/>
    <sheet name="Profile" sheetId="30" r:id="rId8"/>
    <sheet name="Services" sheetId="28" r:id="rId9"/>
    <sheet name="UserCreation APIs" sheetId="2" r:id="rId10"/>
    <sheet name="UserUpdate&amp;UserDetailsGet APIs" sheetId="3" r:id="rId11"/>
    <sheet name="NewPwd&amp;ChangePassword APIs" sheetId="4" r:id="rId12"/>
    <sheet name="UserOnboarding APIs" sheetId="5" r:id="rId13"/>
    <sheet name="Appointment APIs" sheetId="1" r:id="rId14"/>
    <sheet name="Cancel Appointment APIs" sheetId="8" r:id="rId15"/>
    <sheet name="AppointmentList APIs" sheetId="9" r:id="rId16"/>
    <sheet name="LiveRequest APIs" sheetId="10" r:id="rId17"/>
    <sheet name="OTP Verification API" sheetId="11" r:id="rId18"/>
    <sheet name="Profile update" sheetId="12" r:id="rId19"/>
    <sheet name="Accommodation" sheetId="13" r:id="rId20"/>
    <sheet name="Housing Unit" sheetId="14" r:id="rId21"/>
    <sheet name="RoomType" sheetId="15" r:id="rId22"/>
    <sheet name="Speciality_APIs" sheetId="16" r:id="rId23"/>
    <sheet name="Special Skill_APIs" sheetId="17" r:id="rId24"/>
    <sheet name="Medicine Brands_APIs" sheetId="20" r:id="rId25"/>
    <sheet name="Comorbidities_APIs" sheetId="19" r:id="rId26"/>
    <sheet name="Insurance Carriers_APIs" sheetId="21" r:id="rId27"/>
    <sheet name="Degree_APIs" sheetId="22" r:id="rId28"/>
    <sheet name="Lab Test_APIs" sheetId="23" r:id="rId2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<sst xmlns="http://schemas.openxmlformats.org/spreadsheetml/2006/main" count="6039" uniqueCount="1880">
  <si>
    <t>Mavens i
IKSANA
API_Test cases_Report</t>
  </si>
  <si>
    <t>Build Version</t>
  </si>
  <si>
    <t>_</t>
  </si>
  <si>
    <t>Total Test Case</t>
  </si>
  <si>
    <t xml:space="preserve">Build Release Date </t>
  </si>
  <si>
    <t>Total TC Executed</t>
  </si>
  <si>
    <t>Start Date</t>
  </si>
  <si>
    <t>Pass</t>
  </si>
  <si>
    <t>End Date</t>
  </si>
  <si>
    <t>Fail</t>
  </si>
  <si>
    <t xml:space="preserve">Executed By </t>
  </si>
  <si>
    <t>Emarson.S</t>
  </si>
  <si>
    <t>On Hold</t>
  </si>
  <si>
    <t>Platform</t>
  </si>
  <si>
    <t xml:space="preserve"> AWS_WEB</t>
  </si>
  <si>
    <t>NA</t>
  </si>
  <si>
    <t>Verified By</t>
  </si>
  <si>
    <t>Mugilan.G</t>
  </si>
  <si>
    <t>Unable to Test</t>
  </si>
  <si>
    <t>Module Name</t>
  </si>
  <si>
    <t xml:space="preserve">Total testcase </t>
  </si>
  <si>
    <t>Test case Executed</t>
  </si>
  <si>
    <t>Hold</t>
  </si>
  <si>
    <t>Pass%</t>
  </si>
  <si>
    <t>Fail%</t>
  </si>
  <si>
    <t>Hold%</t>
  </si>
  <si>
    <t>Registration</t>
  </si>
  <si>
    <t>UserCreation APIs</t>
  </si>
  <si>
    <t>UserUpdate&amp;UserDetailsGet APIs</t>
  </si>
  <si>
    <t>NewPwd&amp;ChangePassword APIs</t>
  </si>
  <si>
    <t>UserOnboarding APIs</t>
  </si>
  <si>
    <t>AppointmentList APIs</t>
  </si>
  <si>
    <t>Cancel Appointment APIs</t>
  </si>
  <si>
    <t>Appointment APIs</t>
  </si>
  <si>
    <t>LiveRequest APIs</t>
  </si>
  <si>
    <t>OTP Verification API</t>
  </si>
  <si>
    <t>Profile update</t>
  </si>
  <si>
    <t>Accommodation</t>
  </si>
  <si>
    <t>Housing Unit</t>
  </si>
  <si>
    <t>RoomType</t>
  </si>
  <si>
    <t>Speciality APIs</t>
  </si>
  <si>
    <t>Special Skill APIs</t>
  </si>
  <si>
    <t>Total</t>
  </si>
  <si>
    <t>Login</t>
  </si>
  <si>
    <t>Dashboard</t>
  </si>
  <si>
    <t>Vitals</t>
  </si>
  <si>
    <t>Master</t>
  </si>
  <si>
    <t>Profile</t>
  </si>
  <si>
    <t>S.NO</t>
  </si>
  <si>
    <t>Test case_ID</t>
  </si>
  <si>
    <t>Module</t>
  </si>
  <si>
    <t>API</t>
  </si>
  <si>
    <t>Test Scenario</t>
  </si>
  <si>
    <t>End Point</t>
  </si>
  <si>
    <t>Request</t>
  </si>
  <si>
    <t>Test Case Classification</t>
  </si>
  <si>
    <t>Expected results</t>
  </si>
  <si>
    <t>Actual results</t>
  </si>
  <si>
    <t>Test status</t>
  </si>
  <si>
    <t>Registration_TC_01</t>
  </si>
  <si>
    <t>User Explore</t>
  </si>
  <si>
    <r>
      <rPr>
        <b/>
        <sz val="11"/>
        <color theme="1"/>
        <rFont val="Calibri"/>
        <charset val="134"/>
        <scheme val="minor"/>
      </rPr>
      <t>Phone number verification:</t>
    </r>
    <r>
      <rPr>
        <sz val="11"/>
        <color theme="1"/>
        <rFont val="Calibri"/>
        <charset val="134"/>
        <scheme val="minor"/>
      </rPr>
      <t xml:space="preserve"> https://api-dev.iksana.life/validate-phone-number</t>
    </r>
  </si>
  <si>
    <t>Verify that the API response status code is 200 OK</t>
  </si>
  <si>
    <t>validate-phone-number/countryCode/phoneNo</t>
  </si>
  <si>
    <t>GET</t>
  </si>
  <si>
    <t>Positive</t>
  </si>
  <si>
    <t>HTTP status code should be 200 OK.</t>
  </si>
  <si>
    <t>200 OK</t>
  </si>
  <si>
    <t>Registration_TC_02</t>
  </si>
  <si>
    <t>Verify that the API response is in the expected format (e.g., JSON)</t>
  </si>
  <si>
    <t>The response format should be [JSON]</t>
  </si>
  <si>
    <t>The response data is in JSON format</t>
  </si>
  <si>
    <t>Registration_TC_03</t>
  </si>
  <si>
    <t>Verify the API Request Method Correct (GET, POST, etc.)</t>
  </si>
  <si>
    <t>POST</t>
  </si>
  <si>
    <t>Negative</t>
  </si>
  <si>
    <t>The method used should not be allowed, HTTP status code should be 405 Method Not Allowed.</t>
  </si>
  <si>
    <t>405 Method Not Allowed</t>
  </si>
  <si>
    <t>Registration_TC_04</t>
  </si>
  <si>
    <t>Verify that the API request parameters are correctly passed to the API.</t>
  </si>
  <si>
    <t>validate-phone-number/countryCode/</t>
  </si>
  <si>
    <t>HTTP status code should be 400 Bad Request.</t>
  </si>
  <si>
    <t>400 Bad Request</t>
  </si>
  <si>
    <t>Registration_TC_05</t>
  </si>
  <si>
    <t>Verify that the API returns the correct HTTP status code for resources not found</t>
  </si>
  <si>
    <t>validate-phone/countryCode/phoneNo</t>
  </si>
  <si>
    <t>HTTP status code should be 404 Not Found</t>
  </si>
  <si>
    <t>404 Not Found</t>
  </si>
  <si>
    <t>Registration_TC_06</t>
  </si>
  <si>
    <t>Verify that the API returns an error message if the request payload contains invalid data.</t>
  </si>
  <si>
    <t>API should return an error message and proper status code</t>
  </si>
  <si>
    <t>showing proper error message and code</t>
  </si>
  <si>
    <t>Registration_TC_07</t>
  </si>
  <si>
    <r>
      <rPr>
        <b/>
        <sz val="11"/>
        <color theme="1"/>
        <rFont val="Calibri"/>
        <charset val="134"/>
        <scheme val="minor"/>
      </rPr>
      <t>OTP verification</t>
    </r>
    <r>
      <rPr>
        <sz val="11"/>
        <color theme="1"/>
        <rFont val="Calibri"/>
        <charset val="134"/>
        <scheme val="minor"/>
      </rPr>
      <t xml:space="preserve"> : https://api-dev.iksana.life/otp-verification</t>
    </r>
  </si>
  <si>
    <t>otp-verification/otp/phoneNo</t>
  </si>
  <si>
    <t>Registration_TC_08</t>
  </si>
  <si>
    <t>Registration_TC_09</t>
  </si>
  <si>
    <t>Registration_TC_10</t>
  </si>
  <si>
    <t>otp-verification/otp/</t>
  </si>
  <si>
    <t>Registration_TC_11</t>
  </si>
  <si>
    <t>Registration_TC_12</t>
  </si>
  <si>
    <r>
      <rPr>
        <b/>
        <sz val="11"/>
        <color theme="1"/>
        <rFont val="Calibri"/>
        <charset val="134"/>
        <scheme val="minor"/>
      </rPr>
      <t>User Explore Form</t>
    </r>
    <r>
      <rPr>
        <sz val="11"/>
        <color theme="1"/>
        <rFont val="Calibri"/>
        <charset val="134"/>
        <scheme val="minor"/>
      </rPr>
      <t xml:space="preserve"> : https://api-dev.iksana.life/rest/api/v1/user-explore</t>
    </r>
  </si>
  <si>
    <t>rest/api/v1/user-explore</t>
  </si>
  <si>
    <t>Registration_TC_13</t>
  </si>
  <si>
    <t>Registration_TC_14</t>
  </si>
  <si>
    <t>Verify that the API returns the correct HTTP status code for invalid requests</t>
  </si>
  <si>
    <t>Registration_TC_15</t>
  </si>
  <si>
    <t>Verify API Response Content Type</t>
  </si>
  <si>
    <t>The response should have the correct content type.</t>
  </si>
  <si>
    <t>content type is validated</t>
  </si>
  <si>
    <t>Registration_TC_16</t>
  </si>
  <si>
    <r>
      <rPr>
        <b/>
        <sz val="11"/>
        <color theme="1"/>
        <rFont val="Calibri"/>
        <charset val="134"/>
        <scheme val="minor"/>
      </rPr>
      <t>Create registartion</t>
    </r>
    <r>
      <rPr>
        <sz val="11"/>
        <color theme="1"/>
        <rFont val="Calibri"/>
        <charset val="134"/>
        <scheme val="minor"/>
      </rPr>
      <t xml:space="preserve"> : https://api-dev.iksana.life/rest/api/v1/get-registration</t>
    </r>
  </si>
  <si>
    <t>rest/api/v1/get-registration</t>
  </si>
  <si>
    <t>Registration_TC_17</t>
  </si>
  <si>
    <t>Registration_TC_18</t>
  </si>
  <si>
    <t>Verify that the API response contains all the expected fields</t>
  </si>
  <si>
    <t>The response should contain expected fields.</t>
  </si>
  <si>
    <t>The response contain expected fields.</t>
  </si>
  <si>
    <t>Registration_TC_19</t>
  </si>
  <si>
    <t>Registration_TC_20</t>
  </si>
  <si>
    <r>
      <rPr>
        <b/>
        <sz val="11"/>
        <color theme="1"/>
        <rFont val="Calibri"/>
        <charset val="134"/>
        <scheme val="minor"/>
      </rPr>
      <t>Email Verification</t>
    </r>
    <r>
      <rPr>
        <sz val="11"/>
        <color theme="1"/>
        <rFont val="Calibri"/>
        <charset val="134"/>
        <scheme val="minor"/>
      </rPr>
      <t xml:space="preserve"> : https://api-dev.iksana.life/rest/api/v1/user-verification</t>
    </r>
  </si>
  <si>
    <t>rest/api/v1/user-verification</t>
  </si>
  <si>
    <t>Registration_TC_21</t>
  </si>
  <si>
    <t>Registration_TC_22</t>
  </si>
  <si>
    <t>Registration_TC_23</t>
  </si>
  <si>
    <t>Registration_TC_24</t>
  </si>
  <si>
    <t>Registration_TC_25</t>
  </si>
  <si>
    <t>Registration_TC_26</t>
  </si>
  <si>
    <r>
      <rPr>
        <b/>
        <sz val="11"/>
        <color theme="1"/>
        <rFont val="Calibri"/>
        <charset val="134"/>
        <scheme val="minor"/>
      </rPr>
      <t>Subscription List</t>
    </r>
    <r>
      <rPr>
        <sz val="11"/>
        <color theme="1"/>
        <rFont val="Calibri"/>
        <charset val="134"/>
        <scheme val="minor"/>
      </rPr>
      <t xml:space="preserve"> : https://api-dev.iksana.life/rest/api/v1/getSubscription</t>
    </r>
  </si>
  <si>
    <t>rest/api/v1/getSubscription/{OrganizationCode}</t>
  </si>
  <si>
    <t>Registration_TC_27</t>
  </si>
  <si>
    <t>Registration_TC_28</t>
  </si>
  <si>
    <t>Registration_TC_29</t>
  </si>
  <si>
    <t>rest/api/v1/getSubscription</t>
  </si>
  <si>
    <t>Registration_TC_30</t>
  </si>
  <si>
    <r>
      <rPr>
        <b/>
        <sz val="11"/>
        <color theme="1"/>
        <rFont val="Calibri"/>
        <charset val="134"/>
        <scheme val="minor"/>
      </rPr>
      <t>Duration List</t>
    </r>
    <r>
      <rPr>
        <sz val="11"/>
        <color theme="1"/>
        <rFont val="Calibri"/>
        <charset val="134"/>
        <scheme val="minor"/>
      </rPr>
      <t xml:space="preserve"> : https://api-dev.iksana.life/rest/api/v1/getPlan-duration</t>
    </r>
  </si>
  <si>
    <t>rest/api/v1/getPlan-duration</t>
  </si>
  <si>
    <t>Registration_TC_31</t>
  </si>
  <si>
    <t>Registration_TC_32</t>
  </si>
  <si>
    <t>Registration_TC_33</t>
  </si>
  <si>
    <t>Registration_TC_34</t>
  </si>
  <si>
    <r>
      <rPr>
        <b/>
        <sz val="11"/>
        <color theme="1"/>
        <rFont val="Calibri"/>
        <charset val="134"/>
        <scheme val="minor"/>
      </rPr>
      <t>Code Verfication</t>
    </r>
    <r>
      <rPr>
        <sz val="11"/>
        <color theme="1"/>
        <rFont val="Calibri"/>
        <charset val="134"/>
        <scheme val="minor"/>
      </rPr>
      <t xml:space="preserve"> : https://api-dev.iksana.life/rest/api/v1/code-verification</t>
    </r>
  </si>
  <si>
    <t>rest/api/v1/code-verification</t>
  </si>
  <si>
    <t>Registration_TC_35</t>
  </si>
  <si>
    <r>
      <rPr>
        <b/>
        <sz val="11"/>
        <color theme="1"/>
        <rFont val="Calibri"/>
        <charset val="134"/>
        <scheme val="minor"/>
      </rPr>
      <t>Code Verfication</t>
    </r>
    <r>
      <rPr>
        <sz val="11"/>
        <color theme="1"/>
        <rFont val="Calibri"/>
        <charset val="134"/>
        <scheme val="minor"/>
      </rPr>
      <t xml:space="preserve"> : https://api-dev.iksana.life/rest/api/v2/code-verification</t>
    </r>
  </si>
  <si>
    <t>rest/api/v2/code-verification</t>
  </si>
  <si>
    <t>Registration_TC_36</t>
  </si>
  <si>
    <r>
      <rPr>
        <b/>
        <sz val="11"/>
        <color theme="1"/>
        <rFont val="Calibri"/>
        <charset val="134"/>
        <scheme val="minor"/>
      </rPr>
      <t>Code Verfication</t>
    </r>
    <r>
      <rPr>
        <sz val="11"/>
        <color theme="1"/>
        <rFont val="Calibri"/>
        <charset val="134"/>
        <scheme val="minor"/>
      </rPr>
      <t xml:space="preserve"> : https://api-dev.iksana.life/rest/api/v3/code-verification</t>
    </r>
  </si>
  <si>
    <t>rest/api/v3/code-verification</t>
  </si>
  <si>
    <t>Registration_TC_37</t>
  </si>
  <si>
    <r>
      <rPr>
        <b/>
        <sz val="11"/>
        <color theme="1"/>
        <rFont val="Calibri"/>
        <charset val="134"/>
        <scheme val="minor"/>
      </rPr>
      <t>Code Verfication</t>
    </r>
    <r>
      <rPr>
        <sz val="11"/>
        <color theme="1"/>
        <rFont val="Calibri"/>
        <charset val="134"/>
        <scheme val="minor"/>
      </rPr>
      <t xml:space="preserve"> : https://api-dev.iksana.life/rest/api/v4/code-verification</t>
    </r>
  </si>
  <si>
    <t>rest/api/v4/code-verification</t>
  </si>
  <si>
    <t>Registration_TC_38</t>
  </si>
  <si>
    <r>
      <rPr>
        <b/>
        <sz val="11"/>
        <color theme="1"/>
        <rFont val="Calibri"/>
        <charset val="134"/>
        <scheme val="minor"/>
      </rPr>
      <t>Code Verfication</t>
    </r>
    <r>
      <rPr>
        <sz val="11"/>
        <color theme="1"/>
        <rFont val="Calibri"/>
        <charset val="134"/>
        <scheme val="minor"/>
      </rPr>
      <t xml:space="preserve"> : https://api-dev.iksana.life/rest/api/v5/code-verification</t>
    </r>
  </si>
  <si>
    <t>rest/api/v5/code-verification</t>
  </si>
  <si>
    <t>Registration_TC_39</t>
  </si>
  <si>
    <r>
      <rPr>
        <b/>
        <sz val="11"/>
        <color theme="1"/>
        <rFont val="Calibri"/>
        <charset val="134"/>
        <scheme val="minor"/>
      </rPr>
      <t>Code Verfication</t>
    </r>
    <r>
      <rPr>
        <sz val="11"/>
        <color theme="1"/>
        <rFont val="Calibri"/>
        <charset val="134"/>
        <scheme val="minor"/>
      </rPr>
      <t xml:space="preserve"> : https://api-dev.iksana.life/rest/api/v6/code-verification</t>
    </r>
  </si>
  <si>
    <t>rest/api/v6/code-verification</t>
  </si>
  <si>
    <t>Registration_TC_40</t>
  </si>
  <si>
    <r>
      <rPr>
        <b/>
        <sz val="11"/>
        <color theme="1"/>
        <rFont val="Calibri"/>
        <charset val="134"/>
        <scheme val="minor"/>
      </rPr>
      <t>PinCode Verification</t>
    </r>
    <r>
      <rPr>
        <sz val="11"/>
        <color theme="1"/>
        <rFont val="Calibri"/>
        <charset val="134"/>
        <scheme val="minor"/>
      </rPr>
      <t>: https://api-dev.iksana.life/rest/api/v1/verify-pincode</t>
    </r>
  </si>
  <si>
    <t>rest/api/v1/verify-pincode</t>
  </si>
  <si>
    <t>Registration_TC_41</t>
  </si>
  <si>
    <t>Registration_TC_42</t>
  </si>
  <si>
    <t>Registration_TC_43</t>
  </si>
  <si>
    <t>Registration_TC_44</t>
  </si>
  <si>
    <t>Registration_TC_45</t>
  </si>
  <si>
    <t>415 unsupported media type (content type is validated)</t>
  </si>
  <si>
    <t>Registration_TC_46</t>
  </si>
  <si>
    <r>
      <rPr>
        <b/>
        <sz val="11"/>
        <color theme="1"/>
        <rFont val="Calibri"/>
        <charset val="134"/>
        <scheme val="minor"/>
      </rPr>
      <t>Update Registration</t>
    </r>
    <r>
      <rPr>
        <sz val="11"/>
        <color theme="1"/>
        <rFont val="Calibri"/>
        <charset val="134"/>
        <scheme val="minor"/>
      </rPr>
      <t>: https://api-dev.iksana.life/rest/api/v1/registraion-update</t>
    </r>
  </si>
  <si>
    <t>rest/api/v1/registraion-update</t>
  </si>
  <si>
    <t>Registration_TC_47</t>
  </si>
  <si>
    <t>Registration_TC_48</t>
  </si>
  <si>
    <t>Registration_TC_49</t>
  </si>
  <si>
    <t>Verify the registration update with the veteran registration ID and Family member ID</t>
  </si>
  <si>
    <t>1. HTTP status code should be 200 OK.
2. The response format should be [JSON]
3. The response should contain expected fields</t>
  </si>
  <si>
    <t>Registration_TC_50</t>
  </si>
  <si>
    <t xml:space="preserve">Verify the registration completions with payments </t>
  </si>
  <si>
    <t>Login_TC_01</t>
  </si>
  <si>
    <t>Phone Number</t>
  </si>
  <si>
    <r>
      <rPr>
        <b/>
        <sz val="11"/>
        <color theme="1"/>
        <rFont val="Calibri"/>
        <charset val="134"/>
        <scheme val="minor"/>
      </rPr>
      <t>Verify phone number:</t>
    </r>
    <r>
      <rPr>
        <sz val="11"/>
        <color theme="1"/>
        <rFont val="Calibri"/>
        <charset val="134"/>
        <scheme val="minor"/>
      </rPr>
      <t xml:space="preserve"> https://api-dev.iksana.life/validate-phone-number</t>
    </r>
  </si>
  <si>
    <t>Login_TC_02</t>
  </si>
  <si>
    <t>Login_TC_03</t>
  </si>
  <si>
    <t>Login_TC_04</t>
  </si>
  <si>
    <t>Login_TC_05</t>
  </si>
  <si>
    <t>Login_TC_06</t>
  </si>
  <si>
    <t>Login_TC_07</t>
  </si>
  <si>
    <t>Verify that the API returns an error message if the request payload contains unRegistered mobile number.</t>
  </si>
  <si>
    <t>Login_TC_08</t>
  </si>
  <si>
    <t>Verify that the API returns the correct HTTP status code with different user phone number verification</t>
  </si>
  <si>
    <t>Login_TC_09</t>
  </si>
  <si>
    <t>OTP Login</t>
  </si>
  <si>
    <r>
      <rPr>
        <b/>
        <sz val="11"/>
        <color theme="1"/>
        <rFont val="Calibri"/>
        <charset val="134"/>
        <scheme val="minor"/>
      </rPr>
      <t>Verify OTP Login:</t>
    </r>
    <r>
      <rPr>
        <sz val="11"/>
        <color theme="1"/>
        <rFont val="Calibri"/>
        <charset val="134"/>
        <scheme val="minor"/>
      </rPr>
      <t xml:space="preserve"> https://api-dev.iksana.life/login-with-otp</t>
    </r>
  </si>
  <si>
    <t>login-with-otp</t>
  </si>
  <si>
    <t>Login_TC_10</t>
  </si>
  <si>
    <t>Login_TC_11</t>
  </si>
  <si>
    <t>Login_TC_12</t>
  </si>
  <si>
    <r>
      <rPr>
        <b/>
        <sz val="11"/>
        <color theme="1"/>
        <rFont val="Calibri"/>
        <charset val="134"/>
        <scheme val="minor"/>
      </rPr>
      <t>Verify Subscribed veteran OTP Login:</t>
    </r>
    <r>
      <rPr>
        <sz val="11"/>
        <color theme="1"/>
        <rFont val="Calibri"/>
        <charset val="134"/>
        <scheme val="minor"/>
      </rPr>
      <t xml:space="preserve"> https://api-dev.iksana.life/login-with-otp</t>
    </r>
  </si>
  <si>
    <t xml:space="preserve">Verify that the API request with proper response details. </t>
  </si>
  <si>
    <t>HTTP status code should be 200 OK.
The response format should be [JSON]
The response should contain expected fields.</t>
  </si>
  <si>
    <t>Login_TC_13</t>
  </si>
  <si>
    <r>
      <rPr>
        <b/>
        <sz val="11"/>
        <color theme="1"/>
        <rFont val="Calibri"/>
        <charset val="134"/>
        <scheme val="minor"/>
      </rPr>
      <t>Verify Subscribed Family OTP Login:</t>
    </r>
    <r>
      <rPr>
        <sz val="11"/>
        <color theme="1"/>
        <rFont val="Calibri"/>
        <charset val="134"/>
        <scheme val="minor"/>
      </rPr>
      <t xml:space="preserve"> https://api-dev.iksana.life/login-with-otp</t>
    </r>
  </si>
  <si>
    <t>Login_TC_14</t>
  </si>
  <si>
    <r>
      <rPr>
        <b/>
        <sz val="11"/>
        <color theme="1"/>
        <rFont val="Calibri"/>
        <charset val="134"/>
        <scheme val="minor"/>
      </rPr>
      <t>Verify veteran OTP Login:</t>
    </r>
    <r>
      <rPr>
        <sz val="11"/>
        <color theme="1"/>
        <rFont val="Calibri"/>
        <charset val="134"/>
        <scheme val="minor"/>
      </rPr>
      <t xml:space="preserve"> https://api-dev.iksana.life/login-with-otp</t>
    </r>
  </si>
  <si>
    <t>Login_TC_15</t>
  </si>
  <si>
    <r>
      <rPr>
        <b/>
        <sz val="11"/>
        <color theme="1"/>
        <rFont val="Calibri"/>
        <charset val="134"/>
        <scheme val="minor"/>
      </rPr>
      <t>Verify Family OTP Login:</t>
    </r>
    <r>
      <rPr>
        <sz val="11"/>
        <color theme="1"/>
        <rFont val="Calibri"/>
        <charset val="134"/>
        <scheme val="minor"/>
      </rPr>
      <t xml:space="preserve"> https://api-dev.iksana.life/login-with-otp</t>
    </r>
  </si>
  <si>
    <t>Login_TC_16</t>
  </si>
  <si>
    <r>
      <rPr>
        <b/>
        <sz val="11"/>
        <color theme="1"/>
        <rFont val="Calibri"/>
        <charset val="134"/>
        <scheme val="minor"/>
      </rPr>
      <t>Verify Care manager OTP Login:</t>
    </r>
    <r>
      <rPr>
        <sz val="11"/>
        <color theme="1"/>
        <rFont val="Calibri"/>
        <charset val="134"/>
        <scheme val="minor"/>
      </rPr>
      <t xml:space="preserve"> https://api-dev.iksana.life/login-with-otp</t>
    </r>
  </si>
  <si>
    <t>Login_TC_17</t>
  </si>
  <si>
    <r>
      <rPr>
        <b/>
        <sz val="11"/>
        <color theme="1"/>
        <rFont val="Calibri"/>
        <charset val="134"/>
        <scheme val="minor"/>
      </rPr>
      <t>Verify Doctor OTP Login:</t>
    </r>
    <r>
      <rPr>
        <sz val="11"/>
        <color theme="1"/>
        <rFont val="Calibri"/>
        <charset val="134"/>
        <scheme val="minor"/>
      </rPr>
      <t xml:space="preserve"> https://api-dev.iksana.life/login-with-otp</t>
    </r>
  </si>
  <si>
    <t>Login_TC_18</t>
  </si>
  <si>
    <r>
      <rPr>
        <b/>
        <sz val="11"/>
        <color theme="1"/>
        <rFont val="Calibri"/>
        <charset val="134"/>
        <scheme val="minor"/>
      </rPr>
      <t>Verify Caregiver OTP Login:</t>
    </r>
    <r>
      <rPr>
        <sz val="11"/>
        <color theme="1"/>
        <rFont val="Calibri"/>
        <charset val="134"/>
        <scheme val="minor"/>
      </rPr>
      <t xml:space="preserve"> https://api-dev.iksana.life/login-with-otp</t>
    </r>
  </si>
  <si>
    <t>Login_TC_19</t>
  </si>
  <si>
    <r>
      <rPr>
        <b/>
        <sz val="11"/>
        <color theme="1"/>
        <rFont val="Calibri"/>
        <charset val="134"/>
        <scheme val="minor"/>
      </rPr>
      <t>Verify Username &amp; Password:</t>
    </r>
    <r>
      <rPr>
        <sz val="11"/>
        <color theme="1"/>
        <rFont val="Calibri"/>
        <charset val="134"/>
        <scheme val="minor"/>
      </rPr>
      <t xml:space="preserve"> https://api-dev.iksana.life/login</t>
    </r>
  </si>
  <si>
    <t>login</t>
  </si>
  <si>
    <t>Login_TC_20</t>
  </si>
  <si>
    <t>Login_TC_21</t>
  </si>
  <si>
    <t>Login_TC_22</t>
  </si>
  <si>
    <r>
      <rPr>
        <b/>
        <sz val="11"/>
        <color theme="1"/>
        <rFont val="Calibri"/>
        <charset val="134"/>
        <scheme val="minor"/>
      </rPr>
      <t>Verify Subscribed veteran Login:</t>
    </r>
    <r>
      <rPr>
        <sz val="11"/>
        <color theme="1"/>
        <rFont val="Calibri"/>
        <charset val="134"/>
        <scheme val="minor"/>
      </rPr>
      <t xml:space="preserve"> https://api-dev.iksana.life/login</t>
    </r>
  </si>
  <si>
    <t>Login_TC_23</t>
  </si>
  <si>
    <r>
      <rPr>
        <b/>
        <sz val="11"/>
        <color theme="1"/>
        <rFont val="Calibri"/>
        <charset val="134"/>
        <scheme val="minor"/>
      </rPr>
      <t>Verify Subscribed Family Login:</t>
    </r>
    <r>
      <rPr>
        <sz val="11"/>
        <color theme="1"/>
        <rFont val="Calibri"/>
        <charset val="134"/>
        <scheme val="minor"/>
      </rPr>
      <t xml:space="preserve"> https://api-dev.iksana.life/login</t>
    </r>
  </si>
  <si>
    <t>HTTP status code should be 201 OK.
The response format should be [JSON]
The response should contain expected fields.</t>
  </si>
  <si>
    <t>Login_TC_24</t>
  </si>
  <si>
    <r>
      <rPr>
        <b/>
        <sz val="11"/>
        <color theme="1"/>
        <rFont val="Calibri"/>
        <charset val="134"/>
        <scheme val="minor"/>
      </rPr>
      <t>Verify Veteran Login:</t>
    </r>
    <r>
      <rPr>
        <sz val="11"/>
        <color theme="1"/>
        <rFont val="Calibri"/>
        <charset val="134"/>
        <scheme val="minor"/>
      </rPr>
      <t xml:space="preserve"> https://api-dev.iksana.life/login</t>
    </r>
  </si>
  <si>
    <t>HTTP status code should be 202 OK.
The response format should be [JSON]
The response should contain expected fields.</t>
  </si>
  <si>
    <t>Login_TC_25</t>
  </si>
  <si>
    <r>
      <rPr>
        <b/>
        <sz val="11"/>
        <color theme="1"/>
        <rFont val="Calibri"/>
        <charset val="134"/>
        <scheme val="minor"/>
      </rPr>
      <t>Verify Family member Login:</t>
    </r>
    <r>
      <rPr>
        <sz val="11"/>
        <color theme="1"/>
        <rFont val="Calibri"/>
        <charset val="134"/>
        <scheme val="minor"/>
      </rPr>
      <t xml:space="preserve"> https://api-dev.iksana.life/login</t>
    </r>
  </si>
  <si>
    <t>HTTP status code should be 203 OK.
The response format should be [JSON]
The response should contain expected fields.</t>
  </si>
  <si>
    <t>Login_TC_26</t>
  </si>
  <si>
    <r>
      <rPr>
        <b/>
        <sz val="11"/>
        <color theme="1"/>
        <rFont val="Calibri"/>
        <charset val="134"/>
        <scheme val="minor"/>
      </rPr>
      <t>Verify Care manager Login:</t>
    </r>
    <r>
      <rPr>
        <sz val="11"/>
        <color theme="1"/>
        <rFont val="Calibri"/>
        <charset val="134"/>
        <scheme val="minor"/>
      </rPr>
      <t xml:space="preserve"> https://api-dev.iksana.life/login</t>
    </r>
  </si>
  <si>
    <t>HTTP status code should be 204 OK.
The response format should be [JSON]
The response should contain expected fields.</t>
  </si>
  <si>
    <t>Login_TC_27</t>
  </si>
  <si>
    <r>
      <rPr>
        <b/>
        <sz val="11"/>
        <color theme="1"/>
        <rFont val="Calibri"/>
        <charset val="134"/>
        <scheme val="minor"/>
      </rPr>
      <t>Verify Doctor Login:</t>
    </r>
    <r>
      <rPr>
        <sz val="11"/>
        <color theme="1"/>
        <rFont val="Calibri"/>
        <charset val="134"/>
        <scheme val="minor"/>
      </rPr>
      <t xml:space="preserve"> https://api-dev.iksana.life/login</t>
    </r>
  </si>
  <si>
    <t>HTTP status code should be 205 OK.
The response format should be [JSON]
The response should contain expected fields.</t>
  </si>
  <si>
    <t>Login_TC_28</t>
  </si>
  <si>
    <r>
      <rPr>
        <b/>
        <sz val="11"/>
        <color theme="1"/>
        <rFont val="Calibri"/>
        <charset val="134"/>
        <scheme val="minor"/>
      </rPr>
      <t>Verify Caregiver Login:</t>
    </r>
    <r>
      <rPr>
        <sz val="11"/>
        <color theme="1"/>
        <rFont val="Calibri"/>
        <charset val="134"/>
        <scheme val="minor"/>
      </rPr>
      <t xml:space="preserve"> https://api-dev.iksana.life/login</t>
    </r>
  </si>
  <si>
    <t>HTTP status code should be 206 OK.
The response format should be [JSON]
The response should contain expected fields.</t>
  </si>
  <si>
    <t>Login_TC_29</t>
  </si>
  <si>
    <r>
      <rPr>
        <b/>
        <sz val="11"/>
        <color theme="1"/>
        <rFont val="Calibri"/>
        <charset val="134"/>
        <scheme val="minor"/>
      </rPr>
      <t>Verify Admin Login:</t>
    </r>
    <r>
      <rPr>
        <sz val="11"/>
        <color theme="1"/>
        <rFont val="Calibri"/>
        <charset val="134"/>
        <scheme val="minor"/>
      </rPr>
      <t xml:space="preserve"> https://api-dev.iksana.life/login</t>
    </r>
  </si>
  <si>
    <t>HTTP status code should be 207 OK.
The response format should be [JSON]
The response should contain expected fields.</t>
  </si>
  <si>
    <t>Login_TC_30</t>
  </si>
  <si>
    <r>
      <rPr>
        <b/>
        <sz val="11"/>
        <color theme="1"/>
        <rFont val="Calibri"/>
        <charset val="134"/>
        <scheme val="minor"/>
      </rPr>
      <t>Verify Channel Partner Login:</t>
    </r>
    <r>
      <rPr>
        <sz val="11"/>
        <color theme="1"/>
        <rFont val="Calibri"/>
        <charset val="134"/>
        <scheme val="minor"/>
      </rPr>
      <t xml:space="preserve"> https://api-dev.iksana.life/login</t>
    </r>
  </si>
  <si>
    <t>HTTP status code should be 208 OK.
The response format should be [JSON]
The response should contain expected fields.</t>
  </si>
  <si>
    <t>Dashboard_TC_01</t>
  </si>
  <si>
    <r>
      <rPr>
        <b/>
        <sz val="11"/>
        <color theme="1"/>
        <rFont val="Calibri"/>
        <charset val="134"/>
        <scheme val="minor"/>
      </rPr>
      <t>Verify Admin dashboard:</t>
    </r>
    <r>
      <rPr>
        <sz val="11"/>
        <color theme="1"/>
        <rFont val="Calibri"/>
        <charset val="134"/>
        <scheme val="minor"/>
      </rPr>
      <t xml:space="preserve"> https://api-dev.iksana.life/rest/api/v1/admin-dashboard-summary-view</t>
    </r>
  </si>
  <si>
    <t>rest/api/v1/admin-dashboard-summary-view</t>
  </si>
  <si>
    <t>Dashboard_TC_02</t>
  </si>
  <si>
    <t>Dashboard_TC_03</t>
  </si>
  <si>
    <t>Verify that the API access with other user roles and API response status code is 403 Forbidden</t>
  </si>
  <si>
    <t>HTTP status code should be 403 Forbidden.</t>
  </si>
  <si>
    <t>403 Forbidden</t>
  </si>
  <si>
    <t>Dashboard_TC_04</t>
  </si>
  <si>
    <r>
      <rPr>
        <b/>
        <sz val="11"/>
        <color theme="1"/>
        <rFont val="Calibri"/>
        <charset val="134"/>
        <scheme val="minor"/>
      </rPr>
      <t>Verify Doctor dashboard:</t>
    </r>
    <r>
      <rPr>
        <sz val="11"/>
        <color theme="1"/>
        <rFont val="Calibri"/>
        <charset val="134"/>
        <scheme val="minor"/>
      </rPr>
      <t xml:space="preserve"> https://api-dev.iksana.life/rest/api/v1/admin-dashboard-summary-view</t>
    </r>
  </si>
  <si>
    <t>rest/api/v1/doctor-dashboard-summary</t>
  </si>
  <si>
    <t>Dashboard_TC_05</t>
  </si>
  <si>
    <t>Dashboard_TC_06</t>
  </si>
  <si>
    <t>Dashboard_TC_07</t>
  </si>
  <si>
    <r>
      <rPr>
        <b/>
        <sz val="11"/>
        <color theme="1"/>
        <rFont val="Calibri"/>
        <charset val="134"/>
        <scheme val="minor"/>
      </rPr>
      <t>Verify Channel partner dashboard:</t>
    </r>
    <r>
      <rPr>
        <sz val="11"/>
        <color theme="1"/>
        <rFont val="Calibri"/>
        <charset val="134"/>
        <scheme val="minor"/>
      </rPr>
      <t xml:space="preserve"> https://api-dev.iksana.life/rest/api/v1/channel-partner-summary</t>
    </r>
  </si>
  <si>
    <t>rest/api/v1/channel-partner-summary</t>
  </si>
  <si>
    <t>Dashboard_TC_08</t>
  </si>
  <si>
    <t>Dashboard_TC_09</t>
  </si>
  <si>
    <t>Dashboard_TC_10</t>
  </si>
  <si>
    <r>
      <rPr>
        <b/>
        <sz val="11"/>
        <color theme="1"/>
        <rFont val="Calibri"/>
        <charset val="134"/>
        <scheme val="minor"/>
      </rPr>
      <t>Verify Care manager dashboard:</t>
    </r>
    <r>
      <rPr>
        <sz val="11"/>
        <color theme="1"/>
        <rFont val="Calibri"/>
        <charset val="134"/>
        <scheme val="minor"/>
      </rPr>
      <t xml:space="preserve"> https://api-dev.iksana.life/rest/api/v1/care-manager-dashboard-summary</t>
    </r>
  </si>
  <si>
    <t>rest/api/v1/care-manager-dashboard-summary</t>
  </si>
  <si>
    <t>Dashboard_TC_11</t>
  </si>
  <si>
    <t>Dashboard_TC_12</t>
  </si>
  <si>
    <t>Dashboard_TC_13</t>
  </si>
  <si>
    <r>
      <rPr>
        <b/>
        <sz val="11"/>
        <color theme="1"/>
        <rFont val="Calibri"/>
        <charset val="134"/>
        <scheme val="minor"/>
      </rPr>
      <t>Verify Veteran dashboard:</t>
    </r>
    <r>
      <rPr>
        <sz val="11"/>
        <color theme="1"/>
        <rFont val="Calibri"/>
        <charset val="134"/>
        <scheme val="minor"/>
      </rPr>
      <t xml:space="preserve"> https://api-dev.iksana.life/rest/api/v1/veteran-dashboard-summary</t>
    </r>
  </si>
  <si>
    <t>rest/api/v1/veteran-dashboard-summary</t>
  </si>
  <si>
    <t>Dashboard_TC_14</t>
  </si>
  <si>
    <t>Dashboard_TC_15</t>
  </si>
  <si>
    <t>Dashboard_TC_16</t>
  </si>
  <si>
    <r>
      <rPr>
        <b/>
        <sz val="11"/>
        <color theme="1"/>
        <rFont val="Calibri"/>
        <charset val="134"/>
        <scheme val="minor"/>
      </rPr>
      <t>Verify Family member dashboard:</t>
    </r>
    <r>
      <rPr>
        <sz val="11"/>
        <color theme="1"/>
        <rFont val="Calibri"/>
        <charset val="134"/>
        <scheme val="minor"/>
      </rPr>
      <t xml:space="preserve"> https://api-dev.iksana.life/rest/api/v1/care-giver-dashboard-summary</t>
    </r>
  </si>
  <si>
    <t>rest/api/v1/care-giver-dashboard-summary</t>
  </si>
  <si>
    <t>Dashboard_TC_17</t>
  </si>
  <si>
    <t>Dashboard_TC_18</t>
  </si>
  <si>
    <t>Dashboard_TC_19</t>
  </si>
  <si>
    <r>
      <rPr>
        <b/>
        <sz val="11"/>
        <color theme="1"/>
        <rFont val="Calibri"/>
        <charset val="134"/>
        <scheme val="minor"/>
      </rPr>
      <t>Verify Caretaker dashboard:</t>
    </r>
    <r>
      <rPr>
        <sz val="11"/>
        <color theme="1"/>
        <rFont val="Calibri"/>
        <charset val="134"/>
        <scheme val="minor"/>
      </rPr>
      <t xml:space="preserve"> https://api-dev.iksana.life/rest/api/v1/caretaker-dashboard-summary</t>
    </r>
  </si>
  <si>
    <t>rest/api/v1/caretaker-dashboard-summary</t>
  </si>
  <si>
    <t>Dashboard_TC_20</t>
  </si>
  <si>
    <t>Dashboard_TC_21</t>
  </si>
  <si>
    <t>Dashboard_TC_22</t>
  </si>
  <si>
    <r>
      <rPr>
        <b/>
        <sz val="11"/>
        <color theme="1"/>
        <rFont val="Calibri"/>
        <charset val="134"/>
        <scheme val="minor"/>
      </rPr>
      <t>Verify Subscribed veteran dashboard:</t>
    </r>
    <r>
      <rPr>
        <sz val="11"/>
        <color theme="1"/>
        <rFont val="Calibri"/>
        <charset val="134"/>
        <scheme val="minor"/>
      </rPr>
      <t xml:space="preserve"> https://api-dev.iksana.life/rest/api/v1/subscribed-veteran-dashboard-summary</t>
    </r>
  </si>
  <si>
    <t>rest/api/v1/subscribed-veteran-dashboard-summary</t>
  </si>
  <si>
    <t>Dashboard_TC_23</t>
  </si>
  <si>
    <t>Dashboard_TC_24</t>
  </si>
  <si>
    <t>Dashboard_TC_25</t>
  </si>
  <si>
    <r>
      <rPr>
        <b/>
        <sz val="11"/>
        <color theme="1"/>
        <rFont val="Calibri"/>
        <charset val="134"/>
        <scheme val="minor"/>
      </rPr>
      <t>Verify Subscribed Family Member dashboard:</t>
    </r>
    <r>
      <rPr>
        <sz val="11"/>
        <color theme="1"/>
        <rFont val="Calibri"/>
        <charset val="134"/>
        <scheme val="minor"/>
      </rPr>
      <t xml:space="preserve"> https://api-dev.iksana.life/rest/api/v1/subscribed-familyMember-dashboard-summary</t>
    </r>
  </si>
  <si>
    <t>rest/api/v1/subscribed-familyMember-dashboard-summary</t>
  </si>
  <si>
    <t>Dashboard_TC_26</t>
  </si>
  <si>
    <t>Dashboard_TC_27</t>
  </si>
  <si>
    <t>Vitals_TC_01</t>
  </si>
  <si>
    <t>Vital</t>
  </si>
  <si>
    <r>
      <rPr>
        <b/>
        <sz val="11"/>
        <color theme="1"/>
        <rFont val="Calibri"/>
        <charset val="134"/>
        <scheme val="minor"/>
      </rPr>
      <t>Get Vitals From Veteran:</t>
    </r>
    <r>
      <rPr>
        <sz val="11"/>
        <color theme="1"/>
        <rFont val="Calibri"/>
        <charset val="134"/>
        <scheme val="minor"/>
      </rPr>
      <t xml:space="preserve"> https://api-dev.iksana.life/rest/api/v1/get-vital-details</t>
    </r>
  </si>
  <si>
    <t>rest/api/v1/get-vital-details</t>
  </si>
  <si>
    <t>Vitals_TC_02</t>
  </si>
  <si>
    <t>Vitals_TC_03</t>
  </si>
  <si>
    <t>Vitals_TC_04</t>
  </si>
  <si>
    <t>Verify that the API returns the correct HTTP status code for forbidden requests</t>
  </si>
  <si>
    <t>Vitals_TC_05</t>
  </si>
  <si>
    <t>Verify that the API returns the correct HTTP status code for session expired</t>
  </si>
  <si>
    <t>HTTP status code should be 504 gate way timeout</t>
  </si>
  <si>
    <t>504 gate way timeout</t>
  </si>
  <si>
    <t>Vitals_TC_06</t>
  </si>
  <si>
    <r>
      <rPr>
        <b/>
        <sz val="11"/>
        <color theme="1"/>
        <rFont val="Calibri"/>
        <charset val="134"/>
        <scheme val="minor"/>
      </rPr>
      <t xml:space="preserve">Create Vitals: </t>
    </r>
    <r>
      <rPr>
        <sz val="11"/>
        <color theme="1"/>
        <rFont val="Calibri"/>
        <charset val="134"/>
        <scheme val="minor"/>
      </rPr>
      <t>https://api-dev.iksana.life/rest/api/v1/veteran-vital</t>
    </r>
  </si>
  <si>
    <t>rest/api/v1/veteran-vital</t>
  </si>
  <si>
    <t>Vitals_TC_07</t>
  </si>
  <si>
    <t>Vitals_TC_08</t>
  </si>
  <si>
    <t>Vitals_TC_09</t>
  </si>
  <si>
    <t>Vitals_TC_10</t>
  </si>
  <si>
    <t>Vitals_TC_11</t>
  </si>
  <si>
    <t>Vitals_TC_12</t>
  </si>
  <si>
    <t>Vitals_TC_13</t>
  </si>
  <si>
    <t>Verify the vital updates with different users</t>
  </si>
  <si>
    <t>Vitals_TC_14</t>
  </si>
  <si>
    <r>
      <rPr>
        <b/>
        <sz val="11"/>
        <color theme="1"/>
        <rFont val="Calibri"/>
        <charset val="134"/>
        <scheme val="minor"/>
      </rPr>
      <t>Get Vitals From Family:</t>
    </r>
    <r>
      <rPr>
        <sz val="11"/>
        <color theme="1"/>
        <rFont val="Calibri"/>
        <charset val="134"/>
        <scheme val="minor"/>
      </rPr>
      <t xml:space="preserve"> https://api-dev.iksana.life/rest/api/v1/get-vital-caregive-details</t>
    </r>
  </si>
  <si>
    <t>rest/api/v1/get-vital-caregive-details</t>
  </si>
  <si>
    <t>Vitals_TC_15</t>
  </si>
  <si>
    <t>Vitals_TC_16</t>
  </si>
  <si>
    <t>Vitals_TC_17</t>
  </si>
  <si>
    <t>400 Forbidden</t>
  </si>
  <si>
    <t>Vitals_TC_18</t>
  </si>
  <si>
    <t>Vitals_TC_19</t>
  </si>
  <si>
    <r>
      <rPr>
        <b/>
        <sz val="11"/>
        <color theme="1"/>
        <rFont val="Calibri"/>
        <charset val="134"/>
        <scheme val="minor"/>
      </rPr>
      <t xml:space="preserve">Update Vitals: </t>
    </r>
    <r>
      <rPr>
        <sz val="11"/>
        <color theme="1"/>
        <rFont val="Calibri"/>
        <charset val="134"/>
        <scheme val="minor"/>
      </rPr>
      <t>https://api-dev.iksana.life/rest/api/v1/veteran-vital</t>
    </r>
  </si>
  <si>
    <t>PUT</t>
  </si>
  <si>
    <t>Vitals_TC_20</t>
  </si>
  <si>
    <t>Vitals_TC_21</t>
  </si>
  <si>
    <t>Vitals_TC_22</t>
  </si>
  <si>
    <t>Vitals_TC_23</t>
  </si>
  <si>
    <t>Vitals_TC_24</t>
  </si>
  <si>
    <t>Vitals_TC_25</t>
  </si>
  <si>
    <t>Vitals_TC_26</t>
  </si>
  <si>
    <t>Vitals_TC_27</t>
  </si>
  <si>
    <r>
      <rPr>
        <b/>
        <sz val="11"/>
        <color theme="1"/>
        <rFont val="Calibri"/>
        <charset val="134"/>
        <scheme val="minor"/>
      </rPr>
      <t>Create Normal Vitals:</t>
    </r>
    <r>
      <rPr>
        <sz val="11"/>
        <color theme="1"/>
        <rFont val="Calibri"/>
        <charset val="134"/>
        <scheme val="minor"/>
      </rPr>
      <t xml:space="preserve"> https://api-dev.iksana.life/rest/api/v1/veteran-vital</t>
    </r>
  </si>
  <si>
    <t>Verify that the low normal vitals are created with proper values and verify API response data and status code is 200 OK</t>
  </si>
  <si>
    <t>Vitals_TC_28</t>
  </si>
  <si>
    <t>Verify that the high normal vitals are created with proper values and verify API response data and status code is 200 OK</t>
  </si>
  <si>
    <t>Vitals_TC_29</t>
  </si>
  <si>
    <r>
      <rPr>
        <b/>
        <sz val="11"/>
        <color theme="1"/>
        <rFont val="Calibri"/>
        <charset val="134"/>
        <scheme val="minor"/>
      </rPr>
      <t>Create Abnormal Vitals:</t>
    </r>
    <r>
      <rPr>
        <sz val="11"/>
        <color theme="1"/>
        <rFont val="Calibri"/>
        <charset val="134"/>
        <scheme val="minor"/>
      </rPr>
      <t xml:space="preserve"> https://api-dev.iksana.life/rest/api/v1/veteran-vital</t>
    </r>
  </si>
  <si>
    <t>Verify that the low abnormal vitals are created with proper values and verify API response data and status code is 200 OK</t>
  </si>
  <si>
    <t>Vitals_TC_30</t>
  </si>
  <si>
    <t>Verify that the high abnormal vitals are created with proper values and verify API response data and status code is 200 OK</t>
  </si>
  <si>
    <t>Vitals_TC_31</t>
  </si>
  <si>
    <r>
      <rPr>
        <b/>
        <sz val="11"/>
        <color theme="1"/>
        <rFont val="Calibri"/>
        <charset val="134"/>
        <scheme val="minor"/>
      </rPr>
      <t>Update Normal Vitals:</t>
    </r>
    <r>
      <rPr>
        <sz val="11"/>
        <color theme="1"/>
        <rFont val="Calibri"/>
        <charset val="134"/>
        <scheme val="minor"/>
      </rPr>
      <t xml:space="preserve"> https://api-dev.iksana.life/rest/api/v1/veteran-vital</t>
    </r>
  </si>
  <si>
    <t>Vitals_TC_32</t>
  </si>
  <si>
    <t>Vitals_TC_33</t>
  </si>
  <si>
    <r>
      <rPr>
        <b/>
        <sz val="11"/>
        <color theme="1"/>
        <rFont val="Calibri"/>
        <charset val="134"/>
        <scheme val="minor"/>
      </rPr>
      <t>Update Abnormal Vitals:</t>
    </r>
    <r>
      <rPr>
        <sz val="11"/>
        <color theme="1"/>
        <rFont val="Calibri"/>
        <charset val="134"/>
        <scheme val="minor"/>
      </rPr>
      <t xml:space="preserve"> https://api-dev.iksana.life/rest/api/v1/veteran-vital</t>
    </r>
  </si>
  <si>
    <t>Vitals_TC_34</t>
  </si>
  <si>
    <t>Vitals_TC_35</t>
  </si>
  <si>
    <t>Live Report</t>
  </si>
  <si>
    <r>
      <rPr>
        <b/>
        <sz val="11"/>
        <color theme="1"/>
        <rFont val="Calibri"/>
        <charset val="134"/>
        <scheme val="minor"/>
      </rPr>
      <t>Get Vitals Report:</t>
    </r>
    <r>
      <rPr>
        <sz val="11"/>
        <color theme="1"/>
        <rFont val="Calibri"/>
        <charset val="134"/>
        <scheme val="minor"/>
      </rPr>
      <t xml:space="preserve"> https://api-dev.iksana.life/rest/api/v1/getVitalStatistics</t>
    </r>
  </si>
  <si>
    <t>rest/api/v1/getVitalStatistics</t>
  </si>
  <si>
    <t>Vitals_TC_36</t>
  </si>
  <si>
    <t>Vitals_TC_37</t>
  </si>
  <si>
    <t>Vitals_TC_38</t>
  </si>
  <si>
    <t>Vitals_TC_39</t>
  </si>
  <si>
    <t>Vitals_TC_40</t>
  </si>
  <si>
    <t>Verify the vitals report with different vitals and durations inputs</t>
  </si>
  <si>
    <t>Vitals_TC_41</t>
  </si>
  <si>
    <t>Verify that the API returns the correct HTTP status code for invalid inputs</t>
  </si>
  <si>
    <t>Master_TC_01</t>
  </si>
  <si>
    <t>Organization</t>
  </si>
  <si>
    <r>
      <rPr>
        <b/>
        <sz val="11"/>
        <color theme="1"/>
        <rFont val="Calibri"/>
        <charset val="134"/>
        <scheme val="minor"/>
      </rPr>
      <t>Create Organization:</t>
    </r>
    <r>
      <rPr>
        <sz val="11"/>
        <color theme="1"/>
        <rFont val="Calibri"/>
        <charset val="134"/>
        <scheme val="minor"/>
      </rPr>
      <t xml:space="preserve"> https://api-dev.iksana.life/rest/api/v1/organization</t>
    </r>
  </si>
  <si>
    <t>rest/api/v1/organization</t>
  </si>
  <si>
    <t>Master_TC_02</t>
  </si>
  <si>
    <t>Master_TC_03</t>
  </si>
  <si>
    <t>Master_TC_04</t>
  </si>
  <si>
    <t>Master_TC_05</t>
  </si>
  <si>
    <t>Master_TC_06</t>
  </si>
  <si>
    <t>Master_TC_07</t>
  </si>
  <si>
    <t>Master_TC_08</t>
  </si>
  <si>
    <r>
      <rPr>
        <b/>
        <sz val="11"/>
        <color theme="1"/>
        <rFont val="Calibri"/>
        <charset val="134"/>
        <scheme val="minor"/>
      </rPr>
      <t>Update Organization:</t>
    </r>
    <r>
      <rPr>
        <sz val="11"/>
        <color theme="1"/>
        <rFont val="Calibri"/>
        <charset val="134"/>
        <scheme val="minor"/>
      </rPr>
      <t xml:space="preserve"> https://api-dev.iksana.life/rest/api/v1/organization</t>
    </r>
  </si>
  <si>
    <t>Master_TC_09</t>
  </si>
  <si>
    <t>Master_TC_10</t>
  </si>
  <si>
    <t>Master_TC_11</t>
  </si>
  <si>
    <t>Master_TC_12</t>
  </si>
  <si>
    <t>Master_TC_13</t>
  </si>
  <si>
    <t>Master_TC_14</t>
  </si>
  <si>
    <t>Master_TC_15</t>
  </si>
  <si>
    <r>
      <rPr>
        <b/>
        <sz val="11"/>
        <color theme="1"/>
        <rFont val="Calibri"/>
        <charset val="134"/>
        <scheme val="minor"/>
      </rPr>
      <t>Get Organization List:</t>
    </r>
    <r>
      <rPr>
        <sz val="11"/>
        <color theme="1"/>
        <rFont val="Calibri"/>
        <charset val="134"/>
        <scheme val="minor"/>
      </rPr>
      <t xml:space="preserve"> https://api-dev.iksana.life/rest/api/v1/organizationss</t>
    </r>
  </si>
  <si>
    <t>rest/api/v1/organizationss</t>
  </si>
  <si>
    <t>Master_TC_16</t>
  </si>
  <si>
    <t>Master_TC_17</t>
  </si>
  <si>
    <t>Master_TC_18</t>
  </si>
  <si>
    <t>Master_TC_19</t>
  </si>
  <si>
    <t>Master_TC_20</t>
  </si>
  <si>
    <t>Master_TC_21</t>
  </si>
  <si>
    <t>Master_TC_22</t>
  </si>
  <si>
    <t>Subscription Plan</t>
  </si>
  <si>
    <r>
      <rPr>
        <b/>
        <sz val="11"/>
        <color theme="1"/>
        <rFont val="Calibri"/>
        <charset val="134"/>
        <scheme val="minor"/>
      </rPr>
      <t xml:space="preserve">Create Subscription: </t>
    </r>
    <r>
      <rPr>
        <sz val="11"/>
        <color theme="1"/>
        <rFont val="Calibri"/>
        <charset val="134"/>
        <scheme val="minor"/>
      </rPr>
      <t>https://api-dev.iksana.life/rest/api/v1/subscriptionPlan</t>
    </r>
  </si>
  <si>
    <t>rest/api/v1/subscriptionPlan</t>
  </si>
  <si>
    <t>Master_TC_23</t>
  </si>
  <si>
    <t>Master_TC_24</t>
  </si>
  <si>
    <t>Master_TC_25</t>
  </si>
  <si>
    <t>Master_TC_26</t>
  </si>
  <si>
    <t>Master_TC_27</t>
  </si>
  <si>
    <t>Profile_TC_01</t>
  </si>
  <si>
    <r>
      <rPr>
        <b/>
        <sz val="11"/>
        <color theme="1"/>
        <rFont val="Calibri"/>
        <charset val="134"/>
        <scheme val="minor"/>
      </rPr>
      <t>Update Admin Profile:</t>
    </r>
    <r>
      <rPr>
        <sz val="11"/>
        <color theme="1"/>
        <rFont val="Calibri"/>
        <charset val="134"/>
        <scheme val="minor"/>
      </rPr>
      <t xml:space="preserve"> https://api-dev.iksana.life/rest/api/v1/updateMyProfile</t>
    </r>
  </si>
  <si>
    <t>rest/api/v1/updateMyProfile</t>
  </si>
  <si>
    <t>Profile_TC_02</t>
  </si>
  <si>
    <t>Profile_TC_03</t>
  </si>
  <si>
    <t>Profile_TC_04</t>
  </si>
  <si>
    <t>Verify that the API access with other user roles and API response status code.</t>
  </si>
  <si>
    <t>1.The response format should be [JSON]
2. HTTP status code should be 200 OK
3. Profile details should not allowed to update.</t>
  </si>
  <si>
    <t>1. The response data is in JSON format</t>
  </si>
  <si>
    <t>Profile_TC_05</t>
  </si>
  <si>
    <t>Profile_TC_06</t>
  </si>
  <si>
    <t>Verify that the API returns the correct HTTP status code for invalid details</t>
  </si>
  <si>
    <t>1. HTTP status code should be 200 OK.
2. The data should not allowed to update</t>
  </si>
  <si>
    <t>Profile_TC_07</t>
  </si>
  <si>
    <r>
      <rPr>
        <b/>
        <sz val="11"/>
        <color theme="1"/>
        <rFont val="Calibri"/>
        <charset val="134"/>
        <scheme val="minor"/>
      </rPr>
      <t>Update Channel Partner Profile:</t>
    </r>
    <r>
      <rPr>
        <sz val="11"/>
        <color theme="1"/>
        <rFont val="Calibri"/>
        <charset val="134"/>
        <scheme val="minor"/>
      </rPr>
      <t xml:space="preserve"> https://api-dev.iksana.life/rest/api/v1/updateMyProfile</t>
    </r>
  </si>
  <si>
    <t>Profile_TC_08</t>
  </si>
  <si>
    <t>Profile_TC_09</t>
  </si>
  <si>
    <t>Profile_TC_10</t>
  </si>
  <si>
    <t>Profile_TC_11</t>
  </si>
  <si>
    <t>Profile_TC_12</t>
  </si>
  <si>
    <t>Profile_TC_13</t>
  </si>
  <si>
    <r>
      <rPr>
        <b/>
        <sz val="11"/>
        <color theme="1"/>
        <rFont val="Calibri"/>
        <charset val="134"/>
        <scheme val="minor"/>
      </rPr>
      <t>Update Care manager Profile:</t>
    </r>
    <r>
      <rPr>
        <sz val="11"/>
        <color theme="1"/>
        <rFont val="Calibri"/>
        <charset val="134"/>
        <scheme val="minor"/>
      </rPr>
      <t xml:space="preserve"> https://api-dev.iksana.life/rest/api/v1/updateMyProfile</t>
    </r>
  </si>
  <si>
    <t>Profile_TC_14</t>
  </si>
  <si>
    <t>Profile_TC_15</t>
  </si>
  <si>
    <t>Profile_TC_16</t>
  </si>
  <si>
    <t>Profile_TC_17</t>
  </si>
  <si>
    <t>Profile_TC_18</t>
  </si>
  <si>
    <t>Profile_TC_19</t>
  </si>
  <si>
    <r>
      <rPr>
        <b/>
        <sz val="11"/>
        <color theme="1"/>
        <rFont val="Calibri"/>
        <charset val="134"/>
        <scheme val="minor"/>
      </rPr>
      <t>Update Doctor Profile:</t>
    </r>
    <r>
      <rPr>
        <sz val="11"/>
        <color theme="1"/>
        <rFont val="Calibri"/>
        <charset val="134"/>
        <scheme val="minor"/>
      </rPr>
      <t xml:space="preserve"> https://api-dev.iksana.life/rest/api/v1/updateMyProfile</t>
    </r>
  </si>
  <si>
    <t>Profile_TC_20</t>
  </si>
  <si>
    <t>Profile_TC_21</t>
  </si>
  <si>
    <t>Profile_TC_22</t>
  </si>
  <si>
    <t>Profile_TC_23</t>
  </si>
  <si>
    <t>Profile_TC_24</t>
  </si>
  <si>
    <t>Profile_TC_25</t>
  </si>
  <si>
    <t>Profile_TC_26</t>
  </si>
  <si>
    <t>Profile_TC_27</t>
  </si>
  <si>
    <t>Profile_TC_28</t>
  </si>
  <si>
    <t>Sample input</t>
  </si>
  <si>
    <t>Test Data</t>
  </si>
  <si>
    <t>Prerequesties</t>
  </si>
  <si>
    <t>Description</t>
  </si>
  <si>
    <t>UserCreation_TC_01</t>
  </si>
  <si>
    <t>{
  "firstName": "string",
  "lastName": "string",
  "email": "string",
  "phoneNo": "string",
  "roleId": "string",
  "roleName": "string",
  "countryCode": "string",
  "status": "string",
  "gender": "string"
}</t>
  </si>
  <si>
    <t>Verify the Doctor user creation with valid details</t>
  </si>
  <si>
    <t>{
  "firstName": "Ram",
  "lastName": "D",
  "email": "ramtest@yopmail.com",
  "phoneNo": "9876564756",
  "roleId": "1657702685782",
  "roleName": "DR",
  "countryCode": "+91",
  "status": "Inactive",
  "gender": "Male"
}</t>
  </si>
  <si>
    <t>1. QA environment should be up and available
2. Accounts should be setup in QA</t>
  </si>
  <si>
    <t>1. Pass valid user details with all mandatory fields
2. Validate the results in response section</t>
  </si>
  <si>
    <t>1. Response code: 0000
2. Message: "User created successfully"
3. Doctor user should be created successfully
4. All user details should be stored in a database
5. User status should be showing in "Inactive" status
6. User ID should be created with valid data</t>
  </si>
  <si>
    <t xml:space="preserve">1. Response code: 0000
2. Message: "User created successfully"
3. Doctor user created successfully
4. User details are stored in the database
5. User status showing in "Inactive" status
6. User ID is created with valid data
</t>
  </si>
  <si>
    <t>UserCreation_TC_02</t>
  </si>
  <si>
    <t>Verify the Channel Partner user creation with valid details</t>
  </si>
  <si>
    <t>{
  "firstName": "sam",
  "lastName": "D",
  "email": "samtest@yopmail.com",
  "phoneNo": "9876564800",
  "roleId": "1657871046924",
  "roleName": "CP",
  "countryCode": "+91",
  "status": "Inactive",
  "gender": "Male"
}</t>
  </si>
  <si>
    <t xml:space="preserve">1. Response code: 0000
2. Message: "User created successfully"
3. Channel partner user should be created successfully
4. All user details should be stored in a database
5. User status should be showing in "Inactive" status
6. User ID should be created with valid data
</t>
  </si>
  <si>
    <t xml:space="preserve">1. Response code: 0000
2. Message: "User created successfully"
3. Channel partner user created successfully
4. User details are stored in the database
5. User status showing in "Inactive" status
6. User ID is created with valid data
</t>
  </si>
  <si>
    <t>UserCreation_TC_03</t>
  </si>
  <si>
    <t>Verify the Care manager user creation with valid details</t>
  </si>
  <si>
    <t>{
  "firstName": "uvan",
  "lastName": "D",
  "email": "uvantest@yopmail.com",
  "phoneNo": "9876566000",
  "roleId": "1657316081487",
  "roleName": "CM",
  "countryCode": "+91",
  "status": "Inactive",
  "gender": "Male"
}</t>
  </si>
  <si>
    <t xml:space="preserve">1. Response code: 0000
2. Message: "User created successfully"
3. Care manager user should be created successfully
4. All user details should be stored in a database
5. User status should be showing in "Inactive" status
6. User ID should be created with valid data
</t>
  </si>
  <si>
    <t xml:space="preserve">1. Response code: 0000
2. Message: "User created successfully"
3. Care manager user created successfully
4. User details are stored in the database
5. User status showing in "Inactive" status
6. User ID is created with valid data
</t>
  </si>
  <si>
    <t>UserCreation_TC_04</t>
  </si>
  <si>
    <t>Verify the Caregiver user creation with valid details</t>
  </si>
  <si>
    <t>{
  "firstName": "mani",
  "lastName": "D",
  "email": "manitest@yopmail.com",
  "phoneNo": "9879999790",
  "roleId": "1657715657753",
  "roleName": "CT",
  "countryCode": "+91",
  "status": "Inactive",
  "gender": "Male"
}</t>
  </si>
  <si>
    <t xml:space="preserve">1. Response code: 0000
2. Message: "User created successfully"
3. Caregiver user should be created successfully
4. All user details should be stored in a database
5. User status should be showing in "Inactive" status
6. User ID should be created with valid data
</t>
  </si>
  <si>
    <t xml:space="preserve">1. Response code: 0000
2. Message: "User created successfully"
3. Caregiver user created successfully
4. User details are stored in the database
5. User status showing in "Inactive" status
6. User ID is created with valid data
</t>
  </si>
  <si>
    <t>UserCreation_TC_05</t>
  </si>
  <si>
    <t>Verify the Pharmacist user creation with valid details</t>
  </si>
  <si>
    <t>{
  "firstName": "Marry",
  "lastName": "D",
  "email": "marrytest@yopmail.com",
  "phoneNo": "9098764790",
  "roleId": "1671693364046",
  "roleName": "Pharmacist",
  "countryCode": "+91",
  "status": "Inactive",
  "gender": "Female"
}</t>
  </si>
  <si>
    <t xml:space="preserve">1. Response code: 0000
2. Message: "User created successfully"
3. Pharmacist user should be created successfully
4. All user details should be stored in a database
5. User status should be showing in "Inactive" status
6. User ID should be created with valid data
</t>
  </si>
  <si>
    <t xml:space="preserve">1. Response code: 0000
2. Message: "User created successfully"
3. Pharmacist user created successfully
4. User details are stored in the database
5. User status showing in "Inactive" status
6. User ID is created with valid data
</t>
  </si>
  <si>
    <t>UserCreation_TC_06</t>
  </si>
  <si>
    <t>Verify the Admin user creation with valid details</t>
  </si>
  <si>
    <t>{
  "firstName": "Pradi",
  "lastName": "D",
  "email": "praditest@yopmail.com",
  "phoneNo": "9878888790",
  "roleId": "1657280651676",
  "roleName": "Admin",
  "countryCode": "+91",
  "status": "Inactive",
  "gender": "Male"
}</t>
  </si>
  <si>
    <t xml:space="preserve">1. Response code: 0000
2. Message: "User created successfully"
3. Admin user should be created successfully
4. All user details should be stored in a database
5. User status should be showing in "Inactive" status
6. User ID should be created with valid data
</t>
  </si>
  <si>
    <t xml:space="preserve">1. Response code: 0000
2. Message: "User created successfully"
3. Admin user created successfully
4. User details are stored in the database
5. User status showing in "Inactive" status
6. User ID is created with valid data
</t>
  </si>
  <si>
    <t>UserCreation_TC_07</t>
  </si>
  <si>
    <t>Verify the user creation with invalid Status</t>
  </si>
  <si>
    <t>{
  "firstName": "thiru",
  "lastName": "D",
  "email": "thirutest@yopmail.com",
  "phoneNo": "9878877790",
  "roleId": "1671693364046",
  "roleName": "Pharmacist",
  "countryCode": "+91",
  "status": "Active",
  "gender": "Male"
}</t>
  </si>
  <si>
    <t>1. Pass Status value "Inactive"
2. Validate the results in response section</t>
  </si>
  <si>
    <t xml:space="preserve">1. Response code: 0000
2. Message: "User created successfully"
3. User should not be created with "Active" status by default.
</t>
  </si>
  <si>
    <t xml:space="preserve">1. Response code: 0000
2. Message: "User created successfully"
3. User status is not created with "Active" status by default.
</t>
  </si>
  <si>
    <t>UserCreation_TC_08</t>
  </si>
  <si>
    <t>Verify the user creation with duplicate email address</t>
  </si>
  <si>
    <t>{
  "firstName": "thiru",
  "lastName": "D",
  "email": "thirutest@yopmail.com",
  "phoneNo": "9878333390",
  "roleId": "1671693364046",
  "roleName": "Pharmacist",
  "countryCode": "+91",
  "status": "Inactive",
  "gender": "Male"
}</t>
  </si>
  <si>
    <t>1. Pass duplicate (already existing mail) email address
2. Validate the results in the response section</t>
  </si>
  <si>
    <t xml:space="preserve">1. Response code: 1111
2. Message: "User email already exists"
3. duplicate user should not be allowed to create
4. User details should not be stored in database
</t>
  </si>
  <si>
    <t xml:space="preserve">1. Response code: 1111
2. Message: "User email already exists"
3. duplicate user not allowed to create
4. User details not stored in database
</t>
  </si>
  <si>
    <t>UserCreation_TC_09</t>
  </si>
  <si>
    <t>Verify the user creation with duplicate Pnone number</t>
  </si>
  <si>
    <t>{
  "firstName": "karan",
  "lastName": "D",
  "email": "karantest@yopmail.com",
  "phoneNo": "9878877790",
  "roleId": "1671693364046",
  "roleName": "Pharmacist",
  "countryCode": "+91",
  "status": "Inactive",
  "gender": "Male"
}</t>
  </si>
  <si>
    <t>1. Pass duplicate (Already existing) phone number
2. Validate the results in response section</t>
  </si>
  <si>
    <t xml:space="preserve">1. Response code: 1111
2. Message: "Contact number already exists"
3. User details should not be stored in database
4. duplicate user should not be allowed to create
</t>
  </si>
  <si>
    <t xml:space="preserve">1. Response code: 1111
2. Message: "Contact number already exists"
3. duplicate user not allowed to create
4. User details not stored in database
</t>
  </si>
  <si>
    <t>UserCreation_TC_10</t>
  </si>
  <si>
    <t>Verify the user creation with invalid email address</t>
  </si>
  <si>
    <t>1.  Empty email address
{
  "firstName": "karan",
  "lastName": "D",
  "email": "",
  "phoneNo": "9878871110",
  "roleId": "1671693364046",
  "roleName": "Pharmacist",
  "countryCode": "+91",
  "status": "Inactive",
  "gender": "Male"
}
2. emails("@yahoo.com")
3. emails("javaTpoint#domain.com")
4. emails("12javaTpoint#domain.com")
5. emails("javaTpoint@domain..com")
6. emails("javaTpoint@yahoo.c")</t>
  </si>
  <si>
    <t>1. Pass invalid email address
2. Validate the results in response section</t>
  </si>
  <si>
    <t xml:space="preserve">1. Response code: 1111
2. Message: "Please enter valid email address"
3. User details should not be stored in database
</t>
  </si>
  <si>
    <t>UserCreation_TC_11</t>
  </si>
  <si>
    <t>Verify the user creation with invalid phone numbers</t>
  </si>
  <si>
    <t>1. Enter invalid phone number
{
  "firstName": "karan",
  "lastName": "D",
  "email": "gurutest@mail.com",
  "phoneNo": "9878trefrt",
  "roleId": "1671693364046",
  "roleName": "Pharmacist",
  "countryCode": "+91",
  "status": "Inactive",
  "gender": "Male"
}
2. Number(4568$#%^&amp;*)
3.  Number(@#!$%^&amp;^%$)
4.  Number(AEFGTRYIJGT)
5.  Number(876754)
6.  Number(9876565745345463)</t>
  </si>
  <si>
    <t>1. Pass invalid phone numbers
2. Validate the results in response section</t>
  </si>
  <si>
    <t xml:space="preserve">1. Response code: 1111
2. Message: "Please enter valid phone number"
3. User details should not be stored in database
</t>
  </si>
  <si>
    <t>UserCreation_TC_12</t>
  </si>
  <si>
    <t>Verify the first name field with invalid details</t>
  </si>
  <si>
    <t>1. Enter invalid first name
{
  "firstName": "",
  "lastName": "D",
  "email": "gurutest@mail.com",
  "phoneNo": "9878trefrt",
  "roleId": "1671693364046",
  "roleName": "Pharmacist",
  "countryCode": "+91",
  "status": "Inactive",
  "gender": "Male"
}
2. First name(!@$%^&amp;***))*&amp;)
3. First name(FGG^%$^Y6543)
4. First name(EmarsonEmarsonEmarsonEmarsonEmarson)
5. First name(73856765237)</t>
  </si>
  <si>
    <t>1. Pass invalid first names
2. Pass more than 30 charecters
3. Validate the results in response section</t>
  </si>
  <si>
    <t xml:space="preserve">1. Response code: 1111
2. Message: "Please enter valid username"
3. User details should not be stored in database
4. First name field should not allowed more than 30 charecters
5. Empty data should not allowed
6. Special charecters and Numbers should not allowed
</t>
  </si>
  <si>
    <t>UserCreation_TC_13</t>
  </si>
  <si>
    <t>Verify the Last name field with invalid details</t>
  </si>
  <si>
    <t>1. Enter invalid Last name
{
  "firstName": "Emarson",
  "lastName": "",
  "email": "gurutest@mail.com",
  "phoneNo": "9878trefrt",
  "roleId": "1671693364046",
  "roleName": "Pharmacist",
  "countryCode": "+91",
  "status": "Inactive",
  "gender": "Male"
}
2. Last name(!@$%^&amp;***))*&amp;)
3. Last name(FGG^%$^Y6543)
4. Last name(EmarsonEmarsonEmarsonEmarsonEmarson)
5. Last name(73856765237)</t>
  </si>
  <si>
    <t>1. Pass invalid Last names
2. Pass more than 30 charecters
3. Validate the results in response section</t>
  </si>
  <si>
    <t xml:space="preserve">1. Response code: 1111
2. Message: "Please enter a valid username"
3. User details should not be stored in database
4. Last name field should not be allowed more than 30 characters
5. Empty data should not be allowed
6. Special characters and Numbers should not be allowed
</t>
  </si>
  <si>
    <t>UserCreation_TC_14</t>
  </si>
  <si>
    <t>Verify the gender field with invald details</t>
  </si>
  <si>
    <t>1. Enter invalid gender
{
  "firstName": "Emarson",
  "lastName": "S",
  "email": "hematest@mail.com",
  "phoneNo": "9878202020",
  "roleId": "1671693364046",
  "roleName": "Pharmacist",
  "countryCode": "+91",
  "status": "Inactive",
  "gender": "656543"
}
2. Gender("!@$%^&amp;***))*&amp;)
3. Gender(FGG^%$^Y6543)
4. Gender("")
5. Gender(866634)</t>
  </si>
  <si>
    <t>1. Pass invalid gender
2. Pass empty data
3. Validate the results in response section</t>
  </si>
  <si>
    <t xml:space="preserve">1. Response code: 1111
2. Message: "Please enter a valid gender"
3. User details should not be stored in a database
4. Empty data should not be allowed
6. Special characters and Numbers should not be allowed
</t>
  </si>
  <si>
    <t>UserCreation_TC_15</t>
  </si>
  <si>
    <t>Verify the role field with invald details</t>
  </si>
  <si>
    <t>1. Enter the invalid role id and role name
{
  "firstName": "Emarson",
  "lastName": "S",
  "email": "haritest@mail.com",
  "phoneNo": "9878303030",
  "roleId": "16716987654",
  "roleName": "TT",
  "countryCode": "+91",
  "status": "Inactive",
  "gender": "Male"
}
2. RoleID(674365345)
3. RoleID(##$%6674365345)
4. RoleID(RDFGKuyd)</t>
  </si>
  <si>
    <t>1. Pass invalid role Id numbers 
2. Pass empty data
3. Validate the results in a response section</t>
  </si>
  <si>
    <t xml:space="preserve">1. Response code: 1111
2. Message: "Please enter a valid role"
3. User details should not be stored in a database
4. Empty data should not be allowed in the role id and role name field
6. Special characters and Numbers should not be allowed on the role name field
</t>
  </si>
  <si>
    <t>UserCreation_TC_16</t>
  </si>
  <si>
    <t>Verify the Country code field with invald details</t>
  </si>
  <si>
    <t>1. Enter the invalid country code
{
  "firstName": "Emarson",
  "lastName": "S",
  "email": "haritest@mail.com",
  "phoneNo": "9878303030",
  "roleId": "16716987654",
  "roleName": "TT",
  "countryCode": "yyuet",
  "status": "Inactive",
  "gender": "Male"
}
2. RoleID("")</t>
  </si>
  <si>
    <t>1. Pass invalid country code 
2. Pass empty data
3. Validate the results in a response section</t>
  </si>
  <si>
    <t xml:space="preserve">1. Response code: 1111
2. Message: "Please enter a valid country code"
3. User details should not be stored in a database
4. Empty data should not be allowed
</t>
  </si>
  <si>
    <t>UserCreation_TC_17</t>
  </si>
  <si>
    <t>{
  "firstName": "string",
  "lastName": "string",
  "phoneNo": "string",
  "roleId": "string",
  "roleName": "string",
  "countryCode": "string",
  "status": "string",
  "gender": "string"
}</t>
  </si>
  <si>
    <t>Verify the empty field validations
1. Without first name and last name json
2. Without role Id and role name json
3. Without gender json
4. Without Phone number and country code json</t>
  </si>
  <si>
    <t xml:space="preserve">1. {
  "lastName": "S",
  "email": "empty1test@mail.com",
  "phoneNo": "9202020202",
  "roleId": "1657871046924",
  "roleName": "CP",
  "countryCode": "+91",
  "status": "Inactive",
  "gender": "Male"
}
2.  {
"firstName": "Emarson", 
  "email": "empty2test@mail.com",
  "phoneNo": "9302020202",
  "roleId": "1657871046924",
  "roleName": "CP",
  "countryCode": "+91",
  "status": "Inactive",
  "gender": "Male"
}
3. {
"firstName": "Emarson", 
  "lastName": "S",
  "phoneNo": "9302020202",
  "roleId": "1657871046924",
  "roleName": "CP",
  "countryCode": "+91",
  "status": "Inactive",
  "gender": "Male"
}
4. {
"firstName": "Emarson", 
  "lastName": "S",
"email": "empty3test@mail.com",
  "roleId": "1657871046924",
  "roleName": "CP",
  "status": "Inactive",
  "gender": "Male"
}
5. {
"firstName": "Emarson", 
  "lastName": "S",
  "email": "empty4test@mail.com",
  "phoneNo": "9402020202",
  "countryCode": "+91",
  "status": "Inactive",
  "gender": "Male"
}
</t>
  </si>
  <si>
    <t>1. Pass without  a first name and last name json
2. Pass Without role Id and role name json
3. Pass Without gender json
4. Pass Without Phone number and country code json
6. Validate the results in a response section</t>
  </si>
  <si>
    <t xml:space="preserve">1. Response code: 1111
2. Message: "All fields should be mandatory"
3. User details should not be stored in a database
4. Empty data should not be allowed
</t>
  </si>
  <si>
    <t>UserCreation_TC_18</t>
  </si>
  <si>
    <t>Verify the response time</t>
  </si>
  <si>
    <t>{
  "firstName": "Rajkumar",
  "lastName": "t",
  "email": "rajkumartest@yopmail.com",
  "phoneNo": "9000888790",
  "roleId": "1657871046924",
  "roleName": "CP",
  "countryCode": "+91",
  "status": "Inactive",
  "gender": "Male"
}</t>
  </si>
  <si>
    <t xml:space="preserve">1. API response time taken from 0.1 to 1 second
</t>
  </si>
  <si>
    <t xml:space="preserve">1. Response code: 0000
2. Message: "User created successfully"
3. User should be created successfully
4. All user details should be stored in a database
5. User status should be showing in "Inactive" status
6. User ID should be created with valid data
</t>
  </si>
  <si>
    <t xml:space="preserve">1. Response code: 0000
2. Message: "User created successfully"
3. user created successfully
4. User details are stored in the database
5. User status showing in "Inactive" status
6. User ID is created with valid data
</t>
  </si>
  <si>
    <t>UserUpdate_TC_01</t>
  </si>
  <si>
    <t>{
  "userId": "String",
  "firstName": "String",
  "lastName": "String",
  "phoneNo": "String",
  "roleId": "String",
  "roleName": "String",
  "countryCode": "String",
  "status": "String",
  "gender": "String"
}</t>
  </si>
  <si>
    <t>Verify the user update with valid details</t>
  </si>
  <si>
    <t>{
  "userId": "1689333752528",
  "firstName": "tetests",
  "lastName": "string",
  "email": "yamen.atilano@fixedfor.com",
  "phoneNo": "9976564182",
  "roleId": "1657871046924",
  "roleName": "CP",
  "countryCode": "+91",
  "status": "Inactive",
  "gender": "male"
}</t>
  </si>
  <si>
    <t xml:space="preserve">1. Response code: 0000
2. Message: "Successfully Updated"
3. User details should be updated successfully
4. User details should be stored in a database
</t>
  </si>
  <si>
    <t xml:space="preserve">1. Response code: 0000
2. Message: "Successfully Updated"
3. User details updated successfully
4. User details stored in a database
</t>
  </si>
  <si>
    <t>UserUpdate_TC_02</t>
  </si>
  <si>
    <t>Verify the email address field update</t>
  </si>
  <si>
    <t>{
  "userId": "1689333752528",
  "firstName": "tetests",
  "lastName": "string",
  "phoneNo": "9976564182",
  "roleId": "1657871046924",
  "roleName": "CP",
  "countryCode": "+91",
  "status": "Inactive",
  "gender": "male"
}</t>
  </si>
  <si>
    <t>1. Change the email address
2. Validate the results in response section</t>
  </si>
  <si>
    <t>1. Response code: 0000
2. Message: "Successfully Updated"
3. User details should be updated successfully
4. User details should be stored in a database
5. Email address field should not be updated</t>
  </si>
  <si>
    <t>1. Response code: 0000
2. Message: "Successfully Updated"
3. User details updated successfully
4. User details stored in a database
5. Email address not updated</t>
  </si>
  <si>
    <t>UserUpdate_TC_03</t>
  </si>
  <si>
    <t>Verify the phone number field update with valid details</t>
  </si>
  <si>
    <t>{
  "userId": "1689333752528",
  "firstName": "tetests",
  "lastName": "string",
  "phoneNo": "8767564532",
  "roleId": "1657871046924",
  "roleName": "CP",
  "countryCode": "+91",
  "status": "Inactive",
  "gender": "male"
}</t>
  </si>
  <si>
    <t>1. Pass valid phone numbers
2. Validate the results in response section</t>
  </si>
  <si>
    <t>1. Response code: 0000
2. Message: "Successfully Updated"
3. User details should be updated successfully
4. User details should be stored in a database
5. Phone number should be updated</t>
  </si>
  <si>
    <t>1. Response code: 0000
2. Message: "Successfully Updated"
3. User details updated successfully
4. User details stored in a database
5. Phone number is updated</t>
  </si>
  <si>
    <t>UserUpdate_TC_04</t>
  </si>
  <si>
    <t>Verify the phone number field update with invalid details</t>
  </si>
  <si>
    <t>1. Enter an invalid phone number
{
  "userId": "1689333752528",
  "firstName": "tetests",
  "lastName": "string",
  "phoneNo": "6gtyet5t4",
  "roleId": "1657871046924",
  "roleName": "CP",
  "countryCode": "+91",
  "status": "Inactive",
  "gender": "male"
}
2. phone number (etfuwu$^&amp;*(&amp;%$$##)
3. phone number (66554)</t>
  </si>
  <si>
    <t>1. Pass invalid phone numbers
2. Pass empty phone numbers
3. Pass duplicate phone numbers
4. Validate the results in response section</t>
  </si>
  <si>
    <t>UserUpdate_TC_05</t>
  </si>
  <si>
    <t>Verify the user role update</t>
  </si>
  <si>
    <t>{
  "userId": "1689333752528",
  "firstName": "tetests",
  "lastName": "string",
  "phoneNo": "8767564532",
  "roleId": "tyueityuf",
  "roleName": "DD",
  "countryCode": "+91",
  "status": "Inactive",
  "gender": "male"
}</t>
  </si>
  <si>
    <t>1. Pass invalid Role ID
2. Pass empty Role ID
3. Validate the results in response section</t>
  </si>
  <si>
    <t xml:space="preserve">1. Response code: 1111
2. Message: "Role id can't update"
3. User details should not be stored in database
</t>
  </si>
  <si>
    <t>UserUpdate_TC_06</t>
  </si>
  <si>
    <t>Verify the each field update
(First name, Last name, Country code, gender)</t>
  </si>
  <si>
    <t>1. Enter empty data
{
  "userId": "1689333752528",
  "firstName": "",
  "lastName": "",
  "phoneNo": "8767564532",
  "roleId": "tyueityuf",
  "roleName": "DD",
  "countryCode": "",
  "status": "Inactive",
  "gender": "male"
}
2. Firast name(#$%^76556)
3. Last name(^%#$%$df654)
4. Gender ($%^&amp;*^6777)
5. Country code(fewydtwefef)</t>
  </si>
  <si>
    <t>1. Pass invalid first name, Last name, Country code and gender details
2. Pass empty first name, Last name, Country code and gender details
3. Validate the results in response section</t>
  </si>
  <si>
    <t xml:space="preserve">1. Response code: 1111
2. Message: "Pls enter valid data"
3. User details should not be stored in database
</t>
  </si>
  <si>
    <t>UserUpdate_TC_07</t>
  </si>
  <si>
    <t xml:space="preserve">Verify the other field update </t>
  </si>
  <si>
    <t>{
  "createdOn": "09:34.465Z",
  "modifiedOn": "09:34.465Z",
  "createdBy": "ugyfgfyufy",
  "modifiedBy": "yeyrferferf",
  "versionNo": 100,
  "userId": "1689333752528",
  "firstName": "test",
  "lastName": "t",
  "phoneNo": "8665434532",
  "roleId": "1657871046924",
  "roleName": "CP",
  "online": false,
  "countryCode": "+91",
  "status": "Actvie",
  "gender": "male",
  "imageUrl": "test",
  "newUserValidateWeb": false,
  "newUserValidateMobile": false,
  "mobileChannel": true,
  "webChannel": true,
  "isUserOnboarded": true,
  "userActive": true,
  "otpVerified": true,
  "title": "test",
  "emergencyContactNo": "test",
  "age": "test",
  "dateOfBirth": "test",
  "address1": "test",
  "state": "test",
  "city": "test",
  "country": "test",
  "pinCode": "test",
  "territory": "test",
  "roleDescription": "test",
  "fullName": "test"
}</t>
  </si>
  <si>
    <t>1. Pass unwanted field details
2. Pass empty first name, Last name, Country code, and gender details
3. Validate the results in the response section</t>
  </si>
  <si>
    <t>1. Response code:400
2. Response message: Bad Request
3. User details should not be updated successfully
4. User details should not be stored in a database</t>
  </si>
  <si>
    <t>Message not getting properly</t>
  </si>
  <si>
    <t>UserDetailsGet_TC_08</t>
  </si>
  <si>
    <t>Verify the users list with valid page number and limits</t>
  </si>
  <si>
    <t xml:space="preserve">1) Page: 0, Limit :  "",
2) Page: 4, Limit : 10, 
3) Page: 6, Limit : 5, 
4) Page: 10, Limit :15
</t>
  </si>
  <si>
    <t>1. Pass page numbers and limits
2. Validate the results in the response section</t>
  </si>
  <si>
    <t xml:space="preserve">1. Response code: 0000
2. Message: "user list finding successfully"
3. Expected user details should be shown
4. User details should be listed based on the created time
</t>
  </si>
  <si>
    <t>UserDetailsGet_TC_09</t>
  </si>
  <si>
    <t>Verify the users list with invalid page number</t>
  </si>
  <si>
    <t xml:space="preserve">1) Page: -2, Limit :  ,
2) Page: 346534, Limit : 10, 
3) Page: ufyer, Limit : 10, 
4) Page: ^%$^&amp;, Limit :10
</t>
  </si>
  <si>
    <t>1. Pass invalid page numbers
2. Validate the results in the response section</t>
  </si>
  <si>
    <t xml:space="preserve">(i)(Response code: 1111, Message: "Pls enter valid page numbers")
(ii) (Response code: 400,  Response message:Bad Request)
    3. Expected user details should be shown
    4. User details should be listed based on the created time
 </t>
  </si>
  <si>
    <t>UserDetailsGet_TC_10</t>
  </si>
  <si>
    <t>Verify the users list with invalid limits</t>
  </si>
  <si>
    <t xml:space="preserve">1) Page: 0, Limit :  ,
2) Page: 2, Limit : 89465, 
3) Page: 6, Limit : 20, 
4) Page: 15, Limit :88,
5) Page: 15, Limit :yteeer,
</t>
  </si>
  <si>
    <t>1. Pass invalid limits
2. Validate the results in the response section</t>
  </si>
  <si>
    <t xml:space="preserve">(i)(Response code: 1111, Message: "Pls enter valid limits")
(ii) (Response code: 400,  Response message:Bad Request)
    3. Expected user details should be shown
    4. User details should be listed based on the created time
 </t>
  </si>
  <si>
    <t>UserDetailsGet_TC_11</t>
  </si>
  <si>
    <t>Verify the users list with valid search data</t>
  </si>
  <si>
    <t xml:space="preserve">1) Page: 0, Limit :  , value: "emarson"
2) Page: 2, Limit : 10, value: "9159141890"
3) Page: 6, Limit : 20, value: "a"
4) Page: 15, Limit :200, value: "CP"
5) Page: 15, Limit : 10, value: "achuthamenon.tn@yopmail.com"
</t>
  </si>
  <si>
    <t>1. Pass valid search data
2. Validate the results in the response section</t>
  </si>
  <si>
    <t>UserDetailsGet_TC_12</t>
  </si>
  <si>
    <t>Verify the users list with invalid search data</t>
  </si>
  <si>
    <t xml:space="preserve">1) Page: 0, Limit :  , value: "TFT&amp;&amp;^^&amp;:"
2) Page: 2, Limit : 10, value: "FT$^FGV988766"
3) Page: 100, Limit : 100, value: "a"
</t>
  </si>
  <si>
    <t>1. Pass invalid search data
2. Validate the results in the response section</t>
  </si>
  <si>
    <t xml:space="preserve">(i)(Response code: 1111, Message: "Pls enter valid search data")
(ii) (Response code: 400,  Response message:Bad Request)
    3. Expected user details should be shown
    4. User details should be listed based on the created time
 </t>
  </si>
  <si>
    <t>NewPassword_TC_01</t>
  </si>
  <si>
    <t>{
  "token": "String",
  "newPassword": "String",
  "oldPassword": "String"
}</t>
  </si>
  <si>
    <t xml:space="preserve">Verify the new password creation with password rules
(1.Password must be least 8 characters. 2.Password must contain atleast one Digit.3.Password must have atleast one Lowercase character. 4.Password must have atleast one Uppercase character. 5.Password must contain at least one special symbol.)
</t>
  </si>
  <si>
    <t>{
  "token": "d0c0112d-583a-4085-981a-c5ce69b6371f",
  "newPassword": "Welldercare",
  "oldPassword": "Welldercare"
}</t>
  </si>
  <si>
    <t>1. Password rules must be followed
2. QA environment should be up and available
3. Accounts should be set up in QA</t>
  </si>
  <si>
    <t>1. Pass valid password with password rules
2. Validate the results in response section</t>
  </si>
  <si>
    <t xml:space="preserve">1. Response code: 0000
2. Message: "Password Created"
3. Password should be created successfully
4. Password details should be stored in a database
</t>
  </si>
  <si>
    <t xml:space="preserve">1. Response code: 0000
2. Message: "Password Created"
3. Password details updated successfully
4. Password details stored in a database
</t>
  </si>
  <si>
    <t>NewPassword_TC_02</t>
  </si>
  <si>
    <t>Verify the password length
Rule1: Password must be least 8 characters.</t>
  </si>
  <si>
    <t>1.Enter less than 8 characters
 {
  "token": "d0c0112d-583a-4085-981a-c5ce69b6371f",
  "newPassword": "Abi@123",
  "oldPassword": "Abi@123"
}
2. Enter more than 8 characters
3. Enter less than 8 characters without password rules
4. Enter more than 15 characters without password rules</t>
  </si>
  <si>
    <t>1. Password rules must be followed
3. QA environment should be up and available
4. Accounts should be set up in QA</t>
  </si>
  <si>
    <t>1. Enter more than 15 characters
2. Enter less than 8 characters
3. Validate the results in the response section</t>
  </si>
  <si>
    <t xml:space="preserve">1. Response code: 1111
2. Message: "Pls enter valid password"
3. Password should not be created
4. New password details should not be stored in a database
</t>
  </si>
  <si>
    <t>Actual error message  not getting properly</t>
  </si>
  <si>
    <t>NewPassword_TC_03</t>
  </si>
  <si>
    <t>Verify the password rules
(1. Password must contain atleast one Digit.2.Password must have atleast one Lowercase character. 3.Password must have atleast one Uppercase character. 4.Password must contain at least one special symbol.)</t>
  </si>
  <si>
    <t>1.Enter the password without uppercase
 {
  "token": "d0c0112d-583a-4085-981a-c5ce69b6371f",
  "newPassword": "Abi@123",
  "oldPassword": "Abi@123"
}
2. Enter the password without lowercase
3. Enter the password without Special character
4. Enter password without numbers
5. Enter empty passwords</t>
  </si>
  <si>
    <t>1. Password rules should not be followed
2. QA environment should be up and available
3. Accounts should be set up in QA</t>
  </si>
  <si>
    <t>1. Enter the password without uppercase
2. Enter the password without lowercase
3. Enter the password without Special characters
4. Enter the password without numbers
5. Enter empty passwords
6. Validate the results in the response section</t>
  </si>
  <si>
    <t>NewPassword_TC_04</t>
  </si>
  <si>
    <t>Verify the mismached password</t>
  </si>
  <si>
    <t>{
  "token": "d0c0112d-583a-4085-981a-c5ce69b6371f",
  "newPassword": "Emarson5020@",
  "oldPassword": "Welldercare@1"
}</t>
  </si>
  <si>
    <t>1. Password rules should be followed
2. Enter mismached new and confirm passwords
3. QA environment should be up and available
4. Accounts should be set up in QA</t>
  </si>
  <si>
    <t>1. Enter invalid confirm password</t>
  </si>
  <si>
    <t>NewPassword_TC_05</t>
  </si>
  <si>
    <t>Verify the token expired after creating the new password by user</t>
  </si>
  <si>
    <t>{
  "token": "d0c0112d-583a-4085-981a-c5ce69b6371f",
  "newPassword": "Welldercare@1",
  "oldPassword": "Welldercare@1"
}</t>
  </si>
  <si>
    <t>1. Password rules should be followed
2. Enter the invalid token (already password created token)
3. QA environment should be up and available
4. Accounts should be set up in QA</t>
  </si>
  <si>
    <t>1. Enter valid passwords
2. Enter invalid token</t>
  </si>
  <si>
    <t xml:space="preserve">1. Response code: 2222
2. Message: "Token Inactive"
3. Password should not be created
4. New password details should not be stored in a database
</t>
  </si>
  <si>
    <t xml:space="preserve">1. Response code: 2222
2. Message: "Token Inactive"
3. Password not created
4. New password details not stored in database
</t>
  </si>
  <si>
    <t>NewPassword_TC_06</t>
  </si>
  <si>
    <t>Verify the token expired after 24 hrs without creating the password</t>
  </si>
  <si>
    <t>{
  "token": "e110dd22-7725-4a20-ab5e-0f0f9ddbfd55",
  "newPassword": "Welldercare@1",
  "oldPassword": "Welldercare@1"
}</t>
  </si>
  <si>
    <t>1. Password rules should be followed
2. Enter the expired token
3. QA environment should be up and available
4. Accounts should be set up in QA</t>
  </si>
  <si>
    <t>1. Enter valid passwords
2. Enter expired token</t>
  </si>
  <si>
    <t xml:space="preserve">1. Response code: 1111
2. Message: "Token Expired"
3. Password should not be created
4. New password details should not be stored in a database
</t>
  </si>
  <si>
    <t xml:space="preserve">1. Response code: 1111
2. Message: "Token Expired"
3. Password not created
4. New password details not stored in database
</t>
  </si>
  <si>
    <t>NewPassword_TC_07</t>
  </si>
  <si>
    <t>Verify the invalid token</t>
  </si>
  <si>
    <t>1. Enter the invalid token
{
  "token": "e110dd9ddbfd557353ryfruf",
  "newPassword": "Welldercare@1",
  "oldPassword": "Welldercare@1"
}
2. Enter the empty token</t>
  </si>
  <si>
    <t>1. Password rules should be followed
2. Enter the invalid token
3. QA environment should be up and available
4. Accounts should be set up in QA</t>
  </si>
  <si>
    <t>1. Enter valid passwords
2. Enter the invalid token
3. Enter the empty token</t>
  </si>
  <si>
    <t xml:space="preserve">1. Response code: 4444
2. Message: "invalidToken"
3. Password should not be created
4. New password details should not be stored in a database
</t>
  </si>
  <si>
    <t xml:space="preserve">1. Response code: 4444
2. Message: "invalidToken"
3. Password not created
4. New password details not stored in database
</t>
  </si>
  <si>
    <t>NewPassword_TC_08</t>
  </si>
  <si>
    <t>Verify the invalid  json request</t>
  </si>
  <si>
    <t>1. {
  "newPassword": "Welldercare@1",
  "oldPassword": "Welldercare@1"
}
2. {
  "token": "e110dd9ddbfd557353ryfruf",
  "oldPassword": "Welldercare@1"
}
3. {
  "token": "e110dd9ddbfd557353ryfruf",
  "newPassword": "Welldercare@1",
}</t>
  </si>
  <si>
    <t>1. QA environment should be up and available
2. Accounts should be set up in QA</t>
  </si>
  <si>
    <t>1. Enter without token request
2. Enter without new password request
3. Enter without confirm password request</t>
  </si>
  <si>
    <t xml:space="preserve">1. Response code: 400
2. Message: BadRequest
3. Password should not be created
4. New password details should not be stored in a database
</t>
  </si>
  <si>
    <t>ForgotPassword_TC_09</t>
  </si>
  <si>
    <t>Verify the forgot password with valid email</t>
  </si>
  <si>
    <t>email : johnsontest@yopmail.com</t>
  </si>
  <si>
    <t>1. Enter valid email on parameter</t>
  </si>
  <si>
    <t xml:space="preserve">1. Response code: 0000
2. Message: "Requested successfully"
3. Email should be sent to the particular user
4. Reset password token should be creat and stored on the database
</t>
  </si>
  <si>
    <t>ForgotPassword_TC_10</t>
  </si>
  <si>
    <t>Verify the forgot password with invalid email</t>
  </si>
  <si>
    <t>1. email : johnsontemail.com</t>
  </si>
  <si>
    <t>1. Enter invalid email on parameter</t>
  </si>
  <si>
    <t>1. Response code: 1111
2. Message: "Email not exist"</t>
  </si>
  <si>
    <t>ForgotPassword_TC_11</t>
  </si>
  <si>
    <t>Verify the forgot password with unregistered email</t>
  </si>
  <si>
    <t>1. email : dhawantest@mavens-i.com</t>
  </si>
  <si>
    <t>1. Enter not registered email</t>
  </si>
  <si>
    <t>ForgotPassword_TC_12</t>
  </si>
  <si>
    <t>Verify the forgot password with inactive user email</t>
  </si>
  <si>
    <t>1. email : maxemiliano.trai@fixedfor.com</t>
  </si>
  <si>
    <t>1. Enter inactive user email</t>
  </si>
  <si>
    <t>1. Response code: 2222
2. Message: "Pls active your account"</t>
  </si>
  <si>
    <t>ResetPassword_TC_13</t>
  </si>
  <si>
    <t xml:space="preserve">Verify the reset password with password rules
(1.Password must be least 8 characters. 2.Password must contain atleast one Digit.3.Password must have atleast one Lowercase character. 4.Password must have atleast one Uppercase character. 5.Password must contain at least one special symbol.)
</t>
  </si>
  <si>
    <t>{
  "token": "d0c0112d-583a-4085-981a-c5ce69b6371f",
  "newPassword": "Emarson5020@",
  "oldPassword": "Emarson5020@"
}</t>
  </si>
  <si>
    <t xml:space="preserve">1. Response code: 0000
2. Message: "Password updated"
3. Password should be updated successfully
4. Password details should be stored in a database
</t>
  </si>
  <si>
    <t xml:space="preserve">1. Response code: 0000
2. Message: "Password Updated"
3. Password details updated successfully
4. Password details stored in a database
</t>
  </si>
  <si>
    <t>ResetPassword_TC_14</t>
  </si>
  <si>
    <t>ResetPassword_TC_15</t>
  </si>
  <si>
    <t>ResetPassword_TC_16</t>
  </si>
  <si>
    <t>ResetPassword_TC_17</t>
  </si>
  <si>
    <t>ResetPassword_TC_18</t>
  </si>
  <si>
    <t>ResetPassword_TC_19</t>
  </si>
  <si>
    <t>ResetPassword_TC_20</t>
  </si>
  <si>
    <t>ResetPassword_TC_21</t>
  </si>
  <si>
    <t>Verify the password history</t>
  </si>
  <si>
    <t>1. Enter old password
{
  "token": "e110dd9ddbfd557353ryfruf",
  "newPassword": "Welldercare@1",
  "oldPassword": "Welldercare@1"
}</t>
  </si>
  <si>
    <t>1. Enter history password (previous three password)</t>
  </si>
  <si>
    <t xml:space="preserve">1. Response code:3333
2. Message: "Your new password already used in the password history"
3. Password should not be created
4. New password details should not be stored in a database
</t>
  </si>
  <si>
    <t xml:space="preserve">1. Response code:3333
2. Message: "Your new password already used in the password history"
3. New Password is not created
4. New password details not stored in a database
</t>
  </si>
  <si>
    <t>ChangePassword_TC_22</t>
  </si>
  <si>
    <t>{
  "newPassword": "String",
  "conPassword" : "String"
  "oldPassword": "String"
}</t>
  </si>
  <si>
    <t xml:space="preserve">Verify the password update with password rules
(1.Password must be least 8 characters. 2.Password must contain atleast one Digit.3.Password must have atleast one Lowercase character. 4.Password must have atleast one Uppercase character. 5.Password must contain at least one special symbol.)
</t>
  </si>
  <si>
    <t>{
  "newPassword": "Welldercare@3",
  "conPassword" : "Welldercare@3"
  "oldPassword": "Emarson5020@"
}</t>
  </si>
  <si>
    <t xml:space="preserve">1. Response code:0000
2. Message: "Password updated"
3. Password should be created
4. New password details should be stored in a database
</t>
  </si>
  <si>
    <t>ChangePassword_TC_23</t>
  </si>
  <si>
    <t>1.Enter less than 8 characters
 {
  "newPassword": "Abi@123",
"conPassword" : "Abi@123"
  "oldPassword": "Welldercare@1"
}
2. Enter more than 8 characters
3. Enter less than 8 characters without password rules
4. Enter more than 15 characters without password rules</t>
  </si>
  <si>
    <t>ChangePassword_TC_24</t>
  </si>
  <si>
    <t>1.Enter the password without uppercase
 {
  "newPassword": "Abi@123",
"conPassword" : "Abi@123"
  "oldPassword": "Abi@123"
}
2. Enter the password without lowercase
3. Enter the password without Special character
4. Enter password without numbers
5. Enter empty passwords</t>
  </si>
  <si>
    <t>ChangePassword_TC_25</t>
  </si>
  <si>
    <t>{
  "newPassword": "Emarson5020@",
"conPassword" : "Abi@123"
  "oldPassword": "Welldercare@1"
}</t>
  </si>
  <si>
    <t>ChangePassword_TC_26</t>
  </si>
  <si>
    <t>Verify the invalid old password</t>
  </si>
  <si>
    <t>{
  "newPassword": "Emarson5020@",
"conPassword" : "Emarson5020@"
  "oldPassword": "Welldercare@1"
}</t>
  </si>
  <si>
    <t>1. Enter invalid old password</t>
  </si>
  <si>
    <t xml:space="preserve">1. Response code: 1111
2. Message: "Pls enter valid old password"
3. Password should not be created
4. New password details should not be stored in a database
</t>
  </si>
  <si>
    <t>ChangePassword_TC_27</t>
  </si>
  <si>
    <t>1. Enter the old password
{
  "newPassword": "Emarson5020@",
"conPassword" : "Emarson5020@"
  "oldPassword": "Welldercare@1"
}</t>
  </si>
  <si>
    <t>SignOut_TC_28</t>
  </si>
  <si>
    <t>Verify the signout with valid user token</t>
  </si>
  <si>
    <t xml:space="preserve">Request header 
Authorization : Bearer  "valid token"         </t>
  </si>
  <si>
    <t>1. Pass valid bearer token on the request header</t>
  </si>
  <si>
    <t xml:space="preserve">1. Response code: 0000
2. Message: "Logout Done" </t>
  </si>
  <si>
    <t>SignOut_TC_29</t>
  </si>
  <si>
    <t>Verify the signout with invalid user token</t>
  </si>
  <si>
    <t xml:space="preserve">Request header 
1) Authorization : Bearer  "invalid token"  
2) Authorization : Bearer  empty token                </t>
  </si>
  <si>
    <t>1. Pass invalid bearer token on request header</t>
  </si>
  <si>
    <t xml:space="preserve">1. Response code: 1111
2. Message: "invalid token" </t>
  </si>
  <si>
    <t>SignOut_TC_30</t>
  </si>
  <si>
    <t>Verify the signout with expired user token</t>
  </si>
  <si>
    <t xml:space="preserve">Request header 
1) Authorization : Bearer  "Expired token"      </t>
  </si>
  <si>
    <t>1. Pass Expired bearer token on request header</t>
  </si>
  <si>
    <t xml:space="preserve">1. Response code: 2222
2. Message: "Token expired" </t>
  </si>
  <si>
    <t>Channel Partner_Onboarding_TC_01</t>
  </si>
  <si>
    <t>{
  "userId": "string",
  "personalDetails": {
    "title": "string",
    "profilePicture": "string",
    "firstName": "string",
    "lastName": "string",
    "gender": "string",
    "dateOfBirth": "string",
    "age": "string",
    "phoneNo": "string",
    "countryCode": "string",
    "email": "string",
    "emergencyContactNo": "string",
    "address": {
      "address1": "string",
      "address2": "string",
      "state": "string",
      "city": "string",
      "country": "string",
      "pinCode": "string",
      "territory": "string",
      "latitude": "string",
      "longitude": "string"
    },
    "govtType": "string",
    "govtId": "string",
    "govtProof": "string",
    "aboutYourShelf": "string",
    "degree": "string"
  },
  "status": "string",
  "aboutYourShelf": "string",
  "degree": "string",
  "govtType": "string",
  "govtId": "string",
  "govtProof": "string",
}</t>
  </si>
  <si>
    <t xml:space="preserve">Verify the channel partner onboarding with valid details
</t>
  </si>
  <si>
    <t>1. Channel partner user must be created
2. User must be created a new password
3. QA environment should be up and available
4. Accounts should be set up in QA</t>
  </si>
  <si>
    <t>1. Enter all valid details
2. Validate the results in the response section</t>
  </si>
  <si>
    <t xml:space="preserve">1. Response code: 0000
2. Message: "Channel partner created successfully"
3. Channel partner onboarding details should be stored in database
</t>
  </si>
  <si>
    <t xml:space="preserve">1. Response code: 0000
2. Message: "Channel partner created successfully"
</t>
  </si>
  <si>
    <t>Channel Partner_Onboarding_TC_02</t>
  </si>
  <si>
    <t xml:space="preserve">Verify the channel partner onboarding with invalid details
</t>
  </si>
  <si>
    <t>1. Enter  invalid details
2. Validate the results in the response section</t>
  </si>
  <si>
    <t xml:space="preserve">1. Response code: 1111
2. Message: "Data should not be empty"
3. Channel partner onboarding details should not be stored in the database
</t>
  </si>
  <si>
    <t>1. Response code: 0000
2. Message: "Channel partner created successfully"</t>
  </si>
  <si>
    <t>Channel Partner_Onboarding_TC_03</t>
  </si>
  <si>
    <t xml:space="preserve">Verify the channel partner onboarding with invalid token details
</t>
  </si>
  <si>
    <t>1. Enter  valid details
2. Validate the results in the response section</t>
  </si>
  <si>
    <t xml:space="preserve">1. Response code: 1111
2. Message: "User not found"
3. Channel partner onboarding details should not be stored in the database
</t>
  </si>
  <si>
    <t xml:space="preserve">1. Response code: 1111
2. Message: "User not found"
3. Channel partner onboarding details not stored in the database
</t>
  </si>
  <si>
    <t>Channel Partner_Onboarding_TC_04</t>
  </si>
  <si>
    <t xml:space="preserve">Verify the channel partner onboarding with invalid json details
</t>
  </si>
  <si>
    <t xml:space="preserve">1. Response code: 400
2. Message: "Bad Request"
3. Channel partner onboarding details should not be stored in the database
</t>
  </si>
  <si>
    <t xml:space="preserve">1. Response code: 400
2. Message: "Bad Request"
3. Channel partner onboarding details not stored in the database
</t>
  </si>
  <si>
    <t>Channel Partner_Onboarding_TC_05</t>
  </si>
  <si>
    <t xml:space="preserve">Verify the Channel partner onboarding form field validations
</t>
  </si>
  <si>
    <t>1. First name, Last name  (30 characters, only alphabets and space)
2. Gender, Title, Govt type   (alphabets and space)
3. Country code   (special characters and numbers)
4. Age, emergency ContactNo, pincode (only numbers)
5. Address 1, Address 2 (50 characters)
6. About yourself (1000 characters)
{
  "userId": "string",
  "personalDetails": {
    "title": "string",
    "profilePicture": "string",
    "firstName": "string",
    "lastName": "string",
    "gender": "string",
    "dateOfBirth": "string",
    "age": "string",
    "phoneNo": "string",
    "countryCode": "string",
    "email": "string",
    "emergencyContactNo": "string",
    "address": {
      "address1": "string",
      "address2": "string",
      "state": "string",
      "city": "string",
      "country": "string",
      "pinCode": "string",
      "territory": "string",
      "latitude": "string",
      "longitude": "string"
    },
    "govtType": "string",
    "govtId": "string",
    "govtProof": "string",
    "aboutYourShelf": "string",
    "degree": "string"
  },
  "status": "string",
  "aboutYourShelf": "string",
  "degree": "string",
  "govtType": "string",
  "govtId": "string",
  "govtProof": "string",
}</t>
  </si>
  <si>
    <t xml:space="preserve">1. Response code: 2222
2. Message: "Enter valid details"
3. Channel partner onboarding details should not be stored in the database
</t>
  </si>
  <si>
    <t>Channel Partner_Onboarding_TC_06</t>
  </si>
  <si>
    <t xml:space="preserve">Verify the Channel partner onboarding with duplicate user details
</t>
  </si>
  <si>
    <t>1. Channel partner user must be created
2. Channel partner must be complete the onboarding process
3. User must be created a new password
4. QA environment should be up and available
5. Accounts should be set up in QA</t>
  </si>
  <si>
    <t xml:space="preserve">1. Response code: 1111
2. Message: "User already exist"
3. Channel partner onboarding details should not be stored in the database
</t>
  </si>
  <si>
    <t xml:space="preserve">1. Response code: 1111
2. Message: "User already exist"
3. Channel partner onboarding details not stored in the database
</t>
  </si>
  <si>
    <t>Care manager_Onboarding_TC_07</t>
  </si>
  <si>
    <t xml:space="preserve">Verify the Care manager onboarding with valid details
</t>
  </si>
  <si>
    <t>1. Care manager user must be created
2. User must be created a new password
3. QA environment should be up and available
4. Accounts should be set up in QA</t>
  </si>
  <si>
    <t xml:space="preserve">1. Response code: 0000
2. Message: "Care manager created successfully"
3. Care manager onboarding details should be stored in database
</t>
  </si>
  <si>
    <t xml:space="preserve">1. Response code: 0000
2. Message: "Care manager created successfully"
</t>
  </si>
  <si>
    <t>Care manager_Onboarding_TC_08</t>
  </si>
  <si>
    <t xml:space="preserve">Verify the Care manager onboarding with invalid details
</t>
  </si>
  <si>
    <t xml:space="preserve">1. Response code: 1111
2. Message: "Data should not be empty"
3. Care manager onboarding details should not be stored in the database
</t>
  </si>
  <si>
    <t>1. Response code: 0000
2. Message: "Care manager created successfully"</t>
  </si>
  <si>
    <t>Care manager_Onboarding_TC_09</t>
  </si>
  <si>
    <t xml:space="preserve">Verify the Care manager onboarding with invalid token details
</t>
  </si>
  <si>
    <t>Care manager_Onboarding_TC_10</t>
  </si>
  <si>
    <t xml:space="preserve">Verify the Care manager onboarding form field validations
</t>
  </si>
  <si>
    <t>Care manager_Onboarding_TC_11</t>
  </si>
  <si>
    <t xml:space="preserve">Verify the Care manager onboarding with invalid json details
</t>
  </si>
  <si>
    <t>Care manager_Onboarding_TC_12</t>
  </si>
  <si>
    <t xml:space="preserve">Verify the Care manager onboarding with duplicate user details
</t>
  </si>
  <si>
    <t>1. Care manager user must be created
2. Care manager must be complete the onboarding process
3. User must be created a new password
4. QA environment should be up and available
5. Accounts should be set up in QA</t>
  </si>
  <si>
    <t>Doctor_Onboarding_TC_13</t>
  </si>
  <si>
    <t>{
   "userId" : "String",
    "personalDetails" : {
        "title" : "String",
        "profilePicture" : "String",
        "firstName" : "String",
        "lastName" : "String",
        "gender" : "Male",
        "dateOfBirth" : "09-05-1995",
        "age" : "28",
        "phoneNo" : "9384983472",
        "countryCode" : "+91",
        "email" : "kabilan@yopmail.com",
        "emergencyContactNo" : "9098890998",
        "address" : {
            "address1" : "89/90",
            "address2" : "BURMA COLONY",
            "state" : "MH",
            "city" : "MU",
            "country" : "IN",
            "pinCode" : "890909",
            "territory" : "MC"
        },
        "govtType" : "Pan Card",
        "govtId" : "NGHD789061",
        "govtProof" : "String"
    },
    "professionalDetails" : {
        "degree" : "DE0001",
        "specialty" : "SP0005",
        "registrationYear" : "2019",
        "registrationNumber" : "12312312",
        "registrationType" : "Central",
        "registrationBoard" : "Medical Council Of India",
        "aboutYourShelf" : "TEST"
    },
    "clinicDetails" : {
        "clinic" : "2",
        "clinicName" : "",
        "contactNo" : "",
        "emailId" : "",
        "address" : ""
    },
    "setSchedule" : {
        "daysAvailable" : [
            {
                "mon" : true,
                "tue" : true,
                "wed" : true,
                "thu" : true,
                "fri" : true,
                "sat" : false,
                "sun" : false
            }
        ],
        "startTime" : "08:00 AM",
        "endTime" : "08:00 PM"
    },
    "status" : "Active",
    "govtType" : "Pan Card",
    "govtId" : "NGHD789061",
    "govtProof" : "String"
}</t>
  </si>
  <si>
    <t xml:space="preserve">Verify the Doctor onboarding with valid details
</t>
  </si>
  <si>
    <t>{
    "userId" : "1692163892688",
    "personalDetails" : {
        "title" : "Mr",
        "profilePicture" : "https://havetest.s3.ap-south-1.amazonaws.com/1688446734115/d213bb80-70d5-4018-ad0a-27b9d9cb50ea",
        "firstName" : "Kabilan",
        "lastName" : "Doctor",
        "gender" : "Male",
        "dateOfBirth" : "09-05-1995",
        "age" : "28",
        "phoneNo" : "9384983472",
        "countryCode" : "+91",
        "email" : "kabilan@yopmail.com",
        "emergencyContactNo" : "9098890998",
        "address" : {
            "address1" : "89/90",
            "address2" : "BURMA COLONY",
            "state" : "MH",
            "city" : "MU",
            "country" : "IN",
            "pinCode" : "890909",
            "territory" : "MC"
        },
        "govtType" : "Pan Card",
        "govtId" : "NGHD789061",
        "govtProof" : "https://havetest.s3.ap-south-1.amazonaws.com/1688446734115/7fe97c53-f251-42b6-812d-b51dadd329af"
    },
    "professionalDetails" : {
        "degree" : "DE0001",
        "specialty" : "SP0005",
        "registrationYear" : "2019",
        "registrationNumber" : "12312312",
        "registrationType" : "Central",
        "registrationBoard" : "Medical Council Of India",
        "aboutYourShelf" : "TEST"
    },
    "clinicDetails" : {
        "clinic" : "2",
        "clinicName" : "",
        "contactNo" : "",
        "emailId" : "",
        "address" : ""
    },
    "setSchedule" : {
        "daysAvailable" : [
            {
                "mon" : true,
                "tue" : true,
                "wed" : true,
                "thu" : true,
                "fri" : true,
                "sat" : false,
                "sun" : false
            }
        ],
        "startTime" : "08:00 AM",
        "endTime" : "08:00 PM"
    },
    "status" : "Active",
    "govtType" : "Pan Card",
    "govtId" : "NGHD789061",
    "govtProof" : "https://havetest.s3.ap-south-1.amazonaws.com/1688446734115/7fe97c53-f251-42b6-812d-b51dadd329af"
}</t>
  </si>
  <si>
    <t>1. Doctor user must be created
2. User must be created a new password
3. QA environment should be up and available
4. Accounts should be set up in QA</t>
  </si>
  <si>
    <t xml:space="preserve">1. Response code: 0000
2. Message: "Doctor created successfully"
3. Doctor onboarding details should be stored in database
</t>
  </si>
  <si>
    <t xml:space="preserve">1. Response code: 0000
2. Message: "Doctor created successfully"
</t>
  </si>
  <si>
    <t>Doctor_Onboarding_TC_14</t>
  </si>
  <si>
    <t xml:space="preserve">Verify the Doctor onboarding with invalid details
</t>
  </si>
  <si>
    <t xml:space="preserve">{
    "userId" : "1692163892688",
    "personalDetails" : {
        "title" : "Mr",
        "profilePicture" : "https://havetest.s3.ap-south-1.amazonaws.com/1688446734115/d213bb80-70d5-4018-ad0a-27b9d9cb50ea",
        "firstName" : "Kabilan",
        "lastName" : "Doctor",
        "gender" : "Male",
        "dateOfBirth" : "09-05-1995",
        "age" : "28",
        "phoneNo" : "9384983472",
        "countryCode" : "+91",
        "email" : "kabilan@yopmail.com",
        "emergencyContactNo" : "9098890998",
        "address" : {
            "address1" : "89/90",
            "address2" : "BURMA COLONY",
            "state" : "MH",
            "city" : "MU",
            "country" : "IN",
            "pinCode" : "890909",
            "territory" : "MC"
        },
        "govtType" : "Pan Card",
        "govtId" : "NGHD789061",
        "govtProof" : "https://havetest.s3.ap-south-1.amazonaws.com/1688446734115/7fe97c53-f251-42b6-812d-b51dadd329af"
    },
    "professionalDetails" : {
        "degree" : "DE0001",
        "specialty" : "SP0005",
        "registrationYear" : "2019",
        "registrationNumber" : "12312312",
        "registrationType" : "Central",
        "registrationBoard" : "Medical Council Of India",
        "aboutYourShelf" : "TEST"
    },
    "clinicDetails" : {
        "clinic" : "2",
        "clinicName" : "",
        "contactNo" : "",
        "emailId" : "",
        "address" : ""
    },
</t>
  </si>
  <si>
    <t>Doctor_Onboarding_TC_15</t>
  </si>
  <si>
    <t xml:space="preserve">Verify the Doctor onboarding with invalid token details
</t>
  </si>
  <si>
    <t>Doctor_Onboarding_TC_16</t>
  </si>
  <si>
    <t xml:space="preserve">Verify the Doctor onboarding with invalid json details
</t>
  </si>
  <si>
    <t>Doctor_Onboarding_TC_17</t>
  </si>
  <si>
    <t xml:space="preserve">Verify the Doctor onboarding form field validations
</t>
  </si>
  <si>
    <t xml:space="preserve">1. First name, Last name  (30 characters, only alphabets and space)
2. Gender, Title, Govt type   (alphabets and space)
3. Country code   (special characters and numbers)
4. Age, emergency ContactNo, pincode (only numbers)
5. Address 1, Address 2 (50 characters)
6. About yourself (1000 characters)
{
    "userId" : "1692163892688",
    "personalDetails" : {
        "title" : "Mr",
        "profilePicture" : "https://havetest.s3.ap-south-1.amazonaws.com/1688446734115/d213bb80-70d5-4018-ad0a-27b9d9cb50ea",
        "firstName" : "Kabilan",
        "lastName" : "Doctor",
        "gender" : "Male",
        "dateOfBirth" : "09-05-1995",
        "age" : "28",
        "phoneNo" : "9384983472",
        "countryCode" : "+91",
        "email" : "kabilan@yopmail.com",
        "emergencyContactNo" : "9098890998",
        "address" : {
            "address1" : "89/90",
            "address2" : "BURMA COLONY",
            "state" : "MH",
            "city" : "MU",
            "country" : "IN",
            "pinCode" : "890909",
            "territory" : "MC"
        },
        "govtType" : "Pan Card",
        "govtId" : "NGHD789061",
        "govtProof" : "https://havetest.s3.ap-south-1.amazonaws.com/1688446734115/7fe97c53-f251-42b6-812d-b51dadd329af"
    },
    "professionalDetails" : {
        "degree" : "DE0001",
        "specialty" : "SP0005",
        "registrationYear" : "2019",
        "registrationNumber" : "12312312",
        "registrationType" : "Central",
        "registrationBoard" : "Medical Council Of India",
        "aboutYourShelf" : "TEST"
    },
    "clinicDetails" : {
        "clinic" : "2",
        "clinicName" : "",
        "contactNo" : "",
        "emailId" : "",
        "address" : ""
    },
</t>
  </si>
  <si>
    <t>Doctor_Onboarding_TC_18</t>
  </si>
  <si>
    <t xml:space="preserve">Verify the Doctor onboarding with duplicate user details
</t>
  </si>
  <si>
    <t>1. Doctor user must be created
2. Doctor must be complete the onboarding process
3. User must be created a new password
4. QA environment should be up and available
5. Accounts should be set up in QA</t>
  </si>
  <si>
    <t>Caregiver_Onboarding_TC_19</t>
  </si>
  <si>
    <t>{
    "userId":"String",  
    "personalDetails": {
        "title": "String",
        "profilePicture": "String",
        "firstName": "String",
        "lastName": "String",
        "gender": "String",
        "dateofbirth": "String",
        "emailId": "String",
        "mobileNumber": "String",
        "phoneNo": "String",
        "email": "String",
        "emergencyContactNo": "String",
        "address": {
            "address1": "String",
            "address2": "String",
            "state": "String",
            "city": "String",
            "country": "String",
            "pinCode": "String",
            "territory": "String"
        },
        "territory": "String",
        "govtType": "String",
        "govtId": "String",
        "govtProof": "String"
    },
    "professionalDetails": {
        "degree": "String",
        "specialty": "SP0003",
        "discipline": null,
        "registrationYear": null,
        "registrationNumber": null,
        "registrationType": null,
        "registrationBoard": null,
        "copyOfRegistration": null,
        "aboutYourShelf": "String",
        "specialSkills": "String"
    },
    "schedule": {
        "daysAvailable": [
            {
                "mon": true,
                "tue": true,
                "wed": true,
                "thu": false,
                "fri": false,
                "sat": false,
                "sun": false
            }
        ],
        "startTime": "String",
        "endTime": "String"
    },
    "clinicDetails": {
        "clinic": "2",
        "clinicName": "String",
        "contactNo": "String",
        "emailId": "String",
        "address": "String"
    }</t>
  </si>
  <si>
    <t>Create Appointments_TC_01</t>
  </si>
  <si>
    <t>{
  "appointmentType": "string",
  "appointmentMode": "string",
  "date": "2023-07-25T04:47:09.785Z",
  "duration": "string",
  "status": "string",
  "veteranId": "string",
  "time": "string"
}</t>
  </si>
  <si>
    <t>Verify the appointment creation with valid details</t>
  </si>
  <si>
    <t>{
    "appointmentType": "OPD",
    "date": "2023-07-28T04:52:30.975Z",
    "time": "10:40 AM",
    "duration": "45 Mins",
    "veteranId": "1688708470390",
    "appointmentMode": "Home Visit"
}</t>
  </si>
  <si>
    <t>1. Appointments should not available on that time
2. Doctor must be available for that date and time
3. Veteran should be available for that time
4. Doctor token must be used (for authentication)</t>
  </si>
  <si>
    <t>1. Enter assigned veteran's id
2. Enter appointment mode
3. Enter the appointment type
4. Enter the appointment duration
5. Enter the appointment date
6. Enter the appointment time
7. Validate the results in the response section</t>
  </si>
  <si>
    <t xml:space="preserve">1. Response code: 0000
2. Message: "Appointment Created Successfully"
3. Appointment should be created successfully
4. Appointment details should be stored in a database
</t>
  </si>
  <si>
    <t xml:space="preserve">1. Response code: 0000
2. Message: "Appointment Created Successfully"
3. Appointment created
4. Appointment details stored in a database
</t>
  </si>
  <si>
    <t>Create Appointments_TC_02</t>
  </si>
  <si>
    <t>Verify the appointment creation with an invalid appt mode</t>
  </si>
  <si>
    <t>1. Enter invalid appointment mode 
{
    "appointmentType": "OPD",
    "date": "2023-07-28T04:52:30.975Z",
    "time": "10:40 AM",
    "duration": "45 Mins",
    "veteranId": "1688708470390",
    "appointmentMode": "Hoewfdfw"
}
2. Enter empty appointment mode</t>
  </si>
  <si>
    <t>1. Enter assigned veteran's id
2. Enter invalid appointment mode
3. Enter the appointment type
4. Enter the appointment duration
5. Enter the appointment date
6. Enter the appointment time
7. Validate the results in the response section</t>
  </si>
  <si>
    <t xml:space="preserve">1. Response code: 1111
2. Message: "Pls enter valid details"
3. Appointment should not be created successfully
4. Appointment details should not be stored in a database
</t>
  </si>
  <si>
    <t>Create Appointments_TC_03</t>
  </si>
  <si>
    <t>Verify the appointment creation with an invalid appt type</t>
  </si>
  <si>
    <t>1. Enter invalid appointment type
{
    "appointmentType": "OPDtyryerster",
    "date": "2023-07-28T04:52:30.975Z",
    "time": "10:40 AM",
    "duration": "45 Mins",
    "veteranId": "1688708470390",
    "appointmentMode": "Home visit"
}
2. Enter empty appointment type</t>
  </si>
  <si>
    <t>1. Enter assigned veteran's id
2. Enter the appointment mode
3. Enter invalid appointment type
4. Enter the appointment duration
5. Enter the appointment date
6. Enter the appointment time
7. Validate the results in the response section</t>
  </si>
  <si>
    <t>Create Appointments_TC_04</t>
  </si>
  <si>
    <t>Verify the appointment creation with an invalid appt duration</t>
  </si>
  <si>
    <t>1. Enter invalid appointment duration
{
    "appointmentType": "OPD",
    "date": "2023-07-28T04:52:30.975Z",
    "time": "10:40 AM",
    "duration": "76 Mins",
    "veteranId": "1688708470390",
    "appointmentMode": "Home visit"
}
2. Enter empty appointment duration</t>
  </si>
  <si>
    <t>1. Enter assigned veteran's id
2. Enter the appointment mode
3. Enter the appointment type
4. Enter invalid appointment duration
5. Enter the appointment date
6. Enter the appointment time
7. Validate the results in the response section</t>
  </si>
  <si>
    <t>Create Appointments_TC_05</t>
  </si>
  <si>
    <t>Verify the appointment creation with an invalid appt date format</t>
  </si>
  <si>
    <t>1. Enter invalid appointment date
{
    "appointmentType": "OPD",
    "date": "2023-07",
    "time": "10:40 AM",
    "duration": "76 Mins",
    "veteranId": "1688708470390",
    "appointmentMode": "Home visit"
}
2. Enter empty appointment date</t>
  </si>
  <si>
    <t>1. Enter assigned veteran's id
2. Enter the appointment mode
3. Enter the appointment type
4. Enter the appointment duration
5. Enter invalid appointment date
6. Enter the appointment time
7. Validate the results in the response section</t>
  </si>
  <si>
    <t xml:space="preserve">1. Response code: 400
2. Message: Bad Request
3. Appointment should not be created successfully
4. Appointment details should not be stored in a database
</t>
  </si>
  <si>
    <t xml:space="preserve">1. Response code: 400
2. Message: Bad Request
3. Appointment not created
4. Appointment details are not stored in a database
</t>
  </si>
  <si>
    <t>Create Appointments_TC_06</t>
  </si>
  <si>
    <t>Verify the appointment creation with an invalid appt time</t>
  </si>
  <si>
    <t>1. Enter invalid appointment time
{
    "appointmentType": "OPD",
    "date": "2023-07",
    "time": "10:40",
    "duration": "45 Mins",
    "veteranId": "1688708470390",
    "appointmentMode": "Home visit"
}
2. Enter empty appointment time</t>
  </si>
  <si>
    <t>1. Enter assigned veteran's id
2. Enter the appointment mode
3. Enter the appointment type
4. Enter the appointment duration
5. Enter the appointment date
6. Enter invalid appointment time
7. Validate the results in the response section</t>
  </si>
  <si>
    <t xml:space="preserve">1. Response code: 400
2. Message: Bad Request
3. Appointment not created
4. Appointment details are not stored in a database
5. Actual error message not getting
</t>
  </si>
  <si>
    <t>Create Appointments_TC_07</t>
  </si>
  <si>
    <t>Verify the appointment creation with Doctor unavailable date</t>
  </si>
  <si>
    <t>{
    "appointmentType": "OPD",
    "date": "2023-08-03T04:52:30.975Z",
    "time": "10:40 AM",
    "duration": "45 Mins",
    "veteranId": "1688708470390",
    "appointmentMode": "Home Visit"
}</t>
  </si>
  <si>
    <t>1. Appointments should not available on that time
2. Doctor should not available for that date
3. Veteran should be available for that time
4. Doctor token must be used (for authentication)</t>
  </si>
  <si>
    <t>1. Enter assigned veteran's id
2. Enter the appointment mode
3. Enter the appointment type
4. Enter the appointment duration
5. Enter doctor unavailable date
6. Enter the appointment time
7. Validate the results in the response section</t>
  </si>
  <si>
    <t xml:space="preserve">1. Response code: 2222
2. Message: "You are not available for that day"
3. Appointment should not be created successfully
4. Appointment details should not be stored in a database
</t>
  </si>
  <si>
    <t xml:space="preserve">1. Response code: 2222
2. Message: "You are not available for that day"
3. Appointment not created
4. Appointment details not stored in a database
</t>
  </si>
  <si>
    <t>Create Appointments_TC_08</t>
  </si>
  <si>
    <t>Verify the appointment creation with Doctor unavailable time</t>
  </si>
  <si>
    <t>1. Appointments should not available on that time
2. Doctor should not available for that time
3. Veteran should be available for that time
4. Doctor token must be used (for authentication)</t>
  </si>
  <si>
    <t>1. Enter assigned veteran's id
2. Enter the appointment mode
3. Enter the appointment type
4. Enter the appointment duration
5. Enter doctor unavailable time
6. Enter the appointment date
7. Validate the results in the response section</t>
  </si>
  <si>
    <t xml:space="preserve">1. Response code: 3333
2. Message: "you are not avilable for that Time"
3. Appointment should not be created successfully
4. Appointment details should not be stored in a database
</t>
  </si>
  <si>
    <t xml:space="preserve">1. Response code: 3333
2. Message: "you are not avilable for that Time"
3. Appointment not created
4. Appointment details not stored in a database
</t>
  </si>
  <si>
    <t>Create Appointments_TC_09</t>
  </si>
  <si>
    <t>Verify the appointment creation with Veteran unavailable time</t>
  </si>
  <si>
    <t>1. Appointments should be available on that time
2. Doctor should not available for that time
3. Veteran should not be available for that time
4. Doctor token must be used (for authentication)</t>
  </si>
  <si>
    <t>1. Enter assigned veteran's id
2. Enter the appointment mode
3. Enter the appointment type
4. Enter the appointment duration
5. Enter the Veteran unavailable time
6. Enter the appointment date
7. Validate the results in the response section</t>
  </si>
  <si>
    <t xml:space="preserve">1. Response code: 6666
2. Message: "veteran is not available"
3. Appointment should not be created successfully
4. Appointment details should not be stored in a database
</t>
  </si>
  <si>
    <t xml:space="preserve">1. Response code: 6666
2. Message: "veteran is not available"
3. Appointment not created
4. Appointment details not stored in a database
</t>
  </si>
  <si>
    <t>Create Appointments_TC_10</t>
  </si>
  <si>
    <t>Verify the appointment creation with Past time</t>
  </si>
  <si>
    <t>1. Appointments should not be available on that time
2. Doctor token must be used (for authentication)</t>
  </si>
  <si>
    <t>1. Enter assigned veteran's id
2. Enter the appointment mode
3. Enter the appointment type
4. Enter the appointment duration
5. Enter the Past time
6. Enter the appointment date
7. Validate the results in the response section</t>
  </si>
  <si>
    <t xml:space="preserve">1. Response code: 5555
2. Message: "Your time is passed"
3. Appointment should not be created successfully
4. Appointment details should not be stored in a database
</t>
  </si>
  <si>
    <t xml:space="preserve">1. Response code: 5555
2. Message: "Your time is passed"
3. Appointment not created successfully
4. Appointment details not stored in a database
</t>
  </si>
  <si>
    <t>Create Appointments_TC_11</t>
  </si>
  <si>
    <t>Verify the appointment creation with Past date</t>
  </si>
  <si>
    <t>1. Enter assigned veteran's id
2. Enter the appointment mode
3. Enter the appointment type
4. Enter the appointment duration
5. Enter the appointment time
6. Enter the past date
7. Validate the results in the response section</t>
  </si>
  <si>
    <t>Create Appointments_TC_12</t>
  </si>
  <si>
    <t>Verify the appointment creation with invalid authorization</t>
  </si>
  <si>
    <t>1. Appointments should be available on that time
2. Other users token must be used (for authentication)</t>
  </si>
  <si>
    <t xml:space="preserve">1. Response code: 403
2. Message: "Forbidden"
3. Appointment should not be created successfully
4. Appointment details should not be stored in a database
</t>
  </si>
  <si>
    <t xml:space="preserve">1. Response code: 403
2. Message: "Forbidden"
3. Appointment not created
4. Appointment details not stored in a database
</t>
  </si>
  <si>
    <t>Create Appointments_TC_13</t>
  </si>
  <si>
    <t>Verify the appointment creation with invalid json</t>
  </si>
  <si>
    <t>{
    "appointmentType": "OPD",
    "date": "2023-08-03T04:52:30.975Z",
    "time": "10:40 AM",
    "duration": "45 Mins",
"status": "Pending",
"appointmentCompleted": true,
    "veteranId": "1688708470390",
    "appointmentMode": "Home Visit"
}</t>
  </si>
  <si>
    <t>1. Appointments should be available on that time
2. Doctor  token must be used (for authentication)</t>
  </si>
  <si>
    <t>1. Response code: 0000
2. Message: "Appointment Created Successfully"
3. Appointment should be created successfully
4. Appointment details should be stored in a database
5. Appointment id and Status should be created automatically</t>
  </si>
  <si>
    <t>1. Response code: 0000
2. Message: "Appointment Created Successfully"
3. Appointment should be created successfully
4. Appointment details should be stored in a database
5. Appointment id and Status created automatically</t>
  </si>
  <si>
    <t>Create Appointments_TC_14</t>
  </si>
  <si>
    <t>Verify the duplicate appointments</t>
  </si>
  <si>
    <t>1. Appointments should be available on that time
2. Doctor must be available for that date and time
3. Veteran should be available for that time
4. Doctor token must be used (for authentication)</t>
  </si>
  <si>
    <t>1. Response code: 1111
2. Message: "Appointment already Exits"
3. Appointment should not be created successfully
4. Appointment details should not be stored in a database
5. Appointment id and Status should not be created automatically</t>
  </si>
  <si>
    <t>1. Response code: 1111
2. Message: "Appointment already Exits"
3. Appointment not created
4. Appointment details not stored in a database
5. Appointment id and Status not  created automatically</t>
  </si>
  <si>
    <t>Create Appointments_TC_15</t>
  </si>
  <si>
    <t>Verify the overlapping appointments</t>
  </si>
  <si>
    <t>1. Enter assigned veteran's id
2. Enter appointment mode
3. Enter the appointment type
4. Enter the appointment duration (Enter different durations eg: 15m, 45m, 30m, 1h)
5. Enter the appointment date
6. Enter the appointment time
7. Validate the results in the response section</t>
  </si>
  <si>
    <t>Create Appointments_TC_16</t>
  </si>
  <si>
    <t>Verify the un assigned veteran appointments</t>
  </si>
  <si>
    <t>1. Appointments should not be available on that time
2. Doctor must be available for that date and time
3. Veteran should be available for that time
4. Doctor token must be used (for authentication)</t>
  </si>
  <si>
    <t>1. Enter not assigned veteran's id
2. Enter appointment mode
3. Enter the appointment type
4. Enter the appointment duration
5. Enter the appointment date
6. Enter the appointment time
7. Validate the results in the response section</t>
  </si>
  <si>
    <t>1. Response code: 1111
2. Message: "Pls enter valid details"
3. Appointment should not be created successfully
4. Appointment details should not be stored in a database
5. Appointment id and Status should not be created automatically</t>
  </si>
  <si>
    <t>Create Appointments_TC_17</t>
  </si>
  <si>
    <t>{
  "appointmentType": "string",
  "appointmentMode": "string",
  "date": "2023-07-25T04:47:09.785Z",
  "duration": "string",
  "veteranId": "string",
  "time": "string"
}</t>
  </si>
  <si>
    <t>Verify the appointment creation without veteran Id</t>
  </si>
  <si>
    <t>{
    "appointmentType": "OPD",
    "date": "2023-08-03T04:52:30.975Z",
    "time": "10:40 AM",
    "duration": "45 Mins",
    "appointmentMode": "Home Visit"
}</t>
  </si>
  <si>
    <t>1. Doctor token must be used (for authentication)</t>
  </si>
  <si>
    <t>1. Enter appointment mode
2. Enter the appointment type
3. Enter the appointment duration
4. Enter the appointment date
5. Enter the appointment time
6. Validate the results in the response section</t>
  </si>
  <si>
    <t>1. Response code: 1111
2. Message: "Vetern can not be empty"
3. Appointment should not be created successfully
4. Appointment details should not be stored in a database
5. Appointment id and Status should not be created automatically</t>
  </si>
  <si>
    <t xml:space="preserve">1. Response code: 1111
2. Message: "Vetern can not be empty"
3. Appointment created
4. Appointment details stored in a database
</t>
  </si>
  <si>
    <t>Request Appointments_TC_18</t>
  </si>
  <si>
    <t>{
  "appointmentType": "string",
  "appointmentMode": "string",
  "date": "2023-07-25T07:22:49.146Z",
  "duration": "string",
 "veteranId": "string",
  "doctorId": "string",
  "time": "string"
  }</t>
  </si>
  <si>
    <t>Verify the appointment request with valid details</t>
  </si>
  <si>
    <t>{
    "appointmentType": "Diagnostics",
    "date": "2023-07-28T07:49:08.780Z",
    "time": "04:00 AM",
    "duration": "15 Mins",
    "veteranId": "1688122047929",
    "doctorId": "1688996175613",
    "appointmentMode": "Clinic Visit"
}</t>
  </si>
  <si>
    <t>1. Appointments should not available on that time
2. Veteran or Family member token must be used (for authentication)</t>
  </si>
  <si>
    <t>1. Enter Doctor id
2. Enter appointment mode
3. Enter the appointment type
4. Enter the appointment duration
5. Enter the appointment date
6. Enter the appointment time
7. Validate the results in the response section</t>
  </si>
  <si>
    <t xml:space="preserve">1. Response code: 0000
2. Message: "Appointment Requested Successfully"
3. Appointment should be created successfully
4. Appointment details should be stored in a database
</t>
  </si>
  <si>
    <t xml:space="preserve">1. Response code: 0000
2. Message: "Appointment Requested Successfully"
3. Appointment created
4. Appointment details stored in a database
</t>
  </si>
  <si>
    <t>Request Appointments_TC_19</t>
  </si>
  <si>
    <t>Verify the appointment request with an invalid appt mode</t>
  </si>
  <si>
    <t>1. Enter invalid appointment mode 
{
    "appointmentType": "OPD",
    "date": "2023-07-28T04:52:30.975Z",
    "time": "10:40 AM",
    "duration": "45 Mins",
   "veteranId": "1688122047929",
    "doctorId": "1688996175613",
    "appointmentMode": "Hoewfdfw"
}
2. Enter empty appointment mode</t>
  </si>
  <si>
    <t>1. Enter Doctor id
2. Enter invalid appointment mode
3. Enter the appointment type
4. Enter the appointment duration
5. Enter the appointment date
6. Enter the appointment time
7. Validate the results in the response section</t>
  </si>
  <si>
    <t>Request Appointments_TC_20</t>
  </si>
  <si>
    <t>Verify the appointment request with an invalid appt type</t>
  </si>
  <si>
    <t>1. Enter invalid appointment type
{
    "appointmentType": "OPDtyryerster",
    "date": "2023-07-28T04:52:30.975Z",
    "time": "10:40 AM",
    "duration": "45 Mins",
   "veteranId": "1688122047929",
    "doctorId": "1688996175613",
    "appointmentMode": "Home visit"
}
2. Enter empty appointment type</t>
  </si>
  <si>
    <t>1. Enter Doctor id
2. Enter the appointment mode
3. Enter invalid appointment type
4. Enter the appointment duration
5. Enter the appointment date
6. Enter the appointment time
7. Validate the results in the response section</t>
  </si>
  <si>
    <t>Request Appointments_TC_21</t>
  </si>
  <si>
    <t>Verify the appointment request with an invalid appt duration</t>
  </si>
  <si>
    <t>1. Enter invalid appointment duration
{
    "appointmentType": "OPD",
    "date": "2023-07-28T04:52:30.975Z",
    "time": "10:40 AM",
    "duration": "76 Mins",
  "veteranId": "1688122047929",
    "doctorId": "1688996175613",
    "appointmentMode": "Home visit"
}
2. Enter empty appointment duration</t>
  </si>
  <si>
    <t>1. Enter Doctor id
2. Enter the appointment mode
3. Enter the appointment type
4. Enter invalid appointment duration
5. Enter the appointment date
6. Enter the appointment time
7. Validate the results in the response section</t>
  </si>
  <si>
    <t>Request Appointments_TC_22</t>
  </si>
  <si>
    <t>Verify the appointment request with an invalid appt date format</t>
  </si>
  <si>
    <t>1. Enter invalid appointment date
{
    "appointmentType": "OPD",
    "date": "2023-07",
    "time": "10:40 AM",
    "duration": "76 Mins",
   "veteranId": "1688122047929",
    "doctorId": "1688996175613",
    "appointmentMode": "Home visit"
}
2. Enter empty appointment date</t>
  </si>
  <si>
    <t>1. Enter Doctor id
2. Enter the appointment mode
3. Enter the appointment type
4. Enter the appointment duration
5. Enter invalid appointment date
6. Enter the appointment time
7. Validate the results in the response section</t>
  </si>
  <si>
    <t xml:space="preserve">1. Response code: 400
2. Message: Bad request
3. Appointment should not be created successfully
4. Appointment details should not be stored in a database
</t>
  </si>
  <si>
    <t>Request Appointments_TC_23</t>
  </si>
  <si>
    <t>Verify the appointment request with an invalid appt time</t>
  </si>
  <si>
    <t>1. Enter invalid appointment time
{
    "appointmentType": "OPD",
    "date": "2023-07",
    "time": "10:40",
    "duration": "45 Mins",
    "veteranId": "1688122047929",
    "doctorId": "1688996175613",
    "appointmentMode": "Home visit"
}
2. Enter empty appointment time</t>
  </si>
  <si>
    <t>1. Enter Doctor id
2. Enter the appointment mode
3. Enter the appointment type
4. Enter the appointment duration
5. Enter the appointment date
6. Enter invalid appointment time
7. Validate the results in the response section</t>
  </si>
  <si>
    <t>Request Appointments_TC_24</t>
  </si>
  <si>
    <t>{
    "appointmentType": "OPD",
    "date": "2023-07",
    "time": "10:40",
    "duration": "45 Mins",
    "veteranId": "1688122047929",
    "doctorId": "1688996175613",
    "appointmentMode": "Home visit"
}</t>
  </si>
  <si>
    <t>1. Enter Doctor id
2. Enter the appointment mode
3. Enter the appointment type
4. Enter the appointment duration
5. Enter the Past time
6. Enter the appointment date
7. Validate the results in the response section</t>
  </si>
  <si>
    <t>Request Appointments_TC_25</t>
  </si>
  <si>
    <t>1. Enter Doctor id
2. Enter the appointment mode
3. Enter the appointment type
4. Enter the appointment duration
5. Enter the appointment time
6. Enter the past date
7. Validate the results in the response section</t>
  </si>
  <si>
    <t>Request Appointments_TC_26</t>
  </si>
  <si>
    <t>Request Appointments_TC_27</t>
  </si>
  <si>
    <t>Request Appointments_TC_28</t>
  </si>
  <si>
    <t>Request Appointments_TC_29</t>
  </si>
  <si>
    <t>1. Enter Doctor id
2. Enter appointment mode
3. Enter the appointment type
4. Enter the appointment duration (Enter different durations eg: 15m, 45m, 30m, 1h)
5. Enter the appointment date
6. Enter the appointment time
7. Validate the results in the response section</t>
  </si>
  <si>
    <t>Request Appointments_TC_30</t>
  </si>
  <si>
    <t>Verify the appointment request without Doctor Id</t>
  </si>
  <si>
    <t>{
    "appointmentType": "OPD",
    "date": "2023-07",
    "time": "10:40",
    "duration": "45 Mins",
    "veteranId": "1688122047929",
    "appointmentMode": "Home visit"
}</t>
  </si>
  <si>
    <t>1. Response code: 1111
2. Message: "Doctor id can not be empty"
3. Appointment should not be created successfully
4. Appointment details should not be stored in a database
5. Appointment id and Status should not be created automatically</t>
  </si>
  <si>
    <t xml:space="preserve">1. Response code: 1111
2. Message: "The given id must not be null!"
3. Appointment created
4. Appointment details stored in a database
</t>
  </si>
  <si>
    <t>Request Appointments_TC_31</t>
  </si>
  <si>
    <t>Verify the duplicate appointment request with same family members</t>
  </si>
  <si>
    <t>Reschedule Appointments_TC_32</t>
  </si>
  <si>
    <t>{
  "appointmentId": "string",
  "appointmentType": "string",
  "appointmentMode": "string",
  "date": "2023-07-25T09:37:31.688Z",
  "duration": "string",
  "veteranId": "string",
  "doctorId": "string",
  "time": "string",
 "doctorName": "String",
    "status": "String",
    "veteranName": "String"
}</t>
  </si>
  <si>
    <t>Verify the appointment reschedule with valid details</t>
  </si>
  <si>
    <t>{
    "appointmentId": "A20237250199",
    "appointmentMode": "Clinic Visit",
    "appointmentType": "Diagnostics",
    "date": "2023-07-28T08:00:00",
    "time": "08:00 AM",
    "duration": "15 Mins",
    "doctorId": "1688119362626",
    "doctorName": "Jeeva Balin",
    "status": "Requested",
    "veteranId": "1688708470390",
    "veteranName": "Thangam Thennarasu"
}</t>
  </si>
  <si>
    <t>1. Appointments should requested by veteran
2. Doctor must be available for that date and time
3. Veteran should be available for that time
4. Doctor token must be used (for authentication)</t>
  </si>
  <si>
    <t>1. Enter Appointment Time
2. Enter appointmnet date
3. Validate the results in the response section</t>
  </si>
  <si>
    <t xml:space="preserve">1. Response code: 0000
2. Message: "Appointment Updated Successfully"
3. Appointment should be Updated successfully
4. Appointment details should be stored in a database
</t>
  </si>
  <si>
    <t xml:space="preserve">1. Response code: 0000
2. Message: "Appointment Updated Successfully"
3. Appointment Updated
4. Appointment details stored in a database
</t>
  </si>
  <si>
    <t>Reschedule Appointments_TC_33</t>
  </si>
  <si>
    <t>Verify the appointment reschedule with an invalid appt date format</t>
  </si>
  <si>
    <t>1. Enter the invalid appointment date
{
    "appointmentId": "A20237250199",
    "appointmentMode": "Clinic Visit",
    "appointmentType": "Diagnostics",
    "date": "2023-07",
    "time": "08:00 AM",
    "duration": "15 Mins",
    "doctorId": "1688119362626",
    "doctorName": "Jeeva Balin",
    "status": "Requested",
    "veteranId": "1688708470390",
    "veteranName": "Thangam Thennarasu"
}
2. Enter empty appointment date</t>
  </si>
  <si>
    <t>Reschedule Appointments_TC_34</t>
  </si>
  <si>
    <t>Verify the appointment reschedule with an invalid appt time</t>
  </si>
  <si>
    <t>1. Enter invalid appointment time
{
    "appointmentId": "A20237250199",
    "appointmentMode": "Clinic Visit",
    "appointmentType": "Diagnostics",
    "date": "2023-07",
    "time": "08:00",
    "duration": "15 Mins",
    "doctorId": "1688119362626",
    "doctorName": "Jeeva Balin",
    "status": "Requested",
    "veteranId": "1688708470390",
    "veteranName": "Thangam Thennarasu"
}
2. Enter empty appointment time</t>
  </si>
  <si>
    <t xml:space="preserve">1. Response code: 500
2. Message: Internal server error
3. Appointment not created
4. Appointment details are not stored in a database
5. Actual error message not getting
</t>
  </si>
  <si>
    <t>Reschedule Appointments_TC_35</t>
  </si>
  <si>
    <t>Verify the appointment reschedule with Past time</t>
  </si>
  <si>
    <t>{
    "appointmentId": "A20237250199",
    "appointmentMode": "Clinic Visit",
    "appointmentType": "Diagnostics",
    "date": "2023-08-03T04:52:30.975Z",
    "time": "08:00",
    "duration": "15 Mins",
    "doctorId": "1688119362626",
    "doctorName": "Jeeva Balin",
    "status": "Requested",
    "veteranId": "1688708470390",
    "veteranName": "Thangam Thennarasu"
}</t>
  </si>
  <si>
    <t>Reschedule Appointments_TC_36</t>
  </si>
  <si>
    <t>Verify the appointment reschedule with Past date</t>
  </si>
  <si>
    <t>{
    "appointmentId": "A20237250199",
    "appointmentMode": "Clinic Visit",
    "appointmentType": "Diagnostics",
    "date": "2023-06-03T04:52:30.975Z",
    "time": "08:00",
    "duration": "15 Mins",
    "doctorId": "1688119362626",
    "doctorName": "Jeeva Balin",
    "status": "Requested",
    "veteranId": "1688708470390",
    "veteranName": "Thangam Thennarasu"
}</t>
  </si>
  <si>
    <t xml:space="preserve">1. Response code: 0000
2. Message: "Appointment updated Successfully"
3. Appointment updated
4. Appointment details stored in a database
</t>
  </si>
  <si>
    <t>Reschedule Appointments_TC_37</t>
  </si>
  <si>
    <t>Verify the appointment reschedule with invalid authorization</t>
  </si>
  <si>
    <t>1. Appointments should requested by veteran
2. Doctor must be available for that date and time
3. Veteran should be available for that time
4. Other users token must be used (for authentication)</t>
  </si>
  <si>
    <t>Reschedule Appointments_TC_38</t>
  </si>
  <si>
    <t>Verify the appointment reschedule with invalid json</t>
  </si>
  <si>
    <t>{
    "appointmentId": "A20237250199",
    "appointmentMode": "Clinic Visit",
    "appointmentType": "Diagnostics",
    "date": "2023-06-03T04:52:30.975Z",
    "time": "08:00",
    "duration": "15 Mins",
    "doctorId": "1688119362626",
    "doctorName": "Jeeva Balin",
    "veteranId": "1688708470390",
    "veteranName": "Thangam Thennarasu"
}</t>
  </si>
  <si>
    <t>1. Response code: 400
2. Message: Bad Request
3. Appointment should not be updated successfully
4. Appointment details should not be stored in a database</t>
  </si>
  <si>
    <t>Reschedule Appointments_TC_39</t>
  </si>
  <si>
    <t>Reschedule Appointments_TC_40</t>
  </si>
  <si>
    <t>1. Response code: 1111
2. Message: "Appointment already Exits"
3. Appointment not updated
4. Appointment details not stored in a database</t>
  </si>
  <si>
    <t>Reschedule Appointments_TC_41</t>
  </si>
  <si>
    <t>Verify the appointment reschedule without veteran Id</t>
  </si>
  <si>
    <t>{
    "appointmentId": "A20237250199",
    "appointmentMode": "Clinic Visit",
    "appointmentType": "Diagnostics",
    "date": "2023-06-03T04:52:30.975Z",
    "time": "08:00",
    "duration": "15 Mins",
    "doctorId": "1688119362626",
    "doctorName": "Jeeva Balin",
    "status": "Requested",
    "veteranName": "Thangam Thennarasu"
}</t>
  </si>
  <si>
    <t>1. Response code: 400
2. Message: Bad Request
3. Appointment not updated
4. Appointment details not stored in a database</t>
  </si>
  <si>
    <t>Reschedule Appointments_TC_42</t>
  </si>
  <si>
    <t>{
  "appointmentId": "string",
  "appointmentType": "string",
  "appointmentMode": "string",
  "date": "2023-07-25T09:37:31.689Z",
  "duration": "string",
  "veteranId": "string",
  "doctorId": "string",
  "time": "string",
 "doctorName": "String",
    "status": "String",
    "veteranName": "String"
}</t>
  </si>
  <si>
    <t>Reschedule Appointments_TC_43</t>
  </si>
  <si>
    <t>{
  "appointmentId": "string",
  "appointmentType": "string",
  "appointmentMode": "string",
  "date": "2023-07-25T09:37:31.690Z",
  "duration": "string",
  "veteranId": "string",
  "doctorId": "string",
  "time": "string",
 "doctorName": "String",
    "status": "String",
    "veteranName": "String"
}</t>
  </si>
  <si>
    <t>Reschedule Appointments_TC_44</t>
  </si>
  <si>
    <t>{
  "appointmentId": "string",
  "appointmentType": "string",
  "appointmentMode": "string",
  "date": "2023-07-25T09:37:31.691Z",
  "duration": "string",
  "veteranId": "string",
  "doctorId": "string",
  "time": "string",
 "doctorName": "String",
    "status": "String",
    "veteranName": "String"
}</t>
  </si>
  <si>
    <t>Reschedule Appointments_TC_45</t>
  </si>
  <si>
    <t>Verify the appointment reschedule without appointment Id</t>
  </si>
  <si>
    <t>{
    "appointmentId": null,
    "appointmentMode": "Clinic Visit",
    "appointmentType": "Diagnostics",
    "date": "2023-06-03T04:52:30.975Z",
    "time": "08:00",
    "duration": "15 Mins",
    "doctorId": "1688119362626",
    "doctorName": "Jeeva Balin",
    "status": "Requested",
    "veteranName": "Thangam Thennarasu"
}</t>
  </si>
  <si>
    <t>Complete Appointments_TC_46</t>
  </si>
  <si>
    <t>{
  "appointmentId": "string",
  "medicines": [
    {
      "medicineId": "string",
      "name": "string",
      "brand": "string",
      "dosage": "string",
      "morning": true,
      "evening": true,
      "night": true,
      "noon": true,
      "order": 0,
      "prescribedBy": "string",
      "fromWhen": "string",
      "medicineInTake": "string",
      "gmg": "string",
      "instructions": "string",
      "duration": 0
    }
  ],
  "labTests": [
    "string"
  ],
  "notes": "string"
}</t>
  </si>
  <si>
    <t>Verify the appointment completed with valid details</t>
  </si>
  <si>
    <t>{
    "appointmentId": "A20237250215",
    "notes": "Test",
    "medicines": [
        {
            "medicineId": "1687503605903",
            "duration": "6",
            "morning": true,
            "evening": true,
            "night": true,
            "noon": true,
            "medicineInTake": "Before Food",
            "order": null,
            "instructions": null
        },
        {
            "medicineId": "1687503628652",
            "duration": "7",
            "morning": true,
            "evening": false,
            "night": false,
            "noon": false,
            "medicineInTake": "After Food",
            "order": null,
            "instructions": "Test"
        }
    ],
    "labTests": [
        "HA1C",
        "CBC"
    ]
}</t>
  </si>
  <si>
    <t>1. Appointment should be created with valid details
2. Appointment should be started before 5min of the appointment start time</t>
  </si>
  <si>
    <t>1. Enter valid medicine details
2. Enter valid lab test details
3. Enter doctor notes</t>
  </si>
  <si>
    <t xml:space="preserve">1. Response code: 0000
2. Message: "Appointment completed Successfully"
3. Appointment should be completed successfully
4. Appointment details should be stored in a database
5. Prescription id should be created
</t>
  </si>
  <si>
    <t xml:space="preserve">1. Response code: 0000
2. Message: "Appointment completed Successfully"
3. Appointment completed
4. Appointment details stored in a database
5. Prescription id created
</t>
  </si>
  <si>
    <t>Complete Appointments_TC_47</t>
  </si>
  <si>
    <t>Verify the  appointment completed with invalid appointment Id</t>
  </si>
  <si>
    <t>1. Enter empty appointment id
{
    "appointmentId": null,
    "notes": "Test",
    "medicines": [
        {
            "medicineId": "1687503605903",
            "duration": "6",
            "morning": true,
            "evening": true,
            "night": true,
            "noon": true,
            "medicineInTake": "Before Food",
            "order": null,
            "instructions": null
        },
        {
            "medicineId": "1687503628652",
            "duration": "7",
            "morning": true,
            "evening": false,
            "night": false,
            "noon": false,
            "medicineInTake": "After Food",
            "order": null,
            "instructions": "Test"
        }
    ],
    "labTests": [
        "HA1C",
        "CBC"
    ]
}</t>
  </si>
  <si>
    <t>1. Response code: 1111
2. Message: "Appointment Id &amp; Notes required"  or  "Appointment Not Found"
3. Appointment should not be completed</t>
  </si>
  <si>
    <t>1. Response code: 1111
2. Message: "Appointment Id &amp; Notes required"
3. Appointment not completed</t>
  </si>
  <si>
    <t>Complete Appointments_TC_48</t>
  </si>
  <si>
    <t>Verify the  appointment completed with invalid appointment notes</t>
  </si>
  <si>
    <t>1. Enter empty notes
{
    "appointmentId": "A20237250215",
    "notes": "",
    "medicines": [
        {
            "medicineId": "1687503605903",
            "duration": "6",
            "morning": true,
            "evening": true,
            "night": true,
            "noon": true,
            "medicineInTake": "Before Food",
            "order": null,
            "instructions": null
        },
        {
            "medicineId": "1687503628652",
            "duration": "7",
            "morning": true,
            "evening": false,
            "night": false,
            "noon": false,
            "medicineInTake": "After Food",
            "order": null,
            "instructions": "Test"
        }
    ],
    "labTests": [
        "HA1C",
        "CBC"
    ]
}</t>
  </si>
  <si>
    <t>1. Enter valid medicine details
2. Enter valid lab test details
3. Enter empty notes</t>
  </si>
  <si>
    <t>1. Response code: 1111
2. Message: "Appointment Id &amp; Notes required"
3. Appointment should not be completed</t>
  </si>
  <si>
    <t>Complete Appointments_TC_49</t>
  </si>
  <si>
    <t xml:space="preserve">Verify the  appointment completed without medicine Id </t>
  </si>
  <si>
    <t>1. Enter without medicine Id
{
    "appointmentId": "A20237280224",
    "notes": "test",
    "medicines": [
        {
            "medicineId": "",
            "duration": "6",
            "morning": true,
            "evening": true,
            "night": true,
            "noon": true,
            "medicineInTake": "Before Food",
            "order": null,
            "instructions": null
        },
        {
            "medicineId": "",
            "duration": "7",
            "morning": true,
            "evening": false,
            "night": false,
            "noon": false,
            "medicineInTake": "After Food",
            "order": null,
            "instructions": "Test"
        }
    ],
    "labTests": [
        "HA1C",
        "CBC"
    ]
}</t>
  </si>
  <si>
    <t>1. Enter empty medicine id
2. Enter valid lab test details
3. Enter Doctor notes</t>
  </si>
  <si>
    <t>1. Response code: 1111
2. Message: "Medicine Id required"
3. Appointment should not be completed</t>
  </si>
  <si>
    <t>Complete Appointments_TC_50</t>
  </si>
  <si>
    <t>Verify the future date appointment completed</t>
  </si>
  <si>
    <t>1. Enter without medicine Id
{
    "appointmentId": "A20237280224",
    "notes": "test",
    "medicines": [
        {
            "medicineId": "1687503605903",
            "duration": "6",
            "morning": true,
            "evening": true,
            "night": true,
            "noon": true,
            "medicineInTake": "Before Food",
            "order": null,
            "instructions": null
        },
        {
            "medicineId": "1687503628652",
            "duration": "7",
            "morning": true,
            "evening": false,
            "night": false,
            "noon": false,
            "medicineInTake": "After Food",
            "order": null,
            "instructions": "Test"
        }
    ],
    "labTests": [
        "HA1C",
        "CBC"
    ]
}</t>
  </si>
  <si>
    <t>1. Enter medicine details
2. Enter valid lab test details
3. Enter the Doctor notes</t>
  </si>
  <si>
    <t>1. Response code: 1111
2. Message: "Appointment couldn't start"
3. Appointment should not be completed</t>
  </si>
  <si>
    <t>Complete Appointments_TC_51</t>
  </si>
  <si>
    <t>Verify the duplicate appointment completed</t>
  </si>
  <si>
    <t>1. Enter already completed appointment id
{
    "appointmentId": "A20237280224",
    "notes": "test",
    "medicines": [
        {
            "medicineId": "1687503605903",
            "duration": "6",
            "morning": true,
            "evening": true,
            "night": true,
            "noon": true,
            "medicineInTake": "Before Food",
            "order": null,
            "instructions": null
        },
        {
            "medicineId": "1687503628652",
            "duration": "7",
            "morning": true,
            "evening": false,
            "night": false,
            "noon": false,
            "medicineInTake": "After Food",
            "order": null,
            "instructions": "Test"
        }
    ],
    "labTests": [
        "HA1C",
        "CBC"
    ]
}</t>
  </si>
  <si>
    <t>1. Response code: 1111
2. Message: "Can not add multiple prescriptions for a single appointment"
3. Appointment should not be completed</t>
  </si>
  <si>
    <t>1. Response code: 1111
2. Message: "Can not add multiple prescriptions for a single appointment"</t>
  </si>
  <si>
    <t>Complete Appointments_TC_52</t>
  </si>
  <si>
    <t>Verify the appointment completed with invalid authorization</t>
  </si>
  <si>
    <t>{
    "appointmentId": "A20237280225",
    "notes": "test",
    "medicines": [
        {
            "medicineId": "1687503605903",
            "duration": "6",
            "morning": true,
            "evening": true,
            "night": true,
            "noon": true,
            "medicineInTake": "Before Food",
            "order": null,
            "instructions": null
        },
        {
            "medicineId": "1687503628652",
            "duration": "7",
            "morning": true,
            "evening": false,
            "night": false,
            "noon": false,
            "medicineInTake": "After Food",
            "order": null,
            "instructions": "Test"
        }
    ],
    "labTests": [
        "HA1C",
        "CBC"
    ]
}</t>
  </si>
  <si>
    <t>1. Enter medicine details
2. Enter valid lab test details
3. Enter the Doctor notes
4. Enter other users token</t>
  </si>
  <si>
    <t>1. Response code: 403
2. Message: "Forbidden"
3. Appointment should not be completed</t>
  </si>
  <si>
    <t>1. Response code: 403
2. Message: "Forbidden"
3. Appointment not completed</t>
  </si>
  <si>
    <t>Complete Appointments_TC_53</t>
  </si>
  <si>
    <t>Verify the appointment completed with invalid json</t>
  </si>
  <si>
    <t>{
    "appointmentId": "A20237280225",
    "notes": "test",
}</t>
  </si>
  <si>
    <t>1. Response code: 400
2. Message: "Bad Request"</t>
  </si>
  <si>
    <t>Cancel_Upcoming_Appt_TC_01</t>
  </si>
  <si>
    <t>{
  "appointmentId": "string",
  "status": "string",
  "reason": "string"
}</t>
  </si>
  <si>
    <t>Verify the Doctor cancel the upcoming appointment  with valid reason</t>
  </si>
  <si>
    <t>{
    "appointmentId": "A20237250210",
    "status": "Cancelled",
    "reason": "not available"
}</t>
  </si>
  <si>
    <t>1. Appointment should be created
2. Doctor token must be used (for authentication)</t>
  </si>
  <si>
    <t>1. Enter valid appointment id
2. Enter appointment status
3. Enter reason
4. Validate the results in the response section</t>
  </si>
  <si>
    <t xml:space="preserve">1. Response code: 0000
2. Message: "Appointment status update successfully"
3. Appointment should be canceled
4. Appointment details should be stored in a database
</t>
  </si>
  <si>
    <t xml:space="preserve">1. Response code: 0000
2. Message: "Appointment status update successfully"
3. Appointment created
4. Appointment details stored in a database
</t>
  </si>
  <si>
    <t>Cancel_Upcoming_Appt_TC_02</t>
  </si>
  <si>
    <t>Verify the Doctor cancel the upcoming appointment  without appointment id</t>
  </si>
  <si>
    <t>1. Enter without appointment id 
{
    "status": "Cancelled",
    "reason": "not available"
}
2. Enter null appointment id</t>
  </si>
  <si>
    <t>1. Enter appointment status
2. Enter reason
3. Validate the results in the response section</t>
  </si>
  <si>
    <t xml:space="preserve">1. Response code: 1111
2. Message: "Appointment Id or Status or Reason should not be empty"
3. Appointment should not be canceled
4. Appointment canceled details should not be stored in a database
</t>
  </si>
  <si>
    <t xml:space="preserve">1. Response code: 1111
2. Message: "Appointment Id or Status or Reason should not be empty"
3. Appointment not canceled
4. Appointment details not stored in a database
</t>
  </si>
  <si>
    <t>Cancel_Upcoming_Appt_TC_03</t>
  </si>
  <si>
    <t>Verify the Doctor cancel the upcoming appointment  without reason (notes)</t>
  </si>
  <si>
    <t>1. Enter without reason (notes) 
{
"appointmentId": "A20237250210",
    "status": "Cancelled",
}
2. Enter null reason
3. Enter empty reason</t>
  </si>
  <si>
    <t>1. Enter appointment status
2. Enter appointment id
3. Enter reason
3. Validate the results in the response section</t>
  </si>
  <si>
    <t>Cancel_Upcoming_Appt_TC_04</t>
  </si>
  <si>
    <t>Verify the Doctor cancel the upcoming appointment  without status</t>
  </si>
  <si>
    <t>1. Enter without reason (notes) 
{
"appointmentId": "A20237250210",
    "reason": "not available"
}
2. Enter null reason
3. Enter empty status</t>
  </si>
  <si>
    <t>1. Enter appointment status
2. Enter appointment id
3. Validate the results in the response section</t>
  </si>
  <si>
    <t>Cancel_Upcoming_Appt_TC_05</t>
  </si>
  <si>
    <t>Verify the upcoming appointment  cancel with invalid token</t>
  </si>
  <si>
    <t>{
    "appointmentId": "A20237250203",
    "status": "Cancelled",
    "reason": "not available"
}</t>
  </si>
  <si>
    <t>1. Appointment should be created
2. Other users token must be used (for authentication)</t>
  </si>
  <si>
    <t xml:space="preserve">1. Response code: 403
2. Message: "Forbidden"
3. Appointment should not be canceled
4. Appointment canceled details should not be stored in a database
</t>
  </si>
  <si>
    <t xml:space="preserve">1. Response code: 403
2. Message: "Forbidden"
3. Appointment not canceled
4. Appointment details not stored in database
</t>
  </si>
  <si>
    <t>Cancel_Request_Appt_TC_06</t>
  </si>
  <si>
    <t>Verify the Request appointment  cancel by doctor</t>
  </si>
  <si>
    <t>1. Request Appointment should be created
2. Doctor token must be used (for authentication)</t>
  </si>
  <si>
    <t xml:space="preserve">1. Response code: 0000
2. Message: "Appointment cancelled Successfully"
3. Appointment should be canceled
4. Appointment details should be stored in a database
</t>
  </si>
  <si>
    <t xml:space="preserve">1. Response code: 0000
2. Message: "Appointment cancelled Successfully"
3. Appointment created
4. Appointment details stored in a database
</t>
  </si>
  <si>
    <t>Cancel_Request_Appt_TC_07</t>
  </si>
  <si>
    <t>Verify the Request appointment  cancel without appointment id</t>
  </si>
  <si>
    <t>1. Enter empty appointment id
{
    "appointmentId": "",
    "status": "Cancelled",
    "reason": "not available"
}
2. Enter null appointment id</t>
  </si>
  <si>
    <t xml:space="preserve">1. Response code: 1111
2. Message: "Pls enter appointment id"
3. Appointment should not be canceled
4. Appointment canceled details should not be stored in a database
</t>
  </si>
  <si>
    <t>Cancel_Request_Appt_TC_08</t>
  </si>
  <si>
    <t>Verify the Request appointment  cancel without appointment status</t>
  </si>
  <si>
    <t>1. Enter empty appointment status
{
    "appointmentId": "A2023810236",
    "status": "",
    "reason": "not available"
}
2. Enter null appointment status
3. Enter invalid status</t>
  </si>
  <si>
    <t xml:space="preserve">1. Response code: 1111
2. Message: "Pls enter reason"
3. Appointment should not be canceled
4. Appointment canceled details should not be stored in a database
</t>
  </si>
  <si>
    <t>Cancel_Request_Appt_TC_09</t>
  </si>
  <si>
    <t>Verify the Request appointment  cancel without reason</t>
  </si>
  <si>
    <t>1. Enter empty appointment reason
{
    "appointmentId": "A2023810236",
    "status": "Cancelled",
    "reason": ""
}
2. Enter null appointment reason</t>
  </si>
  <si>
    <t>1. Enter appointment status
2. Validate the results in the response section</t>
  </si>
  <si>
    <t xml:space="preserve">1. Response code: 1111
2. Message: "Pls enter appointment status"
3. Appointment should not be canceled
4. Appointment canceled details should not be stored in a database
</t>
  </si>
  <si>
    <t>Cancel_Request_Appt_TC_10</t>
  </si>
  <si>
    <t>Verify the Request appointment  cancel with invalid token</t>
  </si>
  <si>
    <t>1. Request Appointment should be created
2. Other users token must be used (for authentication)</t>
  </si>
  <si>
    <t>Appointment list_TC_01</t>
  </si>
  <si>
    <t>{
    "veteranName": null,
    "appointmentMode": null,
    "appointmentType": null,
    "status": null,
    "appointmentId": null,
    "doctorId": null,
    "veteranId": null
}</t>
  </si>
  <si>
    <t>Verify the all type of appointment list</t>
  </si>
  <si>
    <t>1. Appointments must be available on the table
2. Doctor token must be used (for authentication)</t>
  </si>
  <si>
    <t>1. Validate the results in the response section</t>
  </si>
  <si>
    <t xml:space="preserve">1. Response code: 200
2. Particular user appointment details should be shown
</t>
  </si>
  <si>
    <t xml:space="preserve">1. Response code: 200
2. Particular user appointment details are showing
</t>
  </si>
  <si>
    <t>Appointment list_TC_02</t>
  </si>
  <si>
    <t>Verify the upcoming appointment list</t>
  </si>
  <si>
    <t>{
    "veteranName": null,
    "appointmentMode": null,
    "appointmentType": null,
    "status": "Upcoming",
    "appointmentId": null,
    "doctorId": null,
    "veteranId": null
}</t>
  </si>
  <si>
    <t>Appointment list_TC_03</t>
  </si>
  <si>
    <t xml:space="preserve">Verify the requested appointment list </t>
  </si>
  <si>
    <t>{
    "veteranName": null,
    "appointmentMode": null,
    "appointmentType": null,
    "status": "Requested",
    "appointmentId": null,
    "doctorId": null,
    "veteranId": null
}</t>
  </si>
  <si>
    <t>Appointment list_TC_04</t>
  </si>
  <si>
    <t xml:space="preserve">Verify the completed appointment list </t>
  </si>
  <si>
    <t>{
    "veteranName": null,
    "appointmentMode": null,
    "appointmentType": null,
    "status": "Completed",
    "appointmentId": null,
    "doctorId": null,
    "veteranId": null
}</t>
  </si>
  <si>
    <t>Appointment list_TC_05</t>
  </si>
  <si>
    <t>Verify the cancelled appointment list</t>
  </si>
  <si>
    <t>{
    "veteranName": null,
    "appointmentMode": null,
    "appointmentType": null,
    "status": "Cancelled",
    "appointmentId": null,
    "doctorId": null,
    "veteranId": null
}</t>
  </si>
  <si>
    <t>Appointment list_TC_06</t>
  </si>
  <si>
    <t>Verify the pending appointment list</t>
  </si>
  <si>
    <t>{
    "veteranName": null,
    "appointmentMode": null,
    "appointmentType": null,
    "status": "Pending",
    "appointmentId": null,
    "doctorId": null,
    "veteranId": null
}</t>
  </si>
  <si>
    <t>Appointment list_TC_07</t>
  </si>
  <si>
    <t>Verify the online mode appointment list</t>
  </si>
  <si>
    <t>{
    "veteranName": null,
    "appointmentMode": "Online",
    "appointmentType": null,
    "status": null,
    "appointmentId": null,
    "doctorId": null,
    "veteranId": null
}</t>
  </si>
  <si>
    <t>Appointment list_TC_08</t>
  </si>
  <si>
    <t>Verify the IPD/Surgery type appointment list</t>
  </si>
  <si>
    <t>{
    "veteranName": null,
    "appointmentMode": null,
    "appointmentType": "IPD/Surgery",
    "status": null,
    "appointmentId": null,
    "doctorId": null,
    "veteranId": null
}</t>
  </si>
  <si>
    <t>Appointment list_TC_09</t>
  </si>
  <si>
    <t>Verify the Diagnostics type appointment list</t>
  </si>
  <si>
    <t>{
    "veteranName": null,
    "appointmentMode": null,
    "appointmentType": "Diagnostics",
    "status": null,
    "appointmentId": null,
    "doctorId": null,
    "veteranId": null
}</t>
  </si>
  <si>
    <t>Appointment list_TC_10</t>
  </si>
  <si>
    <t>Verify the OPD type appointment list</t>
  </si>
  <si>
    <t>{
    "veteranName": null,
    "appointmentMode": null,,
    "appointmentType": "OPD",
    "status": null,
    "appointmentId": null,
    "doctorId": null,
    "veteranId": null
}</t>
  </si>
  <si>
    <t>Appointment list_TC_11</t>
  </si>
  <si>
    <t>Verify the Home visit mode appointment list</t>
  </si>
  <si>
    <t>{
    "veteranName": null,
    "appointmentMode": "Home Visit",
    "appointmentType": null,
    "status": null,
    "appointmentId": null,
    "doctorId": null,
    "veteranId": null
}</t>
  </si>
  <si>
    <t>Appointment list_TC_12</t>
  </si>
  <si>
    <t>Verify the Clinic visit mode appointment list</t>
  </si>
  <si>
    <t>{
    "veteranName": null,
    "appointmentMode": "Clinic Visit",
    "appointmentType": null,
    "status": null,
    "appointmentId": null,
    "doctorId": null,
    "veteranId": null
}</t>
  </si>
  <si>
    <t>Appointment list_TC_13</t>
  </si>
  <si>
    <t>Verify the appointment list with Doctor Id</t>
  </si>
  <si>
    <t>{
    "veteranName": null,
    "appointmentMode": null,
    "appointmentType": null,
    "status": null,
    "appointmentId": null,
    "doctorId": "1688119362626",
    "veteranId": null
}</t>
  </si>
  <si>
    <t>Appointment list_TC_14</t>
  </si>
  <si>
    <t>Verify the appointment list with Veteran Id</t>
  </si>
  <si>
    <t>{
    "veteranName": null,
    "appointmentMode": null,
    "appointmentType": null,
    "status": null,
    "appointmentId": null,
    "doctorId": null,
    "veteranId": "1688708470390"
}</t>
  </si>
  <si>
    <t>Appointment list_TC_15</t>
  </si>
  <si>
    <t>Verify the appointment list with invalid token</t>
  </si>
  <si>
    <t>{
    "veteranName": null,
    "appointmentMode": null,
    "appointmentType": null,
    "status": null,
    "appointmentId": null,
    "doctorId": null,
    "veteranId": null,
}</t>
  </si>
  <si>
    <t>1. Appointments must be available on the table
2. Other users token must be used (for authentication)</t>
  </si>
  <si>
    <t xml:space="preserve">1. Response code: 403
2. Particular user appointment details should not be shown
</t>
  </si>
  <si>
    <t>Live request_TC_01</t>
  </si>
  <si>
    <t>{
    "veteranId": "String",
    "reasonType": "String",
    "condition": "String"
}</t>
  </si>
  <si>
    <t>Verify the emergency request from veteran</t>
  </si>
  <si>
    <t>{
    "veteranId": "1688708470390",
    "reasonType": "Emergency",
    "condition": "VITAL Detected 3242"
}</t>
  </si>
  <si>
    <t>1. Veteran must be onboarded 
2. Veteran token must be used (for authentication)</t>
  </si>
  <si>
    <t xml:space="preserve">1. Response code: 200
2. Veteran emergency requests must be stored on the database
</t>
  </si>
  <si>
    <t>Live request_TC_02</t>
  </si>
  <si>
    <t>Verify the emergency request without veteran Id</t>
  </si>
  <si>
    <t>1. Enter invalid veteran id
{
    "veteranId": "1688708470390",
    "reasonType": "Emergency",
    "condition": "VITAL Detected 3242"
}
2. Enter empty veteran id</t>
  </si>
  <si>
    <t xml:space="preserve">1. Response code: 1114
2. Message : "Veteran not found"
3. Veteran emergency requests should not be stored on the database
</t>
  </si>
  <si>
    <t>Live request_TC_03</t>
  </si>
  <si>
    <t>Verify the emergency request without reason</t>
  </si>
  <si>
    <t>1. Enter invalid request reason
{
    "veteranId": "1688708470390",
    "reasonType": "",
    "condition": "VITAL Detected 3242"
}
2. Enter empty request reason</t>
  </si>
  <si>
    <t>Live request_TC_04</t>
  </si>
  <si>
    <t>Verify the emergency request without condition</t>
  </si>
  <si>
    <t>1. Enter invalid condition
{
    "veteranId": "1688708470390",
    "reasonType": "Emergency",
    "condition": "VITAL Detected 3242"
}
2. Enter empty condition</t>
  </si>
  <si>
    <t xml:space="preserve">1. Response code: 1113
2. Message : "condition should not be empty"
3. Veteran emergency requests should not be stored on the database
</t>
  </si>
  <si>
    <t xml:space="preserve">1. Response code: 1113
2. Message : "condition should not be empty"
3. Veteran emergency requests not stored on the database
</t>
  </si>
  <si>
    <t>Live request_TC_05</t>
  </si>
  <si>
    <t>Verify the emergency request from other users</t>
  </si>
  <si>
    <t>1. Enter other user ID
{
    "veteranId": "1690203827388",
    "reasonType": "Emergency",
    "condition": "VITAL Detected 3242"
}</t>
  </si>
  <si>
    <t>1. Enter other user's id 
2. Validate the results in the response section</t>
  </si>
  <si>
    <t xml:space="preserve">1. Response code: 1111
2. Emergency requests should not be stored on the database
</t>
  </si>
  <si>
    <t>Live request_TC_06</t>
  </si>
  <si>
    <t>Verify the emergency request with invalid token</t>
  </si>
  <si>
    <t>{
    "veteranId": "1690203827388",
    "reasonType": "Emergency",
    "condition": "VITAL Detected 3242"
}</t>
  </si>
  <si>
    <t>1. Veteran must be onboarded 
2. Other user token must be used (for authentication)</t>
  </si>
  <si>
    <t xml:space="preserve">1. Response code: 403
2. Emergency requests should not be stored on the database
</t>
  </si>
  <si>
    <t xml:space="preserve">1. Response code: 403
2. Emergency requests not stored on the database
</t>
  </si>
  <si>
    <t>Live request_TC_07</t>
  </si>
  <si>
    <t>Verify the emergency request with invalid json</t>
  </si>
  <si>
    <t>1. Enter without condition
{
    "veteranId": "1690203827388",
    "reasonType": "Emergency",
}
2. Enter without reason type
3. Enter without veteran id</t>
  </si>
  <si>
    <t>Live request_TC_08</t>
  </si>
  <si>
    <t>Verify the live request attend by doctor</t>
  </si>
  <si>
    <t>OTP Verification_TC_01</t>
  </si>
  <si>
    <t>Verify the otp creation with valid user token</t>
  </si>
  <si>
    <t>/generate-otp</t>
  </si>
  <si>
    <t>1. User token must be used (for authentication)</t>
  </si>
  <si>
    <t xml:space="preserve">1. Response code: 200
2. Valid otp should be generated and stored on the database
</t>
  </si>
  <si>
    <t xml:space="preserve">1. Response code: 200
2. Valid otp generated and stored on the database
</t>
  </si>
  <si>
    <t>OTP Verification_TC_02</t>
  </si>
  <si>
    <t>Verify the otp creation with invalid user token</t>
  </si>
  <si>
    <t>1. Invalid token must be used (for authentication)</t>
  </si>
  <si>
    <t xml:space="preserve">1. Response code: 500
2. Valid otp should not be generated and stored on the database
</t>
  </si>
  <si>
    <t xml:space="preserve">1. Response code: 500
2. Valid otp not generated and stored on the database
</t>
  </si>
  <si>
    <t>OTP Verification_TC_03</t>
  </si>
  <si>
    <t xml:space="preserve">Verify the user verification with valid otp </t>
  </si>
  <si>
    <t>/validate-otp</t>
  </si>
  <si>
    <t xml:space="preserve">1. Response code: 0000
2. OTP should be verified
</t>
  </si>
  <si>
    <t xml:space="preserve">1. Response code: 0000
2. OTP is verified
</t>
  </si>
  <si>
    <t>OTP Verification_TC_04</t>
  </si>
  <si>
    <t xml:space="preserve">Verify the user verification with invalid otp </t>
  </si>
  <si>
    <t xml:space="preserve">1. Response code: 1111
2. OTP should not be verified
3. Message: "InvalidOTP"
</t>
  </si>
  <si>
    <t xml:space="preserve">1. Response code: 1111
2. OTP not verified
3. Message: "InvalidOTP"
</t>
  </si>
  <si>
    <t>OTP Verification_TC_05</t>
  </si>
  <si>
    <t xml:space="preserve">Verify the user verification with Expired otp </t>
  </si>
  <si>
    <t xml:space="preserve">1. Response code: 1111
2. OTP should not be verified
3. Message: "OTPExpired"
</t>
  </si>
  <si>
    <t xml:space="preserve">1. Response code: 1111
2. OTP not verified
3. Message: "OTPExpired"
</t>
  </si>
  <si>
    <t>OTP Verification_TC_06</t>
  </si>
  <si>
    <t xml:space="preserve">Verify the user verification with invalid token </t>
  </si>
  <si>
    <t>1. Invalid User token must be used (for authentication)</t>
  </si>
  <si>
    <t xml:space="preserve">1. Response code: 500
2. OTP should not be verified
</t>
  </si>
  <si>
    <t xml:space="preserve">1. Response code: 500
2. OTP is not verified
</t>
  </si>
  <si>
    <t>Doctor_Profile_Update_TC_01</t>
  </si>
  <si>
    <t>{
    "user": {
        "userId": "String",
        "firstName": "String",
        "lastName": "String",
        "email": "String",
        "phoneNo": "String",
        "roleId": "String",
        "roleName": "String",
        "address": "Srtring",
        "online": true,
        "countryCode": "String",
        "status": "String",
        "gender": "String",
        "imageUrl": "String",
        "referrerCode": null,
        "newUserValidateWeb": true,
        "newUserValidateMobile": true,
        "mobileChannel": false,
        "webChannel": null,
        "isUserOnboarded": true,
        "userActive": true,
        "otpVerified": true,
        "title": "String",
        "emergencyContactNo": "8989898933",
        "age": "23",
        "dateOfBirth": "09-05-2000",
        "address1": "burma colony",
        "state": "MH",
        "city": "MU",
        "country": "IN",
        "pinCode": "989898",
        "territory": "MC",
        "roleDescription": "Doctor",
        "fullName": "Dr. Jeeva Balin"
    },
    "userOnboardData": {
        "doctorId": 1688119663418,
        "userId": "1688119362626",
        "personalDetails": {
            "title": "Mr",
            "profilePicture": "https://s3-dev-iksana-files-images.s3.ap-south-1.amazonaws.com/1688119362626/89e486e9-3ef1-4a2b-a874-106a7f98e690",
            "firstName": "Jeeva",
            "lastName": "Balin",
            "gender": "Female",
            "dateOfBirth": "09-05-2000",
            "age": "23",
            "phoneNo": "6385200448",
            "countryCode": "+91",
            "email": "jeevabalin.r@mavens-i.com",
            "emergencyContactNo": "8989898933",
            "address": {
                "address1": "No,new street",
                "address2": "burma colony",
                "state": "MH",
                "city": "MU",
                "country": "IN",
                "pinCode": "989898",
                "territory": "MC",
                "latitude": null,
                "longitude": null
            },
            "govtType": "Pan Card",
            "govtId": "7868767868",
            "govtProof": "https://s3-dev-iksana-files-images.s3.ap-south-1.amazonaws.com/1688119362626/97bdeda9-2ad1-496b-ac85-af0db9bcaab6",
            "aboutYourShelf": null,
            "degree": null
        },
        "professionalDetails": {
            "degree": "DE0001",
            "specialty": "SP0002",
            "discipline": null,
            "registrationYear": "2021",
            "registrationNumber": "8989898",
            "registrationType": "Central",
            "registrationBoard": "Central Council Of Indian Medicine",
            "copyOfRegistration": null,
            "aboutYourShelf": "I m Doctor",
            "specialSkills": null,
            "degreeCode": null
        },
        "clinicDetails": {
            "clinic": "1",
            "clinicName": "jeeva",
            "contactNo": "9898989898",
            "emailId": "jeeva@gmail.com",
            "address": "chennai",
            "clinicRegisterNo": null,
            "clinicGST": null,
            "clinicPAN": null
        },
        "setSchedule": {
            "daysAvailable": [
                {
                    "mon": true,
                    "tue": true,
                    "wed": true,
                    "thu": true,
                    "fri": true,
                    "sat": true,
                    "sun": true
                }
            ],
            "startTime": "07:00 AM",
            "endTime": "11:00 PM"
        },
        "status": "Active",
        "govtType": "Pan Card",
        "govtId": "7868767868",
        "govtProof": "https://s3-dev-iksana-files-images.s3.ap-south-1.amazonaws.com/1688119362626/97bdeda9-2ad1-496b-ac85-af0db9bcaab6",
        "doctorFormStatus": null,
        "user": null
    },
    "veterans": null
}</t>
  </si>
  <si>
    <t>Verify the Doctor profile update with valid details</t>
  </si>
  <si>
    <t>{
    "user": {
        "userId": "1688119362626",
        "firstName": "Jeeva",
        "lastName": "Balin",
        "email": "jeevabalin.r@mavens-i.com",
        "phoneNo": "6385200448",
        "roleId": "1657702685782",
        "roleName": "DR",
        "address": "No,new street",
        "online": true,
        "countryCode": "+91",
        "status": "Active",
        "gender": "Female",
        "imageUrl": "https://s3-dev-iksana-files-images.s3.ap-south-1.amazonaws.com/1688119362626/89e486e9-3ef1-4a2b-a874-106a7f98e690",
        "referrerCode": null,
        "newUserValidateWeb": true,
        "newUserValidateMobile": true,
        "mobileChannel": false,
        "webChannel": null,
        "isUserOnboarded": true,
        "userActive": true,
        "otpVerified": true,
        "title": "Mr",
        "emergencyContactNo": "8989898933",
        "age": "23",
        "dateOfBirth": "09-05-2000",
        "address1": "burma colony",
        "state": "MH",
        "city": "MU",
        "country": "IN",
        "pinCode": "989898",
        "territory": "MC",
        "roleDescription": "Doctor",
        "fullName": "Dr. Jeeva Balin"
    },
    "userOnboardData": {
        "doctorId": 1688119663418,
        "userId": "1688119362626",
        "personalDetails": {
            "title": "Mr",
            "profilePicture": "https://s3-dev-iksana-files-images.s3.ap-south-1.amazonaws.com/1688119362626/89e486e9-3ef1-4a2b-a874-106a7f98e690",
            "firstName": "Jeeva",
            "lastName": "Balin",
            "gender": "Female",
            "dateOfBirth": "09-05-2000",
            "age": "23",
            "phoneNo": "6385200448",
            "countryCode": "+91",
            "email": "jeevabalin.r@mavens-i.com",
            "emergencyContactNo": "8989898933",
            "address": {
                "address1": "No,new street",
                "address2": "burma colony",
                "state": "MH",
                "city": "MU",
                "country": "IN",
                "pinCode": "989898",
                "territory": "MC",
                "latitude": null,
                "longitude": null
            },
            "govtType": "Pan Card",
            "govtId": "7868767868",
            "govtProof": "https://s3-dev-iksana-files-images.s3.ap-south-1.amazonaws.com/1688119362626/97bdeda9-2ad1-496b-ac85-af0db9bcaab6",
            "aboutYourShelf": null,
            "degree": null
        },
        "professionalDetails": {
            "degree": "DE0001",
            "specialty": "SP0002",
            "discipline": null,
            "registrationYear": "2021",
            "registrationNumber": "8989898",
            "registrationType": "Central",
            "registrationBoard": "Central Council Of Indian Medicine",
            "copyOfRegistration": null,
            "aboutYourShelf": "I m Doctor",
            "specialSkills": null,
            "degreeCode": null
        },
        "clinicDetails": {
            "clinic": "1",
            "clinicName": "jeeva",
            "contactNo": "9898989898",
            "emailId": "jeeva@gmail.com",
            "address": "chennai",
            "clinicRegisterNo": null,
            "clinicGST": null,
            "clinicPAN": null
        },
        "setSchedule": {
            "daysAvailable": [
                {
                    "mon": true,
                    "tue": true,
                    "wed": true,
                    "thu": true,
                    "fri": true,
                    "sat": true,
                    "sun": true
                }
            ],
            "startTime": "07:00 AM",
            "endTime": "11:00 PM"
        },
        "status": "Active",
        "govtType": "Pan Card",
        "govtId": "7868767868",
        "govtProof": "https://s3-dev-iksana-files-images.s3.ap-south-1.amazonaws.com/1688119362626/97bdeda9-2ad1-496b-ac85-af0db9bcaab6",
        "doctorFormStatus": null,
        "user": null
    },
    "veterans": null
}</t>
  </si>
  <si>
    <t xml:space="preserve">1. Response code: 200
2. Updated detils should be 
</t>
  </si>
  <si>
    <t xml:space="preserve">1. Response code: 0000
2. Valid otp generated and stored on the database
</t>
  </si>
  <si>
    <t>Doctor_Profile_Update_TC_02</t>
  </si>
  <si>
    <t>Verify the Doctor profile update with invalid details</t>
  </si>
  <si>
    <t>1. Enter some details should be empty and null details
{
    "user": {
        "userId": "1688119362626",
        "firstName": null,
        "lastName": "Balin",
        "email": "jeevabalin.r@mavens-i.com",
        "phoneNo": "6385200448",
        "roleId": "1657702685782",
        "roleName": "DR",
        "address": "No,new street",
        "online": true,
        "countryCode": "+91",
        "status": "Active",
        "gender": "Female",
        "imageUrl": "https://s3-dev-iksana-files-images.s3.ap-south-1.amazonaws.com/1688119362626/89e486e9-3ef1-4a2b-a874-106a7f98e690",
        "referrerCode": null,
        "newUserValidateWeb": true,
        "newUserValidateMobile": true,
        "mobileChannel": false,
        "webChannel": null,
        "isUserOnboarded": true,
        "userActive": true,
        "otpVerified": true,
        "title": "Mr",
        "emergencyContactNo": "8989898933",
        "age": "23",
        "dateOfBirth": "09-05-2000",
        "address1": "burma colony",
        "state": "MH",
        "city": "MU",
        "country": "IN",
        "pinCode": "989898",
        "territory": "MC",
        "roleDescription": "Doctor",
        "fullName": "Dr. Jeeva Balin"
    },
    "userOnboardData": {
        "doctorId": 1688119663418,
        "userId": "1688119362626",
        "personalDetails": {
            "title": "Mr",
            "profilePicture": "https://s3-dev-iksana-files-images.s3.ap-south-1.amazonaws.com/1688119362626/89e486e9-3ef1-4a2b-a874-106a7f98e690",
            "firstName": "Jeeva",
            "lastName": "Balin",
            "gender": "Female",
            "dateOfBirth": "09-05-2000",
            "age": "23",
            "phoneNo": "6385200448",
            "countryCode": "+91",
            "email": "jeevabalin.r@mavens-i.com",
            "emergencyContactNo": "8989898933",
            "address": {
                "address1": "No,new street",
                "address2": "burma colony",
                "state": "MH",
                "city": "MU",
                "country": "IN",
                "pinCode": "989898",
                "territory": "MC",
                "latitude": null,
                "longitude": null
            },
            "govtType": "Pan Card",
            "govtId": "7868767868",
            "govtProof": "https://s3-dev-iksana-files-images.s3.ap-south-1.amazonaws.com/1688119362626/97bdeda9-2ad1-496b-ac85-af0db9bcaab6",
            "aboutYourShelf": null,
            "degree": null
        },
        "professionalDetails": {
            "degree": "DE0001",
            "specialty": "SP0002",
            "discipline": null,
            "registrationYear": "2021",
            "registrationNumber": "8989898",
            "registrationType": "Central",
            "registrationBoard": "Central Council Of Indian Medicine",
            "copyOfRegistration": null,
            "aboutYourShelf": "I m Doctor",
            "specialSkills": null,
            "degreeCode": null
        },
        "clinicDetails": {
            "clinic": "1",
            "clinicName": "jeeva",
            "contactNo": "9898989898",
            "emailId": "jeeva@gmail.com",
            "address": "chennai",
            "clinicRegisterNo": null,
            "clinicGST": null,
            "clinicPAN": null
        },
        "setSchedule": {
            "daysAvailable": [
                {
                    "mon": true,
                    "tue": true,
                    "wed": true,
                    "thu": true,
                    "fri": true,
                    "sat": true,
                    "sun": true
                }
            ],
            "startTime": "07:00 AM",
            "endTime": "11:00 PM"
        },
        "status": "Active",
        "govtType": "Pan Card",
        "govtId": "7868767868",
        "govtProof": "https://s3-dev-iksana-files-images.s3.ap-south-1.amazonaws.com/1688119362626/97bdeda9-2ad1-496b-ac85-af0db9bcaab6",
        "doctorFormStatus": null,
        "user": null
    },
    "veterans": null
}</t>
  </si>
  <si>
    <t xml:space="preserve">1. Response code: 1111
2. Message: Data should not be empty
</t>
  </si>
  <si>
    <t>Doctor_Profile_Update_TC_03</t>
  </si>
  <si>
    <t>Verify the Doctor profile update with invalid token</t>
  </si>
  <si>
    <t>1. Enter user details should be empty and null details
{
    "user": {
        "userId": "1688119362626",
        "firstName": null,
        "lastName": "Balin",
        "email": "jeevabalin.r@mavens-i.com",
        "phoneNo": "6385200448",
        "roleId": "1657702685782",
        "roleName": "DR",
        "address": "No,new street",
        "online": true,
        "countryCode": "+91",
        "status": "Active",
        "gender": "Female",
        "imageUrl": "https://s3-dev-iksana-files-images.s3.ap-south-1.amazonaws.com/1688119362626/89e486e9-3ef1-4a2b-a874-106a7f98e690",
        "referrerCode": null,
        "newUserValidateWeb": true,
        "newUserValidateMobile": true,
        "mobileChannel": false,
        "webChannel": null,
        "isUserOnboarded": true,
        "userActive": true,
        "otpVerified": true,
        "title": "Mr",
        "emergencyContactNo": "8989898933",
        "age": "23",
        "dateOfBirth": "09-05-2000",
        "address1": "burma colony",
        "state": "MH",
        "city": "MU",
        "country": "IN",
        "pinCode": "989898",
        "territory": "MC",
        "roleDescription": "Doctor",
        "fullName": "Dr. Jeeva Balin"
    },
    "userOnboardData": {
        "doctorId": 1688119663418,
        "userId": "1688119362626",
        "personalDetails": {
            "title": "Mr",
            "profilePicture": "https://s3-dev-iksana-files-images.s3.ap-south-1.amazonaws.com/1688119362626/89e486e9-3ef1-4a2b-a874-106a7f98e690",
            "firstName": "Jeeva",
            "lastName": "Balin",
            "gender": "Female",
            "dateOfBirth": "09-05-2000",
            "age": "23",
            "phoneNo": "6385200448",
            "countryCode": "+91",
            "email": "jeevabalin.r@mavens-i.com",
            "emergencyContactNo": "8989898933",
            "address": {
                "address1": "No,new street",
                "address2": "burma colony",
                "state": "MH",
                "city": "MU",
                "country": "IN",
                "pinCode": "989898",
                "territory": "MC",
                "latitude": null,
                "longitude": null
            },
            "govtType": "Pan Card",
            "govtId": "7868767868",
            "govtProof": "https://s3-dev-iksana-files-images.s3.ap-south-1.amazonaws.com/1688119362626/97bdeda9-2ad1-496b-ac85-af0db9bcaab6",
            "aboutYourShelf": null,
            "degree": null
        },
        "professionalDetails": {
            "degree": "DE0001",
            "specialty": "SP0002",
            "discipline": null,
            "registrationYear": "2021",
            "registrationNumber": "8989898",
            "registrationType": "Central",
            "registrationBoard": "Central Council Of Indian Medicine",
            "copyOfRegistration": null,
            "aboutYourShelf": "I m Doctor",
            "specialSkills": null,
            "degreeCode": null
        },
        "clinicDetails": {
            "clinic": "1",
            "clinicName": "jeeva",
            "contactNo": "9898989898",
            "emailId": "jeeva@gmail.com",
            "address": "chennai",
            "clinicRegisterNo": null,
            "clinicGST": null,
            "clinicPAN": null
        },
        "setSchedule": {
            "daysAvailable": [
                {
                    "mon": true,
                    "tue": true,
                    "wed": true,
                    "thu": true,
                    "fri": true,
                    "sat": true,
                    "sun": true
                }
            ],
            "startTime": "07:00 AM",
            "endTime": "11:00 PM"
        },
        "status": "Active",
        "govtType": "Pan Card",
        "govtId": "7868767868",
        "govtProof": "https://s3-dev-iksana-files-images.s3.ap-south-1.amazonaws.com/1688119362626/97bdeda9-2ad1-496b-ac85-af0db9bcaab6",
        "doctorFormStatus": null,
        "user": null
    },
    "veterans": null
}</t>
  </si>
  <si>
    <t xml:space="preserve">1. Response code: 1111
2. Message: "User not found"
</t>
  </si>
  <si>
    <t>Doctor_Profile_Update_TC_04</t>
  </si>
  <si>
    <t>Verify the Doctor professional details update with invalid data</t>
  </si>
  <si>
    <t>1. Enter Professional details should be empty and null details
{
    "user": {
        "userId": "1688119362626",
        "firstName": null,
        "lastName": "Balin",
        "email": "jeevabalin.r@mavens-i.com",
        "phoneNo": "6385200448",
        "roleId": "1657702685782",
        "roleName": "DR",
        "address": "No,new street",
        "online": true,
        "countryCode": "+91",
        "status": "Active",
        "gender": "Female",
        "imageUrl": "https://s3-dev-iksana-files-images.s3.ap-south-1.amazonaws.com/1688119362626/89e486e9-3ef1-4a2b-a874-106a7f98e690",
        "referrerCode": null,
        "newUserValidateWeb": true,
        "newUserValidateMobile": true,
        "mobileChannel": false,
        "webChannel": null,
        "isUserOnboarded": true,
        "userActive": true,
        "otpVerified": true,
        "title": "Mr",
        "emergencyContactNo": "8989898933",
        "age": "23",
        "dateOfBirth": "09-05-2000",
        "address1": "burma colony",
        "state": "MH",
        "city": "MU",
        "country": "IN",
        "pinCode": "989898",
        "territory": "MC",
        "roleDescription": "Doctor",
        "fullName": "Dr. Jeeva Balin"
    },
    "userOnboardData": {
        "doctorId": 1688119663418,
        "userId": "1688119362626",
        "personalDetails": {
            "title": "Mr",
            "profilePicture": "https://s3-dev-iksana-files-images.s3.ap-south-1.amazonaws.com/1688119362626/89e486e9-3ef1-4a2b-a874-106a7f98e690",
            "firstName": "Jeeva",
            "lastName": "Balin",
            "gender": "Female",
            "dateOfBirth": "09-05-2000",
            "age": "23",
            "phoneNo": "6385200448",
            "countryCode": "+91",
            "email": "jeevabalin.r@mavens-i.com",
            "emergencyContactNo": "8989898933",
            "address": {
                "address1": "No,new street",
                "address2": "burma colony",
                "state": "MH",
                "city": "MU",
                "country": "IN",
                "pinCode": "989898",
                "territory": "MC",
                "latitude": null,
                "longitude": null
            },
            "govtType": "Pan Card",
            "govtId": "7868767868",
            "govtProof": "https://s3-dev-iksana-files-images.s3.ap-south-1.amazonaws.com/1688119362626/97bdeda9-2ad1-496b-ac85-af0db9bcaab6",
            "aboutYourShelf": null,
            "degree": null
        },
        "professionalDetails": {  
        },
        "clinicDetails": {
            "clinic": "1",
            "clinicName": "jeeva",
            "contactNo": "9898989898",
            "emailId": "jeeva@gmail.com",
            "address": "chennai",
            "clinicRegisterNo": null,
            "clinicGST": null,
            "clinicPAN": null
        },
        "setSchedule": {
            "daysAvailable": [
                {
                    "mon": true,
                    "tue": true,
                    "wed": true,
                    "thu": true,
                    "fri": true,
                    "sat": true,
                    "sun": true
                }
            ],
            "startTime": "07:00 AM",
            "endTime": "11:00 PM"
        },
        "status": "Active",
        "govtType": "Pan Card",
        "govtId": "7868767868",
        "govtProof": "https://s3-dev-iksana-files-images.s3.ap-south-1.amazonaws.com/1688119362626/97bdeda9-2ad1-496b-ac85-af0db9bcaab6",
        "doctorFormStatus": null,
        "user": null
    },
    "veterans": null
}</t>
  </si>
  <si>
    <t xml:space="preserve">1. Response code: 1111
2. Message: "Professional details should not be empty"
</t>
  </si>
  <si>
    <t>Doctor_Profile_Update_TC_05</t>
  </si>
  <si>
    <t>Verify the Doctor Clinic details update with invalid data</t>
  </si>
  <si>
    <t>1. Enter Clinic details should be empty and null details
{
    "user": {
        "userId": "1688119362626",
        "firstName": "Jeeva",
        "lastName": "Balin",
        "email": "jeevabalin.r@mavens-i.com",
        "phoneNo": "6385200448",
        "roleId": "1657702685782",
        "roleName": "DR",
        "address": "No,new street",
        "online": true,
        "countryCode": "+91",
        "status": "Active",
        "gender": "Female",
        "imageUrl": "https://s3-dev-iksana-files-images.s3.ap-south-1.amazonaws.com/1688119362626/89e486e9-3ef1-4a2b-a874-106a7f98e690",
        "referrerCode": null,
        "newUserValidateWeb": true,
        "newUserValidateMobile": true,
        "mobileChannel": false,
        "webChannel": null,
        "isUserOnboarded": true,
        "userActive": true,
        "otpVerified": true,
        "title": "Mr",
        "emergencyContactNo": "8989898933",
        "age": "23",
        "dateOfBirth": "09-05-2000",
        "address1": "burma colony",
        "state": "MH",
        "city": "MU",
        "country": "IN",
        "pinCode": "989898",
        "territory": "MC",
        "roleDescription": "Doctor",
        "fullName": "Dr. Jeeva Balin"
    },
    "userOnboardData": {
        "doctorId": 1688119663418,
        "userId": "1688119362626",
        "personalDetails": {
            "title": "Mr",
            "profilePicture": "https://s3-dev-iksana-files-images.s3.ap-south-1.amazonaws.com/1688119362626/89e486e9-3ef1-4a2b-a874-106a7f98e690",
            "firstName": "Jeeva",
            "lastName": "Balin",
            "gender": "Female",
            "dateOfBirth": "09-05-2000",
            "age": "23",
            "phoneNo": "6385200448",
            "countryCode": "+91",
            "email": "jeevabalin.r@mavens-i.com",
            "emergencyContactNo": "8989898933",
            "address": {
                "address1": "No,new street",
                "address2": "burma colony",
                "state": "MH",
                "city": "MU",
                "country": "IN",
                "pinCode": "989898",
                "territory": "MC",
                "latitude": null,
                "longitude": null
            },
            "govtType": "Pan Card",
            "govtId": "7868767868",
            "govtProof": "https://s3-dev-iksana-files-images.s3.ap-south-1.amazonaws.com/1688119362626/97bdeda9-2ad1-496b-ac85-af0db9bcaab6",
            "aboutYourShelf": null,
            "degree": null
        },
        "professionalDetails": {
            "degree": "DE0001",
            "specialty": "SP0002",
            "discipline": null,
            "registrationYear": "2021",
            "registrationNumber": "8989898",
            "registrationType": "Central",
            "registrationBoard": "Central Council Of Indian Medicine",
            "copyOfRegistration": null,
            "aboutYourShelf": "I m Doctor",
            "specialSkills": null,
            "degreeCode": null
        },
        "clinicDetails": {
            "clinic": "1",
            "clinicName": "jeeva",
            "contactNo": "9898989898",
            "emailId": "jeeva@gmail.com",
            "address": "chennai",
            "clinicRegisterNo": null,
            "clinicGST": null,
            "clinicPAN": null
        },
        "setSchedule": {
            "daysAvailable": [
                {
                    "mon": true,
                    "tue": true,
                    "wed": true,
                    "thu": true,
                    "fri": true,
                    "sat": true,
                    "sun": true
                }
            ],
            "startTime": "07:00 AM",
            "endTime": "11:00 PM"
        },
        "status": "Active",
        "govtType": "Pan Card",
        "govtId": "7868767868",
        "govtProof": "https://s3-dev-iksana-files-images.s3.ap-south-1.amazonaws.com/1688119362626/97bdeda9-2ad1-496b-ac85-af0db9bcaab6",
        "doctorFormStatus": null,
        "user": null
    },
    "veterans": null
}</t>
  </si>
  <si>
    <t>Doctor_Profile_Update_TC_06</t>
  </si>
  <si>
    <t>Verify the Doctor Schedule details update with invalid data</t>
  </si>
  <si>
    <t>1. Enter Scheduled details should be empty and null details
{
    "user": {
        "userId": "1688119362626",
        "firstName": null,
        "lastName": "Balin",
        "email": "jeevabalin.r@mavens-i.com",
        "phoneNo": "6385200448",
        "roleId": "1657702685782",
        "roleName": "DR",
        "address": "No,new street",
        "online": true,
        "countryCode": "+91",
        "status": "Active",
        "gender": "Female",
        "imageUrl": "https://s3-dev-iksana-files-images.s3.ap-south-1.amazonaws.com/1688119362626/89e486e9-3ef1-4a2b-a874-106a7f98e690",
        "referrerCode": null,
        "newUserValidateWeb": true,
        "newUserValidateMobile": true,
        "mobileChannel": false,
        "webChannel": null,
        "isUserOnboarded": true,
        "userActive": true,
        "otpVerified": true,
        "title": "Mr",
        "emergencyContactNo": "8989898933",
        "age": "23",
        "dateOfBirth": "09-05-2000",
        "address1": "burma colony",
        "state": "MH",
        "city": "MU",
        "country": "IN",
        "pinCode": "989898",
        "territory": "MC",
        "roleDescription": "Doctor",
        "fullName": "Dr. Jeeva Balin"
    },
    "userOnboardData": {
        "doctorId": 1688119663418,
        "userId": "1688119362626",
        "personalDetails": {
            "title": "Mr",
            "profilePicture": "https://s3-dev-iksana-files-images.s3.ap-south-1.amazonaws.com/1688119362626/89e486e9-3ef1-4a2b-a874-106a7f98e690",
            "firstName": "Jeeva",
            "lastName": "Balin",
            "gender": "Female",
            "dateOfBirth": "09-05-2000",
            "age": "23",
            "phoneNo": "6385200448",
            "countryCode": "+91",
            "email": "jeevabalin.r@mavens-i.com",
            "emergencyContactNo": "8989898933",
            "address": {
                "address1": "No,new street",
                "address2": "burma colony",
                "state": "MH",
                "city": "MU",
                "country": "IN",
                "pinCode": "989898",
                "territory": "MC",
                "latitude": null,
                "longitude": null
            },
            "govtType": "Pan Card",
            "govtId": "7868767868",
            "govtProof": "https://s3-dev-iksana-files-images.s3.ap-south-1.amazonaws.com/1688119362626/97bdeda9-2ad1-496b-ac85-af0db9bcaab6",
            "aboutYourShelf": null,
            "degree": null
        },
        "professionalDetails": {
            "degree": "DE0001",
            "specialty": "SP0002",
            "discipline": null,
            "registrationYear": "2021",
            "registrationNumber": "8989898",
            "registrationType": "Central",
            "registrationBoard": "Central Council Of Indian Medicine",
            "copyOfRegistration": null,
            "aboutYourShelf": "I m Doctor",
            "specialSkills": null,
            "degreeCode": null
        },
        "clinicDetails": {
            "clinic": "1",
            "clinicName": "jeeva",
            "contactNo": "9898989898",
            "emailId": "jeeva@gmail.com",
            "address": "chennai",
            "clinicRegisterNo": null,
            "clinicGST": null,
            "clinicPAN": null
        },
        "setSchedule": {
            "daysAvailable": [
                {
                }
            ],
            "startTime": "07:00 AM",
            "endTime": "11:00 PM"
        },
        "status": "Active",
        "govtType": "Pan Card",
        "govtId": "7868767868",
        "govtProof": "https://s3-dev-iksana-files-images.s3.ap-south-1.amazonaws.com/1688119362626/97bdeda9-2ad1-496b-ac85-af0db9bcaab6",
        "doctorFormStatus": null,
        "user": null
    },
    "veterans": null
}</t>
  </si>
  <si>
    <t>Caregiver_Profile_Update_TC_07</t>
  </si>
  <si>
    <t>{
    "user": {
        "userId": "1688119523347",
        "firstName": "Prem",
        "lastName": "Kumar",
        "email": "premkumar.r@mavens-i.com",
        "phoneNo": "7010705588",
        "roleId": "1657715657753",
        "roleName": "CT",
        "address": "No, 42",
        "online": true,
        "countryCode": "+91",
        "status": "Active",
        "gender": "A-gender",
        "imageUrl": "https://s3-dev-iksana-files-images.s3.ap-south-1.amazonaws.com/1688119523347/ccd290ae-8543-4bd2-b772-6a265f013d23",
        "referrerCode": null,
        "newUserValidateWeb": true,
        "newUserValidateMobile": true,
        "mobileChannel": false,
        "webChannel": null,
        "isUserOnboarded": true,
        "userActive": true,
        "otpVerified": true,
        "title": "Mr",
        "emergencyContactNo": "9289387334",
        "age": "21",
        "dateOfBirth": "02-06-2002",
        "address1": "barman street",
        "state": "MH",
        "city": "MU",
        "country": "IN",
        "pinCode": "987654",
        "territory": "MC",
        "roleDescription": "Caretaker",
        "fullName": "Mr. Prem Kumar"
    },
    "userOnboardData": {
        "careTakerId": "1688119856679",
        "userId": "1688119523347",
        "status": "Active",
        "personalDetails": null,
        "professionalDetails": {
            "degree": "DE0002",
            "specialty": "SP0001",
            "discipline": null,
            "registrationYear": "2017-01-01T05:00:17.188Z",
            "registrationNumber": "8758345",
            "registrationType": "Central",
            "registrationBoard": "State Medical Councils",
            "copyOfRegistration": null,
            "aboutYourShelf": "I am care taker",
            "specialSkills": "SP0012",
            "degreeCode": null
        },
        "schedule": {
            "daysAvailable": [
                {
                    "mon": true,
                    "tue": true,
                    "wed": true,
                    "thu": true,
                    "fri": false,
                    "sat": false,
                    "sun": false
                }
            ],
            "startTime": "07:00 AM",
            "endTime": "07:00 PM"
        },
        "clinicDetails": {
            "clinic": "1",
            "clinicName": "prem clinic",
            "contactNo": "9893894232",
            "emailId": "heamahema0383@gmail.com",
            "address": "mumbai",
            "clinicRegisterNo": null,
            "clinicGST": null,
            "clinicPAN": null
        },
        "govtType": "Aadhar Card",
        "govtId": "987654679876",
        "govtProof": "https://s3-dev-iksana-files-images.s3.ap-south-1.amazonaws.com/1688119523347/1e5ada65-0a09-43f3-b418-28d324de699e",
        "user": null
    },
    "veterans": null
}</t>
  </si>
  <si>
    <t>Verify the Caregiver profile update with valid details</t>
  </si>
  <si>
    <t>Caregiver_Profile_Update_TC_08</t>
  </si>
  <si>
    <t>Verify the Caregiver profile update with invalid details</t>
  </si>
  <si>
    <t>1. Enter some details should be empty and null details
{
    "user": {
        "userId": "1688119523347",
        "firstName": "Prem",
        "lastName": "Kumar",
        "email": "premkumar.r@mavens-i.com",
        "phoneNo": "7010705588",
        "roleId": "1657715657753",
        "roleName": "CT",
        "address": "No, 42",
        "online": true,
        "countryCode": "+91",
        "status": "Active",
        "gender": "A-gender",
        "imageUrl": "https://s3-dev-iksana-files-images.s3.ap-south-1.amazonaws.com/1688119523347/ccd290ae-8543-4bd2-b772-6a265f013d23",
        "referrerCode": null,
        "newUserValidateWeb": true,
        "newUserValidateMobile": true,
        "mobileChannel": false,
        "webChannel": null,
        "isUserOnboarded": true,
        "userActive": true,
        "otpVerified": true,
        "title": "Mr",
        "emergencyContactNo": "9289387334",
        "age": "21",
        "dateOfBirth": "02-06-2002",
        "address1": "barman street",
        "state": "MH",
        "city": "MU",
        "country": "IN",
        "pinCode": "987654",
        "territory": "MC",
        "roleDescription": "Caretaker",
        "fullName": "Mr. Prem Kumar"
    },
    "userOnboardData": {
        "careTakerId": "1688119856679",
        "userId": "1688119523347",
        "status": "Active",
        "personalDetails": null,
        "professionalDetails": {
            "degree": "DE0002",
            "specialty": "SP0001",
            "discipline": null,
            "registrationYear": "2017-01-01T05:00:17.188Z",
            "registrationNumber": "8758345",
            "registrationType": "Central",
            "registrationBoard": "State Medical Councils",
            "copyOfRegistration": null,
            "aboutYourShelf": "I am care taker",
            "specialSkills": "SP0012",
            "degreeCode": null
        },
        "schedule": {
            "daysAvailable": [
                {
                    "mon": true,
                    "tue": true,
                    "wed": true,
                    "thu": true,
                    "fri": false,
                    "sat": false,
                    "sun": false
                }
            ],
            "startTime": "07:00 AM",
            "endTime": "07:00 PM"
        },
        "clinicDetails": {
            "clinic": "1",
            "clinicName": "prem clinic",
            "contactNo": "9893894232",
            "emailId": "heamahema0383@gmail.com",
            "address": "mumbai",
            "clinicRegisterNo": null,
            "clinicGST": null,
            "clinicPAN": null
        },
        "govtType": "Aadhar Card",
        "govtId": "987654679876",
        "govtProof": "https://s3-dev-iksana-files-images.s3.ap-south-1.amazonaws.com/1688119523347/1e5ada65-0a09-43f3-b418-28d324de699e",
        "user": null
    },
    "veterans": null
}</t>
  </si>
  <si>
    <t>Caregiver_Profile_Update_TC_09</t>
  </si>
  <si>
    <t>Verify the Caregiver profile update with invalid token</t>
  </si>
  <si>
    <t>1. Enter user details should be empty and null details
{
    "user": {
        "userId": "1688119523347",
        "firstName": "Prem",
        "lastName": "Kumar",
        "email": "premkumar.r@mavens-i.com",
        "phoneNo": "7010705588",
        "roleId": "1657715657753",
        "roleName": "CT",
        "address": "No, 42",
        "online": true,
        "countryCode": "+91",
        "status": "Active",
        "gender": "A-gender",
        "imageUrl": "https://s3-dev-iksana-files-images.s3.ap-south-1.amazonaws.com/1688119523347/ccd290ae-8543-4bd2-b772-6a265f013d23",
        "referrerCode": null,
        "newUserValidateWeb": true,
        "newUserValidateMobile": true,
        "mobileChannel": false,
        "webChannel": null,
        "isUserOnboarded": true,
        "userActive": true,
        "otpVerified": true,
        "title": "Mr",
        "emergencyContactNo": "9289387334",
        "age": "21",
        "dateOfBirth": "02-06-2002",
        "address1": "barman street",
        "state": "MH",
        "city": "MU",
        "country": "IN",
        "pinCode": "987654",
        "territory": "MC",
        "roleDescription": "Caretaker",
        "fullName": "Mr. Prem Kumar"
    },
    "userOnboardData": {
        "careTakerId": "1688119856679",
        "userId": "1688119523347",
        "status": "Active",
        "personalDetails": null,
        "professionalDetails": {
            "degree": "DE0002",
            "specialty": "SP0001",
            "discipline": null,
            "registrationYear": "2017-01-01T05:00:17.188Z",
            "registrationNumber": "8758345",
            "registrationType": "Central",
            "registrationBoard": "State Medical Councils",
            "copyOfRegistration": null,
            "aboutYourShelf": "I am care taker",
            "specialSkills": "SP0012",
            "degreeCode": null
        },
        "schedule": {
            "daysAvailable": [
                {
                    "mon": true,
                    "tue": true,
                    "wed": true,
                    "thu": true,
                    "fri": false,
                    "sat": false,
                    "sun": false
                }
            ],
            "startTime": "07:00 AM",
            "endTime": "07:00 PM"
        },
        "clinicDetails": {
            "clinic": "1",
            "clinicName": "prem clinic",
            "contactNo": "9893894232",
            "emailId": "heamahema0383@gmail.com",
            "address": "mumbai",
            "clinicRegisterNo": null,
            "clinicGST": null,
            "clinicPAN": null
        },
        "govtType": "Aadhar Card",
        "govtId": "987654679876",
        "govtProof": "https://s3-dev-iksana-files-images.s3.ap-south-1.amazonaws.com/1688119523347/1e5ada65-0a09-43f3-b418-28d324de699e",
        "user": null
    },
    "veterans": null
}</t>
  </si>
  <si>
    <t>Caregiver_Profile_Update_TC_10</t>
  </si>
  <si>
    <t>Verify the Caregiver professional details update with invalid data</t>
  </si>
  <si>
    <t>1. Enter Professional details should be empty and null details
{
    "user": {
        "userId": "1688119523347",
        "firstName": "Prem",
        "lastName": "Kumar",
        "email": "premkumar.r@mavens-i.com",
        "phoneNo": "7010705588",
        "roleId": "1657715657753",
        "roleName": "CT",
        "address": "No, 42",
        "online": true,
        "countryCode": "+91",
        "status": "Active",
        "gender": "A-gender",
        "imageUrl": "https://s3-dev-iksana-files-images.s3.ap-south-1.amazonaws.com/1688119523347/ccd290ae-8543-4bd2-b772-6a265f013d23",
        "referrerCode": null,
        "newUserValidateWeb": true,
        "newUserValidateMobile": true,
        "mobileChannel": false,
        "webChannel": null,
        "isUserOnboarded": true,
        "userActive": true,
        "otpVerified": true,
        "title": "Mr",
        "emergencyContactNo": "9289387334",
        "age": "21",
        "dateOfBirth": "02-06-2002",
        "address1": "barman street",
        "state": "MH",
        "city": "MU",
        "country": "IN",
        "pinCode": "987654",
        "territory": "MC",
        "roleDescription": "Caretaker",
        "fullName": "Mr. Prem Kumar"
    },
    "userOnboardData": {
        "careTakerId": "1688119856679",
        "userId": "1688119523347",
        "status": "Active",
        "personalDetails": null,
        "professionalDetails": {
            "degree": "DE0002",
            "specialty": "SP0001",
            "discipline": null,
            "registrationYear": "2017-01-01T05:00:17.188Z",
            "registrationNumber": "8758345",
            "registrationType": "Central",
            "registrationBoard": "State Medical Councils",
            "copyOfRegistration": null,
            "aboutYourShelf": "I am care taker",
            "specialSkills": "SP0012",
            "degreeCode": null
        },
        "schedule": {
            "daysAvailable": [
                {
                    "mon": true,
                    "tue": true,
                    "wed": true,
                    "thu": true,
                    "fri": false,
                    "sat": false,
                    "sun": false
                }
            ],
            "startTime": "07:00 AM",
            "endTime": "07:00 PM"
        },
        "clinicDetails": {
            "clinic": "1",
            "clinicName": "prem clinic",
            "contactNo": "9893894232",
            "emailId": "heamahema0383@gmail.com",
            "address": "mumbai",
            "clinicRegisterNo": null,
            "clinicGST": null,
            "clinicPAN": null
        },
        "govtType": "Aadhar Card",
        "govtId": "987654679876",
        "govtProof": "https://s3-dev-iksana-files-images.s3.ap-south-1.amazonaws.com/1688119523347/1e5ada65-0a09-43f3-b418-28d324de699e",
        "user": null
    },
    "veterans": null
}
            "govtType": "Pan Card",
            "govtId": "7868767868",
            "govtProof": "https://s3-dev-iksana-files-images.s3.ap-south-1.amazonaws.com/1688119362626/97bdeda9-2ad1-496b-ac85-af0db9bcaab6",
            "aboutYourShelf": null,
            "degree": null
        },
        "professionalDetails": {  
        },
        "clinicDetails": {
            "clinic": "1",
            "clinicName": "jeeva",
            "contactNo": "9898989898",
            "emailId": "jeeva@gmail.com",
            "address": "chennai",
            "clinicRegisterNo": null,
            "clinicGST": null,
            "clinicPAN": null
        },
        "setSchedule": {
            "daysAvailable": [
                {
                    "mon": true,
                    "tue": true,
                    "wed": true,
                    "thu": true,
                    "fri": true,
                    "sat": true,
                    "sun": true
                }
            ],
            "startTime": "07:00 AM",
            "endTime": "11:00 PM"
        },
        "status": "Active",
        "govtType": "Pan Card",
        "govtId": "7868767868",
        "govtProof": "https://s3-dev-iksana-files-images.s3.ap-south-1.amazonaws.com/1688119362626/97bdeda9-2ad1-496b-ac85-af0db9bcaab6",
        "doctorFormStatus": null,
        "user": null
    },
    "veterans": null
}</t>
  </si>
  <si>
    <t>Caregiver_Profile_Update_TC_11</t>
  </si>
  <si>
    <t>Verify the Caregiver Clinic details update with invalid data</t>
  </si>
  <si>
    <t>1. Enter Clinic details should be empty and null details
{
    "user": {
        "userId": "1688119523347",
        "firstName": "Prem",
        "lastName": "Kumar",
        "email": "premkumar.r@mavens-i.com",
        "phoneNo": "7010705588",
        "roleId": "1657715657753",
        "roleName": "CT",
        "address": "No, 42",
        "online": true,
        "countryCode": "+91",
        "status": "Active",
        "gender": "A-gender",
        "imageUrl": "https://s3-dev-iksana-files-images.s3.ap-south-1.amazonaws.com/1688119523347/ccd290ae-8543-4bd2-b772-6a265f013d23",
        "referrerCode": null,
        "newUserValidateWeb": true,
        "newUserValidateMobile": true,
        "mobileChannel": false,
        "webChannel": null,
        "isUserOnboarded": true,
        "userActive": true,
        "otpVerified": true,
        "title": "Mr",
        "emergencyContactNo": "9289387334",
        "age": "21",
        "dateOfBirth": "02-06-2002",
        "address1": "barman street",
        "state": "MH",
        "city": "MU",
        "country": "IN",
        "pinCode": "987654",
        "territory": "MC",
        "roleDescription": "Caretaker",
        "fullName": "Mr. Prem Kumar"
    },
    "userOnboardData": {
        "careTakerId": "1688119856679",
        "userId": "1688119523347",
        "status": "Active",
        "personalDetails": null,
        "professionalDetails": {
            "degree": "DE0002",
            "specialty": "SP0001",
            "discipline": null,
            "registrationYear": "2017-01-01T05:00:17.188Z",
            "registrationNumber": "8758345",
            "registrationType": "Central",
            "registrationBoard": "State Medical Councils",
            "copyOfRegistration": null,
            "aboutYourShelf": "I am care taker",
            "specialSkills": "SP0012",
            "degreeCode": null
        },
        "schedule": {
            "daysAvailable": [
                {
                    "mon": true,
                    "tue": true,
                    "wed": true,
                    "thu": true,
                    "fri": false,
                    "sat": false,
                    "sun": false
                }
            ],
            "startTime": "07:00 AM",
            "endTime": "07:00 PM"
        },
        "clinicDetails": {
            "clinic": "1",
            "clinicName": "prem clinic",
            "contactNo": "9893894232",
            "emailId": "heamahema0383@gmail.com",
            "address": "mumbai",
            "clinicRegisterNo": null,
            "clinicGST": null,
            "clinicPAN": null
        },
        "govtType": "Aadhar Card",
        "govtId": "987654679876",
        "govtProof": "https://s3-dev-iksana-files-images.s3.ap-south-1.amazonaws.com/1688119523347/1e5ada65-0a09-43f3-b418-28d324de699e",
        "user": null
    },
    "veterans": null
}</t>
  </si>
  <si>
    <t>Caregiver_Profile_Update_TC_12</t>
  </si>
  <si>
    <t>Verify the Caregiver Schedule details update with invalid data</t>
  </si>
  <si>
    <t>1. Enter Scheduled details should be empty and null details
{
    "user": {
        "userId": "1688119523347",
        "firstName": "Prem",
        "lastName": "Kumar",
        "email": "premkumar.r@mavens-i.com",
        "phoneNo": "7010705588",
        "roleId": "1657715657753",
        "roleName": "CT",
        "address": "No, 42",
        "online": true,
        "countryCode": "+91",
        "status": "Active",
        "gender": "A-gender",
        "imageUrl": "https://s3-dev-iksana-files-images.s3.ap-south-1.amazonaws.com/1688119523347/ccd290ae-8543-4bd2-b772-6a265f013d23",
        "referrerCode": null,
        "newUserValidateWeb": true,
        "newUserValidateMobile": true,
        "mobileChannel": false,
        "webChannel": null,
        "isUserOnboarded": true,
        "userActive": true,
        "otpVerified": true,
        "title": "Mr",
        "emergencyContactNo": "9289387334",
        "age": "21",
        "dateOfBirth": "02-06-2002",
        "address1": "barman street",
        "state": "MH",
        "city": "MU",
        "country": "IN",
        "pinCode": "987654",
        "territory": "MC",
        "roleDescription": "Caretaker",
        "fullName": "Mr. Prem Kumar"
    },
    "userOnboardData": {
        "careTakerId": "1688119856679",
        "userId": "1688119523347",
        "status": "Active",
        "personalDetails": null,
        "professionalDetails": {
            "degree": "DE0002",
            "specialty": "SP0001",
            "discipline": null,
            "registrationYear": "2017-01-01T05:00:17.188Z",
            "registrationNumber": "8758345",
            "registrationType": "Central",
            "registrationBoard": "State Medical Councils",
            "copyOfRegistration": null,
            "aboutYourShelf": "I am care taker",
            "specialSkills": "SP0012",
            "degreeCode": null
        },
        "schedule": {
            "daysAvailable": [
                {                  
                }
            ],
            "startTime": "07:00 AM",
            "endTime": "07:00 PM"
        },
        "clinicDetails": {
            "clinic": "1",
            "clinicName": "prem clinic",
            "contactNo": "9893894232",
            "emailId": "heamahema0383@gmail.com",
            "address": "mumbai",
            "clinicRegisterNo": null,
            "clinicGST": null,
            "clinicPAN": null
        },
        "govtType": "Aadhar Card",
        "govtId": "987654679876",
        "govtProof": "https://s3-dev-iksana-files-images.s3.ap-south-1.amazonaws.com/1688119523347/1e5ada65-0a09-43f3-b418-28d324de699e",
        "user": null
    },
    "veterans": null
}</t>
  </si>
  <si>
    <t>Channel_Partner_Update_TC_13</t>
  </si>
  <si>
    <t>Accommodations_TC_01</t>
  </si>
  <si>
    <t>{
  "departmentId": 0,
  "departmentName": "string",
  "name": "string",
  "nobiRowId": 0
}</t>
  </si>
  <si>
    <t>Verify the accommodation creation with valid details</t>
  </si>
  <si>
    <t>{
  "departmentName": "Test"
}</t>
  </si>
  <si>
    <t>1. Admin user token must be used (for authentication)</t>
  </si>
  <si>
    <t>1. Response code: 0000
2. Message: "Created successfully" 
3. Data should be stored in database</t>
  </si>
  <si>
    <t>1. Response code: 0000
2. Message: "Created successfully" 
3. Data stored in database</t>
  </si>
  <si>
    <t>Accommodations_TC_02</t>
  </si>
  <si>
    <t>Verify the accommodation creation with empty or null details</t>
  </si>
  <si>
    <t>{
  "departmentName": ""
}</t>
  </si>
  <si>
    <t xml:space="preserve">1. Validate the results in the response section
2. Validate the accommodation should not be created with empty data
3. Validate the accommodation should not be created with null data
</t>
  </si>
  <si>
    <t>1. Response code: 1111
2. Message: "Data should not be empty" 
3. Data should not be stored in database</t>
  </si>
  <si>
    <t>Response not showing properly</t>
  </si>
  <si>
    <t>Accommodations_TC_03</t>
  </si>
  <si>
    <t xml:space="preserve">Verify the accommodation creation with empty space data </t>
  </si>
  <si>
    <t>{
  "departmentName": "          "
}</t>
  </si>
  <si>
    <t xml:space="preserve">1. Validate the results in the response section
2. Validate the accommodation should not be created with only space
</t>
  </si>
  <si>
    <t>Accommodations_TC_04</t>
  </si>
  <si>
    <t>Verify the accommodation creation with trim function</t>
  </si>
  <si>
    <t>{
  "departmentName": "           string         "
}</t>
  </si>
  <si>
    <t xml:space="preserve">1. Validate the results in the response section
2. Enter the accommodation with space 
</t>
  </si>
  <si>
    <t>1. Response code: 0000
2. Message: "Created successfully" 
3. Data should not be stored in the database without trim</t>
  </si>
  <si>
    <t>1. Response code: 0000
2. Message: "Created successfully" 
3. Data is stored in the database with trimming data</t>
  </si>
  <si>
    <t>Accommodations_TC_05</t>
  </si>
  <si>
    <t>Verify the accommodation creation with duplicate data</t>
  </si>
  <si>
    <t>1. Enter duplicate data
{
  "departmentName": "Test"
}
2. Enter duplicate data with space
{
  "departmentName": "   Test   "
}</t>
  </si>
  <si>
    <t xml:space="preserve">1. Validate the results in the response section
2. Enter the duplicate accommodation 
</t>
  </si>
  <si>
    <t>1. Response code: 1111
2. Message: "Already exist" 
3. Data should not be stored in database</t>
  </si>
  <si>
    <t>1. Response code: 1111
2. Message: "Already exist" 
3. Data is not stored in the database</t>
  </si>
  <si>
    <t>Accommodations_TC_06</t>
  </si>
  <si>
    <t>Verify the the accommodation update with valid data</t>
  </si>
  <si>
    <t>{
  "departmentId": 269,
  "departmentName": "Testing"
}</t>
  </si>
  <si>
    <t xml:space="preserve">1. Validate the results in the response section
</t>
  </si>
  <si>
    <t>1. Response code: 0000
2. Message: "Updated successfully" 
3. Data should not be update on the database</t>
  </si>
  <si>
    <t>1. Response code: 0000
2. Message: "Updated successfully" 
3. Data is updated on the database</t>
  </si>
  <si>
    <t>Accommodations_TC_07</t>
  </si>
  <si>
    <t>Verify the the accommodation update with invalid data</t>
  </si>
  <si>
    <t>1. Enter empty name
{
  "departmentId": 269,
  "departmentName": ""
}
2. Enter null data
3. Enter spece</t>
  </si>
  <si>
    <t xml:space="preserve">1. Validate the results in the response section
2. Enter empty details
</t>
  </si>
  <si>
    <t>Accommodations_TC_08</t>
  </si>
  <si>
    <t>Verify the the accommodation update with duplicate data</t>
  </si>
  <si>
    <t xml:space="preserve">1. Validate the results in the response section
2. Enter duplicate details
</t>
  </si>
  <si>
    <t>1. Response code: 1111
2. Message: "Already exists" 
3. Data should not be stored in database</t>
  </si>
  <si>
    <t>1. Response code: 1111
2. Message: "Already exists" 
3. Data is not stored in database</t>
  </si>
  <si>
    <t>Accommodations_TC_09</t>
  </si>
  <si>
    <t>Verify the the accommodation update with invalid json</t>
  </si>
  <si>
    <t>1. Enter without department Id
{
  "departmentName": "Testing"
}
2. Enter without department name
{
  "departmentId": 269
}</t>
  </si>
  <si>
    <t>1. Response code: 400
2. Message: Bad request 
3. Data should not be stored in database</t>
  </si>
  <si>
    <t>Accommodations_TC_10</t>
  </si>
  <si>
    <t>Verify the the accommodation update with invalid token</t>
  </si>
  <si>
    <t>1. Other role user token must be used (for authentication)</t>
  </si>
  <si>
    <t>1. Response code: 403
2. Message: Forbidden
3. Data should not be stored in database</t>
  </si>
  <si>
    <t>1. Response code: 403
2. Message: Forbidden
3. Data is not stored in database</t>
  </si>
  <si>
    <t>Accommodations_TC_11</t>
  </si>
  <si>
    <t>Verify the accommodation list</t>
  </si>
  <si>
    <t>1. Response code: 200
2. Message: Ok
3. Accommodation list should be shown all accommodation details</t>
  </si>
  <si>
    <t>1. Response code: 200
2. Message: Ok
3. Accommodation list showing all accommodation details</t>
  </si>
  <si>
    <t>Accommodations_TC_12</t>
  </si>
  <si>
    <t>Verify the accommodation list with invalid token</t>
  </si>
  <si>
    <t>1. Response code: 403
2. Message: Forbidden
3. Accommodation list should not be shown</t>
  </si>
  <si>
    <t>1. Response code: 403
2. Message: Forbidden
3. Accommodation list showing</t>
  </si>
  <si>
    <t>Accommodations_TC_13</t>
  </si>
  <si>
    <t>Verify the accommodation list with different page counts</t>
  </si>
  <si>
    <t>page: 0
limit: 10</t>
  </si>
  <si>
    <t>Accommodations_TC_14</t>
  </si>
  <si>
    <t>Verify the accommodation list pagination with invalid token</t>
  </si>
  <si>
    <t>Accommodations_TC_15</t>
  </si>
  <si>
    <t>Verify the accommodation list with invalid page counts</t>
  </si>
  <si>
    <t>page: 15
limit: 10</t>
  </si>
  <si>
    <t>1. Response code: 200
2. Message: Ok
3. Empty accommodation list should be shown</t>
  </si>
  <si>
    <t>Housing Units_TC_01</t>
  </si>
  <si>
    <t>{
    "departmentId": "String",
    "unitName": "String",
    "nobiRowId": null
}</t>
  </si>
  <si>
    <t>Verify the housing unit creation with valid details</t>
  </si>
  <si>
    <t>{
    "departmentId": "269",
    "unitName": "test1",
    "nobiRowId": null
}</t>
  </si>
  <si>
    <t>Housing Units_TC_02</t>
  </si>
  <si>
    <t>Verify the housing unit creation with empty or null details</t>
  </si>
  <si>
    <t>{
    "departmentId": "269",
    "unitName": "",
    "nobiRowId": null
}</t>
  </si>
  <si>
    <t xml:space="preserve">1. Validate the results in the response section
2. Validate the housing unit should not be created with empty data
3. Validate the housing unit should not be created with null data
</t>
  </si>
  <si>
    <t>Housing Units_TC_03</t>
  </si>
  <si>
    <t xml:space="preserve">Verify the housing unit creation with empty space data </t>
  </si>
  <si>
    <t>{
    "departmentId": "269",
    "unitName": "             ",
    "nobiRowId": null
}</t>
  </si>
  <si>
    <t xml:space="preserve">1. Validate the results in the response section
2. Validate the housing unit should not be created with only space
</t>
  </si>
  <si>
    <t>Housing Units_TC_04</t>
  </si>
  <si>
    <t>Verify the housing unit  creation with trim function</t>
  </si>
  <si>
    <t>{
    "departmentId": "269",
    "unitName": "    Test5    ",
    "nobiRowId": null
}</t>
  </si>
  <si>
    <t xml:space="preserve">1. Validate the results in the response section
2. Enter the housing unit with space 
</t>
  </si>
  <si>
    <t>Housing Units_TC_05</t>
  </si>
  <si>
    <t>Verify the housing unit creation with duplicate data</t>
  </si>
  <si>
    <t>1. Enter duplicate data
{
    "departmentId": "269",
    "unitName": "Test5",
}
2. Enter duplicate data with space
{
    "departmentId": "269",
    "unitName": "   Test5    ",
}</t>
  </si>
  <si>
    <t xml:space="preserve">1. Validate the results in the response section
2. Enter the duplicate housing unit 
</t>
  </si>
  <si>
    <t>Housing Units_TC_06</t>
  </si>
  <si>
    <t>Verify the housing unit creation without accommodation id</t>
  </si>
  <si>
    <t>{
    "departmentId": "",
    "unitName": "    Test5    ",
}</t>
  </si>
  <si>
    <t>Housing Units_TC_07</t>
  </si>
  <si>
    <t>Verify the housing unit  Creation with invalid json</t>
  </si>
  <si>
    <t>1. Enter without department Id
{
    "unitName": "Test6",
}
2. Enter without unit name
{
  "departmentId": 269
}</t>
  </si>
  <si>
    <t>Housing Units_TC_08</t>
  </si>
  <si>
    <t>Verify the housing unit  Creation with invalid token</t>
  </si>
  <si>
    <t>{
    "departmentId": "269",
    "unitName": "Test7",
}</t>
  </si>
  <si>
    <t>Housing Units_TC_09</t>
  </si>
  <si>
    <t>Verify the the  housing unit  update with valid data</t>
  </si>
  <si>
    <t>{
    "unitId": 940,
    "unitName": "Test7",
    "departmentName": "Test1",
    "departmentId": 269,
    "department_id": 269
}</t>
  </si>
  <si>
    <t>Housing Units_TC_10</t>
  </si>
  <si>
    <t>Verify the the housing unit update with invalid data</t>
  </si>
  <si>
    <t>{
    "unitId": 940,
    "unitName": "",
    "departmentName": "Test1",
    "departmentId": 269,
    "department_id": 269
}</t>
  </si>
  <si>
    <t>Housing Units_TC_11</t>
  </si>
  <si>
    <t>Verify the the housing unit update with duplicate data</t>
  </si>
  <si>
    <t>Housing Units_TC_12</t>
  </si>
  <si>
    <t>Verify the the housing unit  update with invalid json</t>
  </si>
  <si>
    <t>{
    "unitId": 940,
    "unitName": "Test7",
    "departmentId": 269,
    "department_id": 269
}</t>
  </si>
  <si>
    <t>Housing Units_TC_13</t>
  </si>
  <si>
    <t>Verify the the housing unit  update with invalid token</t>
  </si>
  <si>
    <t>Housing Units_TC_14</t>
  </si>
  <si>
    <t>Verify the the housing unit  update without housing unit Id</t>
  </si>
  <si>
    <t>{
    "unitId": "",
    "unitName": "Test7",
    "departmentName": "Test1",
    "departmentId": 269,
    "department_id": 269
}</t>
  </si>
  <si>
    <t>1. Response code: 1111
2. Message: "Data should not be empty"
3. Data should not be stored in database</t>
  </si>
  <si>
    <t>Housing Units_TC_15</t>
  </si>
  <si>
    <t>Verify the housing unit list</t>
  </si>
  <si>
    <t>1. Response code: 200
2. Message: Ok
3. Housing unit list should be shown all Housing unit details</t>
  </si>
  <si>
    <t>1. Response code: 200
2. Message: Ok
3. Housing unit list showing all Housing unit details</t>
  </si>
  <si>
    <t>Housing Units_TC_16</t>
  </si>
  <si>
    <t>Verify the housing unit list with invalid token</t>
  </si>
  <si>
    <t>1. Response code: 403
2. Message: Forbidden
3. Housing unit list should not be shown</t>
  </si>
  <si>
    <t>1. Response code: 403
2. Message: Forbidden
3. Housing unit list showing</t>
  </si>
  <si>
    <t>Housing Units_TC_17</t>
  </si>
  <si>
    <t>Verify the housing unit list with different page counts</t>
  </si>
  <si>
    <t>1. Response code: 200
2. Message: Ok
3. housing unit list should be shown all housing unit details</t>
  </si>
  <si>
    <t>1. Response code: 200
2. Message: Ok
3. housing unit list showing all housing unit details</t>
  </si>
  <si>
    <t>Housing Units_TC_18</t>
  </si>
  <si>
    <t>Verify the housing unit list pageination with invalid token</t>
  </si>
  <si>
    <t>1. Response code: 403
2. Message: Forbidden
3. housing unit should not be shown</t>
  </si>
  <si>
    <t>Housing Units_TC_19</t>
  </si>
  <si>
    <t>Verify the housing unit list with invalid page counts</t>
  </si>
  <si>
    <t>1. Response code: 200
2. Message: Ok
3. Empty housing unit list should be shown</t>
  </si>
  <si>
    <t>RoomType_TC_01</t>
  </si>
  <si>
    <t>{
  "internalName": "String"
}</t>
  </si>
  <si>
    <t>Verify the roomtype creation with valid details</t>
  </si>
  <si>
    <t>{
  "internalName": "Test1"
}</t>
  </si>
  <si>
    <t>RoomType_TC_02</t>
  </si>
  <si>
    <t>Verify the roomtype creation with empty or null details</t>
  </si>
  <si>
    <t>{
  "internalName": ""
}</t>
  </si>
  <si>
    <t xml:space="preserve">1. Validate the results in the response section
2. Validate the roomtype should not be created with empty data
3. Validate the roomtype should not be created with null data
</t>
  </si>
  <si>
    <t>RoomType_TC_03</t>
  </si>
  <si>
    <t xml:space="preserve">Verify the roomtype creation with empty space data </t>
  </si>
  <si>
    <t>{
  "internalName": "      "
}</t>
  </si>
  <si>
    <t xml:space="preserve">1. Validate the results in the response section
2. Validate the roomtype should not be created with only space
</t>
  </si>
  <si>
    <t>RoomType_TC_04</t>
  </si>
  <si>
    <t>Verify the roomtype creation with trim function</t>
  </si>
  <si>
    <t>{
  "internalName": " Test 3       "
}</t>
  </si>
  <si>
    <t xml:space="preserve">1. Validate the results in the response section
2. Enter the room type with space 
</t>
  </si>
  <si>
    <t>RoomType_TC_05</t>
  </si>
  <si>
    <t>Verify the roomtype creation with duplicate data</t>
  </si>
  <si>
    <t>1. Enter duplicate data
{
  "internalName": "Test 3"
}
2. Enter duplicate data with space
{
  "internalName": "    Test 3       "
}</t>
  </si>
  <si>
    <t xml:space="preserve">1. Validate the results in the response section
2. Enter the duplicate roomtype 
</t>
  </si>
  <si>
    <t>RoomType_TC_06</t>
  </si>
  <si>
    <t>Verify the the roomtype creation with invalid json</t>
  </si>
  <si>
    <t>{
  "test": "test"
}</t>
  </si>
  <si>
    <t>RoomType_TC_07</t>
  </si>
  <si>
    <t>Verify the the roomtype creation with invalid token</t>
  </si>
  <si>
    <t>RoomType_TC_08</t>
  </si>
  <si>
    <t>{
    "id": 18,
    "internalName": "String"
}</t>
  </si>
  <si>
    <t>Verify the the roomtype update with valid data</t>
  </si>
  <si>
    <t>{
    "id": 18,
    "internalName": "Test4"
}</t>
  </si>
  <si>
    <t>1. Response code: 0000
2. Message: "Updated successfully" 
3. Data should be update on the database</t>
  </si>
  <si>
    <t>RoomType_TC_09</t>
  </si>
  <si>
    <t>Verify the the roomtype update with invalid data</t>
  </si>
  <si>
    <t>1. Enter empty name
{
    "id": 18,
    "internalName": "Test4"
}
2. Enter null data
3. Enter spece</t>
  </si>
  <si>
    <t>RoomType_TC_10</t>
  </si>
  <si>
    <t>Verify the the roomtype update with duplicate data</t>
  </si>
  <si>
    <t>RoomType_TC_11</t>
  </si>
  <si>
    <t>Verify the the  roomtype update with invalid json</t>
  </si>
  <si>
    <t>1. Enter without department Id
{
    "internalName": "Test4"
}
2. Enter without department name
{
    "id": 18
}</t>
  </si>
  <si>
    <t>RoomType_TC_12</t>
  </si>
  <si>
    <t>Verify the the roomtype update with invalid token</t>
  </si>
  <si>
    <t>RoomType_TC_13</t>
  </si>
  <si>
    <t>Verify the roomtype list</t>
  </si>
  <si>
    <t>1. Response code: 200
2. Message: Ok
3. roomtype list should be shown all roomtype details</t>
  </si>
  <si>
    <t>1. Response code: 200
2. Message: Ok
3. roomtype list showing all roomtype details</t>
  </si>
  <si>
    <t>RoomType_TC_14</t>
  </si>
  <si>
    <t>Verify the roomtype list with invalid token</t>
  </si>
  <si>
    <t>1. Response code: 403
2. Message: Forbidden
3. roomtype list should not be shown</t>
  </si>
  <si>
    <t>1. Response code: 403
2. Message: Forbidden
3. roomtype list showing</t>
  </si>
  <si>
    <t>RoomType_TC_15</t>
  </si>
  <si>
    <t>Verify the roomtype list with different page counts</t>
  </si>
  <si>
    <t>RoomType_TC_16</t>
  </si>
  <si>
    <t>Verify the roomtype list pagination with invalid token</t>
  </si>
  <si>
    <t>RoomType_TC_17</t>
  </si>
  <si>
    <t>Verify the roomtype list with invalid page counts</t>
  </si>
  <si>
    <t>1. Response code: 200
2. Message: Ok
3. Empty roomtype list should be shown</t>
  </si>
  <si>
    <t>1. Response code: 200
2. Message: Ok
3. Empty roomtype list is showing</t>
  </si>
  <si>
    <t>Speciality_TC_01</t>
  </si>
  <si>
    <t>{
    "description": "String"
}</t>
  </si>
  <si>
    <t>Verify the speciality  creation with valid details</t>
  </si>
  <si>
    <t>{
    "description": "Cardiologist"
}</t>
  </si>
  <si>
    <t>Speciality_TC_02</t>
  </si>
  <si>
    <t>Verify the speciality creation with empty or null details</t>
  </si>
  <si>
    <t>{
    "description": ""
}</t>
  </si>
  <si>
    <t xml:space="preserve">1. Validate the results in the response section
2. Validate the speciality should not be created with empty data
3. Validate the speciality should not be created with null data
</t>
  </si>
  <si>
    <t>1. Response code: 0000
2. Message: "Created successfully" 
3. Data is stored in database</t>
  </si>
  <si>
    <t>Speciality_TC_03</t>
  </si>
  <si>
    <t xml:space="preserve">Verify the speciality creation with empty space data </t>
  </si>
  <si>
    <t>{
    "description": "    "
}</t>
  </si>
  <si>
    <t xml:space="preserve">1. Validate the results in the response section
2. Validate the speciality should not be created with only space
</t>
  </si>
  <si>
    <t>Speciality_TC_04</t>
  </si>
  <si>
    <t>Verify the speciality creation with trim function</t>
  </si>
  <si>
    <t>{
    "description": "   Test 2   "
}</t>
  </si>
  <si>
    <t>1. Validate the results in the response section 
2. Enter the speciality with space 
3. The start and end of the words should not be created with the empty space</t>
  </si>
  <si>
    <t>Speciality_TC_05</t>
  </si>
  <si>
    <t>Verify the speciality creation with duplicate data</t>
  </si>
  <si>
    <t>1. Enter duplicate data
{
  "description": "Test 2"
}
2. Enter duplicate data with space
{
    "description": "   Test 2   "
}</t>
  </si>
  <si>
    <t xml:space="preserve">1. Validate the results in the response section
2. Enter the duplicate speciality 
</t>
  </si>
  <si>
    <t>Speciality_TC_06</t>
  </si>
  <si>
    <t>Verify the the speciality creation with invalid json</t>
  </si>
  <si>
    <t>Speciality_TC_07</t>
  </si>
  <si>
    <t>Verify the the speciality creation with invalid token</t>
  </si>
  <si>
    <t>{
    "description": "Test 3"
}</t>
  </si>
  <si>
    <t>Speciality_TC_08</t>
  </si>
  <si>
    <t>Verify the the speciality creation with expired token</t>
  </si>
  <si>
    <t>1.  Admin user Expired token (for authentication)
2. Other user Expired token (for authentication)</t>
  </si>
  <si>
    <t>1. Response code: 504
2. Message: "Gateway Timeout"
3. Data should not be stored in database</t>
  </si>
  <si>
    <t>1. Response code: 504
2. Message: "Gateway Time out"
3. Data is  stored in database</t>
  </si>
  <si>
    <t>Speciality_TC_09</t>
  </si>
  <si>
    <t xml:space="preserve">  {
"specialtyId": "string",
  "description": "string"
}</t>
  </si>
  <si>
    <t>Verify the the speciality update with valid data</t>
  </si>
  <si>
    <t>{
"specialtyId": "SP0008",
"description": "Test 0"
}</t>
  </si>
  <si>
    <t>Speciality_TC_10</t>
  </si>
  <si>
    <t>Verify the the speciality update with invalid data</t>
  </si>
  <si>
    <t>1. Enter empty name
{
"specialtyId": "",
"description": "Test 0"
}
2. Enter null data
3. Enter space</t>
  </si>
  <si>
    <t xml:space="preserve">1. Validate the results in the response section
2. Enter empty, null and space details
</t>
  </si>
  <si>
    <t>Speciality_TC_11</t>
  </si>
  <si>
    <t>Verify the the speciality update with duplicate data</t>
  </si>
  <si>
    <t>{
"specialtyId": "SP0008",
"description": "Test 00"
}</t>
  </si>
  <si>
    <t>Speciality_TC_12</t>
  </si>
  <si>
    <t>Verify the the  speciality update with invalid json</t>
  </si>
  <si>
    <t>1. Enter without specialty Id
{
   "description": "Test 00"
}
2. Enter without description 
{
"specialtyId": "SP0008"
}</t>
  </si>
  <si>
    <t>Speciality_TC_13</t>
  </si>
  <si>
    <t>Verify the the speciality update with invalid token</t>
  </si>
  <si>
    <t>{
"specialtyId": "SP0008",
"description": "Test 01"
}</t>
  </si>
  <si>
    <t>Speciality_TC_14</t>
  </si>
  <si>
    <t>{
 "id": "String",        "comorbidityName": "String"
}</t>
  </si>
  <si>
    <t>Verify the the speciality update with expired token</t>
  </si>
  <si>
    <t>{
    "id": "CM0009",
    "comorbidityName": "Test24"
}</t>
  </si>
  <si>
    <t>1. Admin user Expired token (for authentication)
2. Other user Expired token (for authentication)</t>
  </si>
  <si>
    <t>1. Response code: 504
2. Message: "Gateway Timeout"
3. Data should not be update on the database</t>
  </si>
  <si>
    <t>1. Response code: 504
2. Message: "Gateway Time out"
3. Data is updated on the database</t>
  </si>
  <si>
    <t>Speciality_TC_15</t>
  </si>
  <si>
    <t>Verify the speciality list</t>
  </si>
  <si>
    <t>1. Response code: 200
2. Message: Ok
3. speciality list should be shown all speciality details</t>
  </si>
  <si>
    <t>1. Response code: 200
2. Message: Ok
3. speciality list showing all speciality details</t>
  </si>
  <si>
    <t>Speciality_TC_16</t>
  </si>
  <si>
    <t>Verify the speciality list with invalid token</t>
  </si>
  <si>
    <t>Speciality_TC_17</t>
  </si>
  <si>
    <t>Verify the speciality list with different page counts</t>
  </si>
  <si>
    <t>Speciality_TC_18</t>
  </si>
  <si>
    <t>Verify the speciality list pagination with invalid token</t>
  </si>
  <si>
    <t>1. Response code: 403
2. Message: Forbidden
3. speciality list should not be shown</t>
  </si>
  <si>
    <t>Speciality_TC_19</t>
  </si>
  <si>
    <t>Verify the speciality list pagination with expired token</t>
  </si>
  <si>
    <t>1. Response code: 504
2. Message: "Gateway Time out"
3.speciality list should not be shown all speciality details</t>
  </si>
  <si>
    <t>1. Response code: 504
2. Message: "Gateway Time out"
3. speciality list showing all speciality details</t>
  </si>
  <si>
    <t>Speciality_TC_20</t>
  </si>
  <si>
    <t>Verify the speciality list with invalid page counts</t>
  </si>
  <si>
    <t>1. Response code: 200
2. Message: Ok
3. Empty speciality list should be shown</t>
  </si>
  <si>
    <t>1. Response code: 200
2. Message: Ok
3. Empty speciality list is showing</t>
  </si>
  <si>
    <t>Special Skill_TC_01</t>
  </si>
  <si>
    <t>{
  "specialSkillName": "String"
}</t>
  </si>
  <si>
    <t>Verify the Special Skill creation with valid details</t>
  </si>
  <si>
    <t>{
    "specialSkillName": "Test2"
}</t>
  </si>
  <si>
    <t>Special Skill_TC_02</t>
  </si>
  <si>
    <t>Verify the Special Skill creation with empty or null details</t>
  </si>
  <si>
    <t>{
    "specialSkillName": "  "
}</t>
  </si>
  <si>
    <t xml:space="preserve">1. Validate the results in the response section
2. Validate the Special Skill should not be created with empty data
3. Validate the Special Skill should not be created with null data
</t>
  </si>
  <si>
    <t>Special Skill_TC_03</t>
  </si>
  <si>
    <t xml:space="preserve">Verify the Special Skill creation with empty space data </t>
  </si>
  <si>
    <t>{
    "specialSkillName": "   "
}</t>
  </si>
  <si>
    <t xml:space="preserve">1. Validate the results in the response section
2. Validate the Special Skill should not be created with only space
</t>
  </si>
  <si>
    <t>Special Skill_TC_04</t>
  </si>
  <si>
    <t>Verify the Special Skill creation with trim function</t>
  </si>
  <si>
    <t>{
    "specialSkillName": "  Test 2     "
}</t>
  </si>
  <si>
    <t>1. Validate the results in the response section 
2. Enter the Special Skill with space 
3. The start and end of the words should not be created with the empty space</t>
  </si>
  <si>
    <t>Special Skill_TC_05</t>
  </si>
  <si>
    <t>Verify the Special Skill creation with duplicate data</t>
  </si>
  <si>
    <t>1. Enter duplicate data
{
    "specialSkillName": "  Test2 "
}
2. Enter duplicate data with space
{
    "specialSkillName": "Test2 "
}</t>
  </si>
  <si>
    <t xml:space="preserve">1. Validate the results in the response section
2. Enter the duplicate Special Skill 
</t>
  </si>
  <si>
    <t>Special Skill_TC_06</t>
  </si>
  <si>
    <t>Verify the the Special Skill creation with invalid json</t>
  </si>
  <si>
    <t>Special Skill_TC_07</t>
  </si>
  <si>
    <t>Verify the the Special Skill creation with invalid token</t>
  </si>
  <si>
    <t>{
    "specialSkillName": "Test4"
}</t>
  </si>
  <si>
    <t>Special Skill_TC_08</t>
  </si>
  <si>
    <t>Verify the the Special Skill creation with expired token</t>
  </si>
  <si>
    <t>{
    "comorbidityName": "Test4"
}</t>
  </si>
  <si>
    <t>1. Response code: 504
2. Message: "Gateway Time out"
3. Data is stored in database</t>
  </si>
  <si>
    <t>Special Skill_TC_09</t>
  </si>
  <si>
    <t>{
    "specialSkillId": "String",
    "specialSkillName": "String"
}</t>
  </si>
  <si>
    <t>Verify the the Special Skill update with valid data</t>
  </si>
  <si>
    <t>{
    "specialSkillId": "SP0024",
    "specialSkillName": "Test23"
}</t>
  </si>
  <si>
    <t>Special Skill_TC_10</t>
  </si>
  <si>
    <t>Verify the the Special Skill update with invalid data</t>
  </si>
  <si>
    <t>1. Enter empty name
{
"specialSkillId": "",
    "specialSkillName": "Test23"
}
2. Enter null data
3. Enter space</t>
  </si>
  <si>
    <t>Special Skill_TC_11</t>
  </si>
  <si>
    <t>Verify the the Special Skill update with duplicate data</t>
  </si>
  <si>
    <t>{
    "specialSkillId": "SP0024",
    "specialSkillName": "Test22"
}</t>
  </si>
  <si>
    <t>Special Skill_TC_12</t>
  </si>
  <si>
    <t>Verify the the  Special Skill update with invalid json</t>
  </si>
  <si>
    <t>1. Enter without specialskill id
{
    "specialSkillName": "Test22"
}
2. Enter without special skill name 
{
  "specialSkillId": "SP0024",
}</t>
  </si>
  <si>
    <t>Special Skill_TC_13</t>
  </si>
  <si>
    <t>Verify the the Special Skill update with invalid token</t>
  </si>
  <si>
    <t>Special Skill_TC_14</t>
  </si>
  <si>
    <t>Verify the the Special Skill update with expired token</t>
  </si>
  <si>
    <t>1. Response code: 504
2. Message: "Gateway Time out"
3. Data is updated in the database</t>
  </si>
  <si>
    <t>Special Skill_TC_15</t>
  </si>
  <si>
    <t>Verify the Special Skill list</t>
  </si>
  <si>
    <t>1. Response code: 200
2. Message: Ok
3. Special Skill list should be shown all Special Skill details</t>
  </si>
  <si>
    <t>1. Response code: 200
2. Message: Ok
3. Special Skill list showing all Special Skill details</t>
  </si>
  <si>
    <t>Special Skill_TC_16</t>
  </si>
  <si>
    <t>Verify the Special Skill list with invalid token</t>
  </si>
  <si>
    <t>Special Skill_TC_17</t>
  </si>
  <si>
    <t>Verify the Special Skill list with different page counts</t>
  </si>
  <si>
    <t>Special Skill_TC_18</t>
  </si>
  <si>
    <t>Verify the Special Skill list pagination with invalid token</t>
  </si>
  <si>
    <t>1. Response code: 403
2. Message: Forbidden
3. Special Skill list should not be shown</t>
  </si>
  <si>
    <t>Special Skill_TC_19</t>
  </si>
  <si>
    <t>Verify the Special Skill list pagination with expired token</t>
  </si>
  <si>
    <t>1. Response code: 504
2. Message: "Gateway Time out"
3.Special Skill list should not be shown all Special Skill details</t>
  </si>
  <si>
    <t>1. Response code: 504
2. Message: "Gateway Time out"
3. Special Skill list showing all Special Skill details</t>
  </si>
  <si>
    <t>Special Skill_TC_20</t>
  </si>
  <si>
    <t>Verify the Special Skill list with invalid page counts</t>
  </si>
  <si>
    <t>1. Response code: 200
2. Message: Ok
3. Empty Special Skill list should be shown</t>
  </si>
  <si>
    <t>1. Response code: 200
2. Message: Ok
3. Empty Special Skill list is showing</t>
  </si>
  <si>
    <t>Medicine Brand_TC_01</t>
  </si>
  <si>
    <t>{
  "comorbidityName": "String"
}</t>
  </si>
  <si>
    <t>Verify the Medicine Brand creation with valid details</t>
  </si>
  <si>
    <t>{
     "comorbidityName": "Test 1"
}</t>
  </si>
  <si>
    <t>Medicine Brand_TC_02</t>
  </si>
  <si>
    <t>Verify the Medicine Brand creation with empty or null details</t>
  </si>
  <si>
    <t>{
    "comorbidityName": ""
}</t>
  </si>
  <si>
    <t xml:space="preserve">1. Validate the results in the response section
2. Validate the Medicine Brand should not be created with empty data
3. Validate the Medicine Brand should not be created with null data
</t>
  </si>
  <si>
    <t>Medicine Brand_TC_03</t>
  </si>
  <si>
    <t xml:space="preserve">Verify the Medicine Brand creation with empty space data </t>
  </si>
  <si>
    <t>{
    "comorbidityName": "  "
}</t>
  </si>
  <si>
    <t xml:space="preserve">1. Validate the results in the response section
2. Validate the Medicine Brand should not be created with only space
</t>
  </si>
  <si>
    <t>Medicine Brand_TC_04</t>
  </si>
  <si>
    <t>Verify the Medicine Brand creation with trim function</t>
  </si>
  <si>
    <t>{
    "comorbidityName": "  Test 2     "
}</t>
  </si>
  <si>
    <t>1. Validate the results in the response section 
2. Enter the Medicine Brand with space 
3. The start and end of the words should not be created with the empty space</t>
  </si>
  <si>
    <t>Medicine Brand_TC_05</t>
  </si>
  <si>
    <t>Verify the Medicine Brand creation with duplicate data</t>
  </si>
  <si>
    <t>1. Enter duplicate data
{
    "comorbidityName": "  Test2 "
}
2. Enter duplicate data with space
{
    "comorbidityName": "Test2 "
}</t>
  </si>
  <si>
    <t xml:space="preserve">1. Validate the results in the response section
2. Enter the duplicate Medicine Brand 
</t>
  </si>
  <si>
    <t>Medicine Brand_TC_06</t>
  </si>
  <si>
    <t>Verify the the Medicine Brand creation with invalid json</t>
  </si>
  <si>
    <t>Medicine Brand_TC_07</t>
  </si>
  <si>
    <t>Verify the the Medicine Brand creation with invalid token
and expired token</t>
  </si>
  <si>
    <t xml:space="preserve">1. Other role user token must be used (for authentication)
</t>
  </si>
  <si>
    <t>Medicine Brand_TC_08</t>
  </si>
  <si>
    <t>Verify the the Medicine Brand creation with expired token</t>
  </si>
  <si>
    <t>Medicine Brand_TC_09</t>
  </si>
  <si>
    <t>Verify the the Medicine Brand update with valid data</t>
  </si>
  <si>
    <t>{
    "id": "CM0009",
    "comorbidityName": "Test23"
}</t>
  </si>
  <si>
    <t>Medicine Brand_TC_10</t>
  </si>
  <si>
    <t>Verify the the Medicine Brand update with invalid data</t>
  </si>
  <si>
    <t>1. Enter empty name 
{
"id": "",
    "comorbidityName": "Test23"
}
2. Enter null data
3. Enter space</t>
  </si>
  <si>
    <t>Medicine Brand_TC_11</t>
  </si>
  <si>
    <t>Verify the the Medicine Brand update with duplicate data</t>
  </si>
  <si>
    <t>{
    "id": "CM0009",
    "comorbidityName": "Test22"
}</t>
  </si>
  <si>
    <t>Medicine Brand_TC_12</t>
  </si>
  <si>
    <t>Verify the the  Medicine Brand update with invalid json</t>
  </si>
  <si>
    <t>1. Enter without  id
{
    "comorbidityName": "Test22"
}
2. Enter without Medicine Brand name 
{
  "id": "CM0009",
}</t>
  </si>
  <si>
    <t>1. Without id the response is 
{
"code": "1111",
    "message": "Already Exist"
}
2. Without Comorbidity name the 
Response not showing properly</t>
  </si>
  <si>
    <t>Medicine Brand_TC_13</t>
  </si>
  <si>
    <t>Verify the the Medicine Brand update with invalid token</t>
  </si>
  <si>
    <t>Medicine Brand_TC_14</t>
  </si>
  <si>
    <t>Verify the the Medicine Brand update with expired token</t>
  </si>
  <si>
    <t>Medicine Brand_TC_15</t>
  </si>
  <si>
    <t>Verify the Medicine Brand list</t>
  </si>
  <si>
    <t>1. Response code: 200
2. Message: Ok
3.Medicine Brand list should be shown all Medicine Brand details</t>
  </si>
  <si>
    <t>1. Response code: 200
2. Message: Ok
3. Medicine Brand list showing all Medicine Brand details</t>
  </si>
  <si>
    <t>Medicine Brand_TC_16</t>
  </si>
  <si>
    <t>Verify the Medicine Brand list with invalid token</t>
  </si>
  <si>
    <t>1. Response code: 200
2. Message: Ok
3. Medicine Brand list should be shown all Medicine Brand details</t>
  </si>
  <si>
    <t>Medicine Brand_TC_17</t>
  </si>
  <si>
    <t>Verify the Medicine Brand list with different page counts</t>
  </si>
  <si>
    <t>Medicine Brand_TC_18</t>
  </si>
  <si>
    <t>Verify the Medicine Brand list pagination with invalid token</t>
  </si>
  <si>
    <t>1. Response code: 403
2. Message: Forbidden
3. Medicine Brand list should not be shown</t>
  </si>
  <si>
    <t>Medicine Brand_TC_19</t>
  </si>
  <si>
    <t>Verify the Medicine Brand list pagination with expired token</t>
  </si>
  <si>
    <t>1. Response code: 504
2. Message: "Gateway Time out"
3.Medicine Brand list should not be shown all Medicine Brand details</t>
  </si>
  <si>
    <t>1. Response code: 504
2. Message: "Gateway Time out"
3. Medicine Brand list showing all Medicine Brand details</t>
  </si>
  <si>
    <t>Medicine Brand_TC_20</t>
  </si>
  <si>
    <t>Verify the Medicine Brand list with invalid page counts</t>
  </si>
  <si>
    <t>1. Response code: 200
2. Message: Ok
3. Empty Medicine Brand list should be shown</t>
  </si>
  <si>
    <t>1. Response code: 200
2. Message: Ok
3. Empty Medicine Brand list is showing</t>
  </si>
  <si>
    <t>Comorbidities_TC_01</t>
  </si>
  <si>
    <t>Verify the Comorbidities creation with valid details</t>
  </si>
  <si>
    <t>Comorbidities_TC_02</t>
  </si>
  <si>
    <t>Verify the Comorbidities creation with empty or null details</t>
  </si>
  <si>
    <t xml:space="preserve">1. Validate the results in the response section
2. Validate the Comorbidities should not be created with empty data
3. Validate the Comorbidities should not be created with null data
</t>
  </si>
  <si>
    <t>Comorbidities_TC_03</t>
  </si>
  <si>
    <t xml:space="preserve">Verify the Comorbidities creation with empty space data </t>
  </si>
  <si>
    <t xml:space="preserve">1. Validate the results in the response section
2. Validate the Comorbidities should not be created with only space
</t>
  </si>
  <si>
    <t>Comorbidities_TC_04</t>
  </si>
  <si>
    <t>Verify the Comorbidities creation with trim function</t>
  </si>
  <si>
    <t>1. Validate the results in the response section 
2. Enter the Comorbidities with space 
3. The start and end of the words should not be created with the empty space</t>
  </si>
  <si>
    <t>Comorbidities_TC_05</t>
  </si>
  <si>
    <t>Verify the Comorbidities creation with duplicate data</t>
  </si>
  <si>
    <t xml:space="preserve">1. Validate the results in the response section
2. Enter the duplicate Comorbidities 
</t>
  </si>
  <si>
    <t>Comorbidities_TC_06</t>
  </si>
  <si>
    <t>Verify the the Comorbidities creation with invalid json</t>
  </si>
  <si>
    <t>Comorbidities_TC_07</t>
  </si>
  <si>
    <t>Verify the the Comorbidities creation with invalid token
and expired token</t>
  </si>
  <si>
    <t>Comorbidities_TC_08</t>
  </si>
  <si>
    <t>Verify the the Comorbidities creation with expired token</t>
  </si>
  <si>
    <t>Comorbidities_TC_09</t>
  </si>
  <si>
    <t>Verify the the Comorbidities update with valid data</t>
  </si>
  <si>
    <t>Comorbidities_TC_10</t>
  </si>
  <si>
    <t>Verify the the Comorbidities update with invalid data</t>
  </si>
  <si>
    <t>Comorbidities_TC_11</t>
  </si>
  <si>
    <t>Verify the the Comorbidities update with duplicate data</t>
  </si>
  <si>
    <t>Comorbidities_TC_12</t>
  </si>
  <si>
    <t>Verify the the  Comorbidities update with invalid json</t>
  </si>
  <si>
    <t>1. Enter without  id
{
    "comorbidityName": "Test22"
}
2. Enter without Comorbidities name 
{
  "id": "CM0009",
}</t>
  </si>
  <si>
    <t>Comorbidities_TC_13</t>
  </si>
  <si>
    <t>Verify the the Comorbidities update with invalid token</t>
  </si>
  <si>
    <t>Comorbidities_TC_14</t>
  </si>
  <si>
    <t>Verify the the Comorbidities update with expired token</t>
  </si>
  <si>
    <t>Comorbidities_TC_15</t>
  </si>
  <si>
    <t>Verify the Comorbidities list</t>
  </si>
  <si>
    <t>1. Response code: 200
2. Message: Ok
3.Comorbidities list should be shown all Comorbidities details</t>
  </si>
  <si>
    <t>1. Response code: 200
2. Message: Ok
3. Comorbidities list showing all Comorbidities details</t>
  </si>
  <si>
    <t>Comorbidities_TC_16</t>
  </si>
  <si>
    <t>Verify the Comorbidities list with other user role token</t>
  </si>
  <si>
    <t>1. Response code: 200
2. Message: Ok
3. Comorbidities list should be shown all Comorbidities details</t>
  </si>
  <si>
    <t>Comorbidities_TC_17</t>
  </si>
  <si>
    <t>Verify the Comorbidities list with different page counts</t>
  </si>
  <si>
    <t>Comorbidities_TC_18</t>
  </si>
  <si>
    <t>Verify the Comorbidities list pagination with invalid token</t>
  </si>
  <si>
    <t>1. Response code: 403
2. Message: Forbidden
3. Comorbidities list should not be shown</t>
  </si>
  <si>
    <t>Comorbidities_TC_19</t>
  </si>
  <si>
    <t>Verify the Comorbidities list pagination with expired token</t>
  </si>
  <si>
    <t>1. Response code: 504
2. Message: "Gateway Time out"
3.Comorbidities list should not be shown all Comorbidities details</t>
  </si>
  <si>
    <t>1. Response code: 504
2. Message: "Gateway Time out"
3. Comorbidities list showing all Comorbidities details</t>
  </si>
  <si>
    <t>Comorbidities_TC_20</t>
  </si>
  <si>
    <t>Verify the Comorbidities list with invalid page counts</t>
  </si>
  <si>
    <t>1. Response code: 200
2. Message: Ok
3. Empty Comorbidities list should be shown</t>
  </si>
  <si>
    <t>1. Response code: 200
2. Message: Ok
3. Empty Comorbidities list is showing</t>
  </si>
  <si>
    <t>Insurance Carriers_TC_01</t>
  </si>
  <si>
    <t>{
 "insuranceCompanyName": "string",
 "insuranceCompanyCode": "string"
}</t>
  </si>
  <si>
    <t>Verify the insurance company creation with valid details</t>
  </si>
  <si>
    <t>{
    "insuranceCompanyCode": "TEST",
    "insuranceCompanyName": "TEST 1"
}</t>
  </si>
  <si>
    <t>Insurance Carriers_TC_02</t>
  </si>
  <si>
    <t>Verify the insurance company creation with empty or null details</t>
  </si>
  <si>
    <t>1. Empty details
{
    "insuranceCompanyCode": "",
    "insuranceCompanyName": ""
}
2. null details
{
    "insuranceCompanyCode": null,
    "insuranceCompanyName": null
}</t>
  </si>
  <si>
    <t xml:space="preserve">1. Validate the results in the response section
2. Validate the insurance company should not be created with empty data
3. Validate the insurance company should not be created with null data
</t>
  </si>
  <si>
    <t>Insurance Carriers_TC_03</t>
  </si>
  <si>
    <t xml:space="preserve">Verify the insurance company  creation with empty space data </t>
  </si>
  <si>
    <t>{
    "insuranceCompanyCode": "  ",
    "insuranceCompanyName": "  "
}</t>
  </si>
  <si>
    <t xml:space="preserve">1. Validate the results in the response section
2. Validate the insurance company should not be created with only space
</t>
  </si>
  <si>
    <t>Insurance Carriers_TC_04</t>
  </si>
  <si>
    <t>Verify the insurance company creation with trim function</t>
  </si>
  <si>
    <t>{
    "insuranceCompanyCode": "  T3",
    "insuranceCompanyName": "  Test 4     "
}</t>
  </si>
  <si>
    <t>1. Validate the results in the response section 
2. Enter the insurance company with space 
3. The start and end of the words should not be created with the empty space</t>
  </si>
  <si>
    <t>Insurance Carriers_TC_05</t>
  </si>
  <si>
    <t>Verify the insurance company creation with duplicate data</t>
  </si>
  <si>
    <t>1. Enter duplicate data
{
    "insuranceCompanyCode": "TEST",
    "insuranceCompanyName": "TEST 1"
}
2. Enter duplicate data with space
{
    "insuranceCompanyCode": " TEST ",
    "insuranceCompanyName": "  TEST 1   "
}</t>
  </si>
  <si>
    <t xml:space="preserve">1. Validate the results in the response section
2. Enter the duplicate insurance company 
</t>
  </si>
  <si>
    <t>Insurance Carriers_TC_06</t>
  </si>
  <si>
    <t>Verify the the insurance company creation with invalid json</t>
  </si>
  <si>
    <t>{
    "CompanyCode": "TEST",
    "CompanyName": "TEST 1"
}</t>
  </si>
  <si>
    <t>Insurance Carriers_TC_07</t>
  </si>
  <si>
    <t>Verify the the insurance company creation with invalid token
and expired token</t>
  </si>
  <si>
    <t>{
    "insuranceCompanyCode": "TEST2",
    "insuranceCompanyName": "TEST 2"
}</t>
  </si>
  <si>
    <t>Insurance Carriers_TC_08</t>
  </si>
  <si>
    <t>Verify the the insurance company creation with expired token</t>
  </si>
  <si>
    <t>{
    "insuranceCompanyCode": "TEST3",
    "insuranceCompanyName": "TEST 3"
}</t>
  </si>
  <si>
    <t>Insurance Carriers_TC_09</t>
  </si>
  <si>
    <t>{
"createdOn": "2023-11-20T09:44:40.052Z",
"createdBy": "string",
  "versionNo": 0,
  "id": "string",
  "insuranceCompanyName": "string",
  "insuranceCompanyCode": "string"
}</t>
  </si>
  <si>
    <t>Verify the insurance company update with valid data</t>
  </si>
  <si>
    <t>{
"createdOn": "2023-11-20T09:44:40.052Z",
"createdBy": "prakash.dhanabalan@mavens-i.com",
        "versionNo": 1,
        "id": "IC0012",
        "insuranceCompanyName": "Insurance corps",
        "insuranceCompanyCode": "IC"
    }</t>
  </si>
  <si>
    <t>Insurance Carriers_TC_10</t>
  </si>
  <si>
    <t>Verify the insurance company update with invalid data</t>
  </si>
  <si>
    <t>1. Enter empty name 
{
"createdOn": "2023-11-20T09:44:40.052Z",
"createdBy": "prakash.dhanabalan@mavens-i.com",
        "versionNo": 1,
        "id": "IC0012",
        "insuranceCompanyName": "",
        "insuranceCompanyCode": "IC"
    }
2. Enter null data
3. Enter space</t>
  </si>
  <si>
    <t>Insurance Carriers_TC_11</t>
  </si>
  <si>
    <t>Verify the insurance company update with duplicate data</t>
  </si>
  <si>
    <t>Insurance Carriers_TC_12</t>
  </si>
  <si>
    <t>Verify the insurance company update with invalid json</t>
  </si>
  <si>
    <t>1. Enter without  id
{
   "createdOn": "2023-11-20T09:44:40.052Z",
"createdBy": "prakash.dhanabalan@mavens-i.com",
        "versionNo": 1,
        "insuranceCompanyName": "Insurance corps",
        "insuranceCompanyCode": "IC"
}
2. Enter without insurance company name 
{
  "createdOn": "2023-11-20T09:44:40.052Z",
"createdBy": "prakash.dhanabalan@mavens-i.com",
        "versionNo": 1,
        "id": "IC0012",
        "insuranceCompanyCode": "IC"
}
3. Enter without version number
{
"createdOn": "2023-11-20T09:44:40.052Z",
"createdBy": "prakash.dhanabalan@mavens-i.com",
        "id": "IC0012",
        "insuranceCompanyName": "Insurance corps",
        "insuranceCompanyCode": "IC"
}
4. Enter Without company code 
{
"createdOn": "2023-11-20T09:44:40.052Z",
"createdBy": "prakash.dhanabalan@mavens-i.com",
        "versionNo": 1,
        "id": "IC0012",
        "insuranceCompanyName": "Insurance corps",
}</t>
  </si>
  <si>
    <t>1. Without id the response is 
{
"code": "1111",
    "message": "Already Exist"
}
2. Without insurance company name the 
Response not showing properly
3. Without insurance company code
{
"code": "0000",
 "message": "Updated successfully"
}
4. Without version number the 
Response not showing properly</t>
  </si>
  <si>
    <t>Insurance Carriers_TC_13</t>
  </si>
  <si>
    <t>Verify the insurance company update with invalid token</t>
  </si>
  <si>
    <t>{
"createdOn": "2023-11-20T09:44:40.052Z",
"createdBy": "prakash.dhanabalan@mavens-i.com",
        "versionNo":2,
        "id": "IC0012",
        "insuranceCompanyName": "Insurance corps3",
        "insuranceCompanyCode": "IC"
    }</t>
  </si>
  <si>
    <t>Insurance Carriers_TC_14</t>
  </si>
  <si>
    <t>Verify the the insurance company update with expired token</t>
  </si>
  <si>
    <t>{
"createdOn": "2023-11-20T09:44:40.052Z",
"createdBy": "prakash.dhanabalan@mavens-i.com",
        "versionNo":3,
        "id": "IC0012",
        "insuranceCompanyName": "Insurance corps4",
        "insuranceCompanyCode": "IC"
    }</t>
  </si>
  <si>
    <t>Insurance Carriers_TC_15</t>
  </si>
  <si>
    <t>Verify the insurance company list</t>
  </si>
  <si>
    <t>1. Response code: 200
2. Message: Ok
3.insurance company list should be shown all insurance company details</t>
  </si>
  <si>
    <t>1. Response code: 200
2. Message: Ok
3. insurance company list showing all insurance company details</t>
  </si>
  <si>
    <t>Insurance Carriers_TC_16</t>
  </si>
  <si>
    <t>Verify the insurance company list with other user role token</t>
  </si>
  <si>
    <t>1. Response code: 200
2. Message: Ok
3. insurance company list should be shown all insurance company details</t>
  </si>
  <si>
    <t>Insurance Carriers_TC_17</t>
  </si>
  <si>
    <t>Verify the insurance company list pagination with different page counts</t>
  </si>
  <si>
    <t>1. Response code: 200
2. Message: Ok
3. insurance company list is  showing</t>
  </si>
  <si>
    <t>Insurance Carriers_TC_18</t>
  </si>
  <si>
    <t>Verify the insurance company list pagination with other user role token</t>
  </si>
  <si>
    <t>1. Response code: 403
2. Message: Forbidden
3. insurance company list should not be shown all insurance company details</t>
  </si>
  <si>
    <t>1. Response code: 200
2. Message: Ok
3. Insurance company list is not showing</t>
  </si>
  <si>
    <t>Insurance Carriers_TC_19</t>
  </si>
  <si>
    <t>Verify the insurance company list pagination with invalid and expired token</t>
  </si>
  <si>
    <t>1. Admin user Expired token (for authentication)
2. Other user Expired token (for authentication)
3. Use invalid token (for authentication)</t>
  </si>
  <si>
    <t>1. Response code: 504
2. Message: "Gateway Time out"
3. insurance company list should not be shown all insurance company details</t>
  </si>
  <si>
    <t xml:space="preserve">While using the expired token 
1. Response code: 504
2. Message: "Gateway Time out"
3. insurance company list is  showing
</t>
  </si>
  <si>
    <t>Insurance Carriers_TC_20</t>
  </si>
  <si>
    <t>Verify the insurance company list with invalid page counts</t>
  </si>
  <si>
    <t>1. Response code: 200
2. Message: Ok
3. Empty insurance company list should be shown</t>
  </si>
  <si>
    <t>1. Response code: 200
2. Message: Ok
3. Empty insurance company list is showing</t>
  </si>
  <si>
    <t>Degree_TC_01</t>
  </si>
  <si>
    <t>{
    "degreeCode": "string",
    "description": "string"
}</t>
  </si>
  <si>
    <t>Verify the Degree creation with valid details</t>
  </si>
  <si>
    <t>{
    "degreeCode": "TEST1",
    "description": "TEST 2"
}</t>
  </si>
  <si>
    <t>Degree_TC_02</t>
  </si>
  <si>
    <t>Verify the Degree creation with empty or null details</t>
  </si>
  <si>
    <t>1. Empty details
{
    "degreeCode": "",
    "description": " "
}
2. null details
{
    "degreeCode": nul,
    "description": null
}</t>
  </si>
  <si>
    <t xml:space="preserve">1. Validate the results in the response section
2. Validate the Degree should not be created with empty data
3. Validate the Degree should not be created with null data
</t>
  </si>
  <si>
    <t xml:space="preserve">* While passing the empty data 1. Response code: 0000
2. Message: "Created successfully" 
3. Data is stored in database
* While passing the null values the reslut is not showing properly
</t>
  </si>
  <si>
    <t>Degree_TC_03</t>
  </si>
  <si>
    <t xml:space="preserve">Verify the Degree  creation with empty space data </t>
  </si>
  <si>
    <t>{
    "degreeCode": "   ",
    "description": "    "
}</t>
  </si>
  <si>
    <t xml:space="preserve">1. Validate the results in the response section
2. Validate the Degree should not be created with only space
</t>
  </si>
  <si>
    <t>1. Response code: 0000
2. Message: "Created successfully" 
3. Data is stored in database  
empty data is created in the list</t>
  </si>
  <si>
    <t>Degree_TC_04</t>
  </si>
  <si>
    <t>Verify the Degree creation with trim function</t>
  </si>
  <si>
    <t>{
    "degreeCode": "    TEST2          ",
    "description": "   TEST 3   "
}</t>
  </si>
  <si>
    <t>1. Validate the results in the response section 
2. Enter the Degree with space 
3. The start and end of the words should not be created with the empty space</t>
  </si>
  <si>
    <t>Degree_TC_05</t>
  </si>
  <si>
    <t>Verify the Degree creation with duplicate data</t>
  </si>
  <si>
    <t>1. Enter duplicate data
{
    "degreeCode": "TEST2",
    "description": "TEST 3"
}
2. Enter duplicate data with space
{
    "degreeCode": "    TEST2   ",
    "description": "  TEST 3  "
}</t>
  </si>
  <si>
    <t xml:space="preserve">1. Validate the results in the response section
2. Enter the duplicate Degree 
</t>
  </si>
  <si>
    <t>Degree_TC_06</t>
  </si>
  <si>
    <t>Verify the the Degree creation with invalid json</t>
  </si>
  <si>
    <t>{
    "Code": "TEST3",
    "descri": "TEST 4"
}</t>
  </si>
  <si>
    <t>Degree_TC_07</t>
  </si>
  <si>
    <t xml:space="preserve">Verify the the Degree creation with invalid token
</t>
  </si>
  <si>
    <t>{
    "degreeCode": "TEST3",
    "description": "TEST 4"
}</t>
  </si>
  <si>
    <t>Degree_TC_08</t>
  </si>
  <si>
    <t>Verify the the Degree creation with expired token</t>
  </si>
  <si>
    <t>{
    "degreeCode": "TEST4",
    "description": "TEST 5"
}</t>
  </si>
  <si>
    <t>Degree_TC_09</t>
  </si>
  <si>
    <t>{
  "createdOn": "2023-11-21T10:42:35.615Z",
  "createdBy": "string",
  "versionNo": 0,
  "degreeId": "string",
  "degreeCode": "string",
  "description": "string"
}</t>
  </si>
  <si>
    <t>Verify the Degree update with valid data</t>
  </si>
  <si>
    <t>{
    "createdOn": "2023-11-21T16:06:55.707",
    "createdBy": "prakash.dhanapalan@mavens-i.com",
     "versionNo": 0,
    "degreeId": "DE0013",
    "degreeCode": "TEST4",
    "description": "TEST 58"
}</t>
  </si>
  <si>
    <t>Degree_TC_10</t>
  </si>
  <si>
    <t>Verify the Degree update with invalid data</t>
  </si>
  <si>
    <t>1. Enter empty description name 
{
    "createdOn": "2023-11-21T16:06:55.707",
    "createdBy": "prakash.dhanapalan@mavens-i.com",
     "versionNo": 3,
    "degreeId": "DE0013",
    "degreeCode": "TEST4",
    "description": ""
}
2. Enter null data
3. Enter space</t>
  </si>
  <si>
    <t>Degree_TC_11</t>
  </si>
  <si>
    <t>Verify the Degree update with duplicate data</t>
  </si>
  <si>
    <t>Degree_TC_12</t>
  </si>
  <si>
    <t>Verify the Degree update with invalid json</t>
  </si>
  <si>
    <t>1. Enter without  id
{
    "createdOn": "2023-11-21T16:06:55.707",
    "createdBy": "prakash.dhanapalan@mavens-i.com",
     "versionNo": 0,
    "degreeCode": "TEST4",
    "description": "TEST 58"
}
2. Enter without description name 
{
    "createdOn": "2023-11-21T16:06:55.707",
    "createdBy": "prakash.dhanapalan@mavens-i.com",
     "versionNo": 0,
    "degreeId": "DE0013",
    "degreeCode": "TEST4"
}
3. Enter without version number
{
    "createdOn": "2023-11-21T16:06:55.707",
    "createdBy": "prakash.dhanapalan@mavens-i.com",
    "degreeId": "DE0013",
    "degreeCode": "TEST4",
    "description": "TEST 58"
}
4. Enter Without degree code 
{
    "createdOn": "2023-11-21T16:06:55.707",
    "createdBy": "prakash.dhanapalan@mavens-i.com",
     "versionNo": 0,
    "degreeId": "DE0013",
    "description": "TEST 58"
}</t>
  </si>
  <si>
    <t>1. Without id the response is 
{
"code": "1111",
    "message": "Already Exist"
}
2. Without description name the 
Response not showing properly
3. Without Degree code
{
"code": "0000",
 "message": "Updated successfully"
}
4. Without version number the 
Response not showing properly</t>
  </si>
  <si>
    <t>Degree_TC_13</t>
  </si>
  <si>
    <t>Verify the Degree update with invalid token</t>
  </si>
  <si>
    <t>{
    "createdOn": "2023-11-21T16:06:55.707",
    "createdBy": "prakash.dhanapalan@mavens-i.com",
     "versionNo": 0,
    "degreeId": "DE0013",
    "degreeCode": "TEST4",
    "description": "TEST 59"
}</t>
  </si>
  <si>
    <t>Degree_TC_14</t>
  </si>
  <si>
    <t>Verify the the Degree update with expired token</t>
  </si>
  <si>
    <t>{
    "createdOn": "2023-11-21T16:06:55.707",
    "createdBy": "prakash.dhanapalan@mavens-i.com",
     "versionNo": 6,
    "degreeId": "DE0013",
    "degreeCode": "TEST4",
    "description": "Test 62"
}</t>
  </si>
  <si>
    <t>Degree_TC_15</t>
  </si>
  <si>
    <t>Verify the Degree list</t>
  </si>
  <si>
    <t>1. Response code: 200
2. Message: Ok
3.Degree list should be shown all Degree details</t>
  </si>
  <si>
    <t>1. Response code: 200
2. Message: Ok
3. Degree list showing all Degree details</t>
  </si>
  <si>
    <t>Degree_TC_16</t>
  </si>
  <si>
    <t>Verify the Degree list with other user role token</t>
  </si>
  <si>
    <t>1. Response code: 200
2. Message: Ok
3. Degree list should be shown all Degree details</t>
  </si>
  <si>
    <t>Degree_TC_17</t>
  </si>
  <si>
    <t>Verify the Degree list pagination with different page counts</t>
  </si>
  <si>
    <t>1. Response code: 200
2. Message: Ok
3. Degree list is  showing</t>
  </si>
  <si>
    <t>Degree_TC_18</t>
  </si>
  <si>
    <t>Verify the Degree list pagination with other user role token</t>
  </si>
  <si>
    <t>1. Response code: 403
2. Message: Forbidden
3. Degree list should not be shown all Degree details</t>
  </si>
  <si>
    <t>1. Response code: 200
2. Message: Ok
3. Degree list is  showing in the veteran and family members users token</t>
  </si>
  <si>
    <t>Degree_TC_19</t>
  </si>
  <si>
    <t>Verify the Degree list pagination with invalid and expired token</t>
  </si>
  <si>
    <t>1. Response code: 504
2. Message: "Gateway Time out"
3. Degree list should not be shown all Degree details</t>
  </si>
  <si>
    <t xml:space="preserve">While using the expired token 
1. Response code: 504
2. Message: "Gateway Time out"
3. Degree list is  showing
</t>
  </si>
  <si>
    <t>Degree_TC_20</t>
  </si>
  <si>
    <t>Verify the Degree list with invalid page counts</t>
  </si>
  <si>
    <t>1. Response code: 200
2. Message: Ok
3. Empty Degree list should be shown</t>
  </si>
  <si>
    <t>1. Response code: 200
2. Message: Ok
3. Empty Degree list is showing</t>
  </si>
  <si>
    <t>Lab Test_TC_01</t>
  </si>
  <si>
    <t>{
    "labCode": "string",
    "description": "string"
}</t>
  </si>
  <si>
    <t>Verify the Lab test creation with valid details</t>
  </si>
  <si>
    <t>{
    "labCode": "TEST1",
    "description": "TEST 1"
}</t>
  </si>
  <si>
    <t>Lab Test_TC_02</t>
  </si>
  <si>
    <t>Verify the Lab test creation with empty or null details</t>
  </si>
  <si>
    <t>1. Empty details
{
    "labCode": "",
    "description": " "
}
2. null details
{
    "labCode": nul,
    "description": null
}</t>
  </si>
  <si>
    <t xml:space="preserve">1. Validate the results in the response section
2. Validate the Lab test should not be created with empty data
3. Validate the Lab test should not be created with null data
</t>
  </si>
  <si>
    <t>Lab Test_TC_03</t>
  </si>
  <si>
    <t xml:space="preserve">Verify the Lab test  creation with empty space data </t>
  </si>
  <si>
    <t>{
    "labCode": "   ",
    "description": "    "
}</t>
  </si>
  <si>
    <t xml:space="preserve">1. Validate the results in the response section
2. Validate the Lab test should not be created with only space
</t>
  </si>
  <si>
    <t>Lab Test_TC_04</t>
  </si>
  <si>
    <t>Verify the Lab test creation with trim function</t>
  </si>
  <si>
    <t>{
    "labCode": "    TEST3          ",
    "description": "   TEST 3   "
}</t>
  </si>
  <si>
    <t>1. Validate the results in the response section 
2. Enter the Lab test with space 
3. The start and end of the words should not be created with the empty space</t>
  </si>
  <si>
    <t>Lab Test_TC_05</t>
  </si>
  <si>
    <t>Verify the Lab test creation with duplicate data</t>
  </si>
  <si>
    <t>1. Enter duplicate data
{
    "labCode": "TEST1",
    "description": "TEST 1"
}
2. Enter duplicate data with space
{
    "labCode": "   TEST1  ",
    "description": "  TEST  1  "
}</t>
  </si>
  <si>
    <t xml:space="preserve">1. Validate the results in the response section
2. Enter the duplicate Lab test 
</t>
  </si>
  <si>
    <t>Lab Test_TC_06</t>
  </si>
  <si>
    <t>Verify the the Lab test creation with invalid json</t>
  </si>
  <si>
    <t>{
    "Code": "TEST4",
    "descri": "TEST 4"
}</t>
  </si>
  <si>
    <t>Lab Test_TC_07</t>
  </si>
  <si>
    <t xml:space="preserve">Verify the the Lab test creation with invalid token
</t>
  </si>
  <si>
    <t>{
    "labCode": "TEST4",
    "description": "TEST 4"
}</t>
  </si>
  <si>
    <t>Lab Test_TC_08</t>
  </si>
  <si>
    <t>Verify the the Lab test creation with expired token</t>
  </si>
  <si>
    <t>{
    "labCode": "TEST4",
    "description": "TEST 5"
}</t>
  </si>
  <si>
    <t>Lab Test_TC_09</t>
  </si>
  <si>
    <t>{
  "createdOn": "2023-11-21T10:42:35.615Z",
  "createdBy": "string",
  "versionNo": 0,
  "labTestId": "string",
  "labCode": "string",
  "description": "string"
}</t>
  </si>
  <si>
    <t>Verify the Lab test update with valid data</t>
  </si>
  <si>
    <t>{
    "createdOn": "2023-11-21T19:11:06.669",
    "createdBy": "prakash.dhanapalan@mavens-i.com",
    "versionNo": 0,
    "labTestId": "LT0012",
    "labCode": "TEST3",
    "description": "Test 5"
}</t>
  </si>
  <si>
    <t>Lab Test_TC_10</t>
  </si>
  <si>
    <t>Verify the Lab test update with invalid data</t>
  </si>
  <si>
    <t>1. Enter empty description name 
{
    "createdOn": "2023-11-21T19:11:06.669",
    "createdBy": "prakash.dhanapalan@mavens-i.com",
    "versionNo": 0,
    "labTestId": "LT0012",
    "labCode": "TEST3",
    "description": " "
}
2. Enter null data
3. Enter space</t>
  </si>
  <si>
    <t>Lab Test_TC_11</t>
  </si>
  <si>
    <t>Verify the Lab test update with duplicate data</t>
  </si>
  <si>
    <t>{
    "createdOn": "2023-11-21T16:06:55.707",
    "createdBy": "prakash.dhanapalan@mavens-i.com",
     "versionNo": 0,
    "labTestId": "DE0013",
    "labCode": "TEST4",
    "description": "TEST 58"
}</t>
  </si>
  <si>
    <t>Lab Test_TC_12</t>
  </si>
  <si>
    <t>Verify the Lab test update with invalid json</t>
  </si>
  <si>
    <t>1. Enter without  id
{
    "createdOn": "2023-11-21T16:06:55.707",
    "createdBy": "prakash.dhanapalan@mavens-i.com",
     "versionNo": 0,
    "labCode": "TEST4",
    "description": "TEST 58"
}
2. Enter without description name 
{
    "createdOn": "2023-11-21T16:06:55.707",
    "createdBy": "prakash.dhanapalan@mavens-i.com",
     "versionNo": 0,
    "labTestId": "DE0013",
    "labCode": "TEST4"
}
3. Enter without version number
{
    "createdOn": "2023-11-21T16:06:55.707",
    "createdBy": "prakash.dhanapalan@mavens-i.com",
    "labTestId": "DE0013",
    "labCode": "TEST4",
    "description": "TEST 58"
}
4. Enter Without Lab test code 
{
    "createdOn": "2023-11-21T16:06:55.707",
    "createdBy": "prakash.dhanapalan@mavens-i.com",
     "versionNo": 0,
    "labTestId": "DE0013",
    "description": "TEST 58"
}</t>
  </si>
  <si>
    <t xml:space="preserve">1. Without id the response is 
{
"code": "1111",
    "message": "Already Exist"
}
2. Without description name the 
Response not showing properly
3. Without Lab test code
{
"code": "0000",
 "message": "Updated successfully"
}
</t>
  </si>
  <si>
    <t>Lab Test_TC_13</t>
  </si>
  <si>
    <t>Verify the Lab test update with invalid token</t>
  </si>
  <si>
    <t>{
    "createdOn": "2023-11-21T16:06:55.707",
    "createdBy": "prakash.dhanapalan@mavens-i.com",
     "versionNo": 0,
    "labTestId": "DE0013",
    "labCode": "TEST4",
    "description": "TEST 59"
}</t>
  </si>
  <si>
    <t>Lab Test_TC_14</t>
  </si>
  <si>
    <t>Verify the the Lab test update with expired token</t>
  </si>
  <si>
    <t>{
    "createdOn": "2023-11-21T16:06:55.707",
    "createdBy": "prakash.dhanapalan@mavens-i.com",
     "versionNo": 6,
    "labTestId": "DE0013",
    "labCode": "TEST4",
    "description": "Test 62"
}</t>
  </si>
  <si>
    <t>Lab Test_TC_15</t>
  </si>
  <si>
    <t>Verify the Lab test list</t>
  </si>
  <si>
    <t>1. Response code: 200
2. Message: Ok
3.Lab test list should be shown all Lab test details</t>
  </si>
  <si>
    <t>1. Response code: 200
2. Message: Ok
3. Lab test list showing all Lab test details</t>
  </si>
  <si>
    <t>Lab Test_TC_16</t>
  </si>
  <si>
    <t>Verify the Lab test list with other user role token</t>
  </si>
  <si>
    <t>1. Response code: 200
2. Message: Ok
3. Lab test list should be shown all Lab test details</t>
  </si>
  <si>
    <t>Lab Test_TC_17</t>
  </si>
  <si>
    <t>Verify the Lab test list pagination with different page counts</t>
  </si>
  <si>
    <t>1. Response code: 200
2. Message: Ok
3. Lab test list is  showing</t>
  </si>
  <si>
    <t>Lab Test_TC_18</t>
  </si>
  <si>
    <t>Verify the Lab test list pagination with other user role token</t>
  </si>
  <si>
    <t>Lab Test_TC_19</t>
  </si>
  <si>
    <t>Verify the Lab test list pagination with invalid and expired token</t>
  </si>
  <si>
    <t>1. Response code: 504
2. Message: "Gateway Time out"
3. Lab test list should not be shown all Lab test details</t>
  </si>
  <si>
    <t xml:space="preserve">While using the expired token 
1. Response code: 504
2. Message: "Gateway Time out"
3. Lab test list is  showing
</t>
  </si>
  <si>
    <t>Lab Test_TC_20</t>
  </si>
  <si>
    <t>Verify the Lab test list with invalid page counts</t>
  </si>
  <si>
    <t>1. Response code: 200
2. Message: Ok
3. Empty Lab test list should be shown</t>
  </si>
  <si>
    <t>1. Response code: 200
2. Message: Ok
3. Empty Lab test list is showing</t>
  </si>
</sst>
</file>

<file path=xl/styles.xml><?xml version="1.0" encoding="utf-8"?>
<styleSheet xmlns="http://schemas.openxmlformats.org/spreadsheetml/2006/main" xmlns:mc="http://schemas.openxmlformats.org/markup-compatibility/2006" xmlns:xr9="http://schemas.microsoft.com/office/spreadsheetml/2016/revision9" mc:Ignorable="xr9">
  <numFmts count="5">
    <numFmt numFmtId="176" formatCode="_ * #,##0.00_ ;_ * \-#,##0.00_ ;_ * &quot;-&quot;??_ ;_ @_ "/>
    <numFmt numFmtId="177" formatCode="_ &quot;₹&quot;* #,##0.00_ ;_ &quot;₹&quot;* \-#,##0.00_ ;_ &quot;₹&quot;* &quot;-&quot;??_ ;_ @_ "/>
    <numFmt numFmtId="178" formatCode="_ * #,##0_ ;_ * \-#,##0_ ;_ * &quot;-&quot;_ ;_ @_ "/>
    <numFmt numFmtId="179" formatCode="_ &quot;₹&quot;* #,##0_ ;_ &quot;₹&quot;* \-#,##0_ ;_ &quot;₹&quot;* &quot;-&quot;_ ;_ @_ "/>
    <numFmt numFmtId="180" formatCode="dd/mm/yyyy"/>
  </numFmts>
  <fonts count="50">
    <font>
      <sz val="11"/>
      <color theme="1"/>
      <name val="Calibri"/>
      <charset val="134"/>
      <scheme val="minor"/>
    </font>
    <font>
      <b/>
      <sz val="11"/>
      <color theme="1"/>
      <name val="Calibri"/>
      <charset val="134"/>
      <scheme val="minor"/>
    </font>
    <font>
      <b/>
      <sz val="10"/>
      <color theme="0"/>
      <name val="Calibri"/>
      <charset val="134"/>
      <scheme val="minor"/>
    </font>
    <font>
      <sz val="9"/>
      <color theme="1"/>
      <name val="Calibri"/>
      <charset val="134"/>
      <scheme val="minor"/>
    </font>
    <font>
      <sz val="8"/>
      <color theme="1"/>
      <name val="Calibri"/>
      <charset val="134"/>
      <scheme val="minor"/>
    </font>
    <font>
      <sz val="11"/>
      <name val="Calibri"/>
      <charset val="134"/>
      <scheme val="minor"/>
    </font>
    <font>
      <sz val="11"/>
      <color rgb="FFFF0000"/>
      <name val="Calibri"/>
      <charset val="134"/>
      <scheme val="minor"/>
    </font>
    <font>
      <b/>
      <sz val="10"/>
      <color theme="1"/>
      <name val="Calibri"/>
      <charset val="134"/>
      <scheme val="minor"/>
    </font>
    <font>
      <sz val="10"/>
      <color theme="1"/>
      <name val="Calibri"/>
      <charset val="134"/>
      <scheme val="minor"/>
    </font>
    <font>
      <sz val="10"/>
      <color theme="0"/>
      <name val="Calibri"/>
      <charset val="134"/>
      <scheme val="minor"/>
    </font>
    <font>
      <sz val="12"/>
      <color theme="1"/>
      <name val="Calibri"/>
      <charset val="134"/>
      <scheme val="minor"/>
    </font>
    <font>
      <sz val="12"/>
      <color theme="0"/>
      <name val="Calibri"/>
      <charset val="134"/>
      <scheme val="minor"/>
    </font>
    <font>
      <sz val="11"/>
      <color theme="0"/>
      <name val="Calibri"/>
      <charset val="134"/>
      <scheme val="minor"/>
    </font>
    <font>
      <sz val="8"/>
      <color theme="0"/>
      <name val="Calibri"/>
      <charset val="134"/>
      <scheme val="minor"/>
    </font>
    <font>
      <sz val="11"/>
      <color theme="5" tint="-0.499984740745262"/>
      <name val="Calibri"/>
      <charset val="134"/>
      <scheme val="minor"/>
    </font>
    <font>
      <sz val="11"/>
      <color theme="1"/>
      <name val="Calibri"/>
      <charset val="134"/>
    </font>
    <font>
      <sz val="11"/>
      <color theme="0"/>
      <name val="Calibri"/>
      <charset val="134"/>
    </font>
    <font>
      <sz val="11"/>
      <color rgb="FF222222"/>
      <name val="Calibri"/>
      <charset val="134"/>
    </font>
    <font>
      <sz val="10.5"/>
      <name val="Calibri"/>
      <charset val="134"/>
    </font>
    <font>
      <sz val="10.5"/>
      <name val="Calibri"/>
      <charset val="134"/>
      <scheme val="minor"/>
    </font>
    <font>
      <sz val="11"/>
      <name val="Calibri"/>
      <charset val="134"/>
    </font>
    <font>
      <b/>
      <sz val="14"/>
      <color theme="0"/>
      <name val="Calibri"/>
      <charset val="134"/>
    </font>
    <font>
      <sz val="14"/>
      <name val="Calibri"/>
      <charset val="134"/>
    </font>
    <font>
      <sz val="12"/>
      <name val="Calibri"/>
      <charset val="134"/>
    </font>
    <font>
      <sz val="12"/>
      <color rgb="FFFF0000"/>
      <name val="Calibri"/>
      <charset val="134"/>
    </font>
    <font>
      <sz val="14"/>
      <color theme="1"/>
      <name val="Calibri"/>
      <charset val="134"/>
    </font>
    <font>
      <b/>
      <sz val="12"/>
      <color theme="0"/>
      <name val="Calibri"/>
      <charset val="134"/>
    </font>
    <font>
      <sz val="12"/>
      <color theme="0"/>
      <name val="Calibri"/>
      <charset val="134"/>
    </font>
    <font>
      <b/>
      <sz val="12"/>
      <color theme="0"/>
      <name val="Arial"/>
      <charset val="134"/>
    </font>
    <font>
      <sz val="24"/>
      <color theme="0"/>
      <name val="Bookman Old Style"/>
      <charset val="134"/>
    </font>
    <font>
      <sz val="11"/>
      <color theme="1"/>
      <name val="Bookman Old Style"/>
      <charset val="134"/>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8">
    <fill>
      <patternFill patternType="none"/>
    </fill>
    <fill>
      <patternFill patternType="gray125"/>
    </fill>
    <fill>
      <patternFill patternType="solid">
        <fgColor theme="8" tint="-0.249977111117893"/>
        <bgColor indexed="64"/>
      </patternFill>
    </fill>
    <fill>
      <patternFill patternType="solid">
        <fgColor theme="8" tint="-0.249977111117893"/>
        <bgColor indexed="31"/>
      </patternFill>
    </fill>
    <fill>
      <patternFill patternType="solid">
        <fgColor rgb="FFE9EDF0"/>
        <bgColor indexed="64"/>
      </patternFill>
    </fill>
    <fill>
      <patternFill patternType="solid">
        <fgColor theme="0" tint="-0.0499893185216834"/>
        <bgColor indexed="64"/>
      </patternFill>
    </fill>
    <fill>
      <patternFill patternType="solid">
        <fgColor rgb="FF668998"/>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176" fontId="0" fillId="0" borderId="0" applyFont="0" applyFill="0" applyBorder="0" applyAlignment="0" applyProtection="0">
      <alignment vertical="center"/>
    </xf>
    <xf numFmtId="177" fontId="0" fillId="0" borderId="0" applyFont="0" applyFill="0" applyBorder="0" applyAlignment="0" applyProtection="0">
      <alignment vertical="center"/>
    </xf>
    <xf numFmtId="9" fontId="0" fillId="0" borderId="0" applyFont="0" applyFill="0" applyBorder="0" applyAlignment="0" applyProtection="0">
      <alignment vertical="center"/>
    </xf>
    <xf numFmtId="178" fontId="0" fillId="0" borderId="0" applyFont="0" applyFill="0" applyBorder="0" applyAlignment="0" applyProtection="0">
      <alignment vertical="center"/>
    </xf>
    <xf numFmtId="179" fontId="0" fillId="0" borderId="0" applyFont="0" applyFill="0" applyBorder="0" applyAlignment="0" applyProtection="0">
      <alignment vertical="center"/>
    </xf>
    <xf numFmtId="0" fontId="31"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0" fillId="7" borderId="3" applyNumberFormat="0" applyFont="0" applyAlignment="0" applyProtection="0">
      <alignment vertical="center"/>
    </xf>
    <xf numFmtId="0" fontId="33"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6" fillId="0" borderId="4" applyNumberFormat="0" applyFill="0" applyAlignment="0" applyProtection="0">
      <alignment vertical="center"/>
    </xf>
    <xf numFmtId="0" fontId="37" fillId="0" borderId="4" applyNumberFormat="0" applyFill="0" applyAlignment="0" applyProtection="0">
      <alignment vertical="center"/>
    </xf>
    <xf numFmtId="0" fontId="38" fillId="0" borderId="5" applyNumberFormat="0" applyFill="0" applyAlignment="0" applyProtection="0">
      <alignment vertical="center"/>
    </xf>
    <xf numFmtId="0" fontId="38" fillId="0" borderId="0" applyNumberFormat="0" applyFill="0" applyBorder="0" applyAlignment="0" applyProtection="0">
      <alignment vertical="center"/>
    </xf>
    <xf numFmtId="0" fontId="39" fillId="8" borderId="6" applyNumberFormat="0" applyAlignment="0" applyProtection="0">
      <alignment vertical="center"/>
    </xf>
    <xf numFmtId="0" fontId="40" fillId="9" borderId="7" applyNumberFormat="0" applyAlignment="0" applyProtection="0">
      <alignment vertical="center"/>
    </xf>
    <xf numFmtId="0" fontId="41" fillId="9" borderId="6" applyNumberFormat="0" applyAlignment="0" applyProtection="0">
      <alignment vertical="center"/>
    </xf>
    <xf numFmtId="0" fontId="42" fillId="10" borderId="8" applyNumberFormat="0" applyAlignment="0" applyProtection="0">
      <alignment vertical="center"/>
    </xf>
    <xf numFmtId="0" fontId="43" fillId="0" borderId="9" applyNumberFormat="0" applyFill="0" applyAlignment="0" applyProtection="0">
      <alignment vertical="center"/>
    </xf>
    <xf numFmtId="0" fontId="44" fillId="0" borderId="10" applyNumberFormat="0" applyFill="0" applyAlignment="0" applyProtection="0">
      <alignment vertical="center"/>
    </xf>
    <xf numFmtId="0" fontId="45" fillId="11" borderId="0" applyNumberFormat="0" applyBorder="0" applyAlignment="0" applyProtection="0">
      <alignment vertical="center"/>
    </xf>
    <xf numFmtId="0" fontId="46" fillId="12" borderId="0" applyNumberFormat="0" applyBorder="0" applyAlignment="0" applyProtection="0">
      <alignment vertical="center"/>
    </xf>
    <xf numFmtId="0" fontId="47" fillId="13" borderId="0" applyNumberFormat="0" applyBorder="0" applyAlignment="0" applyProtection="0">
      <alignment vertical="center"/>
    </xf>
    <xf numFmtId="0" fontId="48" fillId="14" borderId="0" applyNumberFormat="0" applyBorder="0" applyAlignment="0" applyProtection="0">
      <alignment vertical="center"/>
    </xf>
    <xf numFmtId="0" fontId="49" fillId="15" borderId="0" applyNumberFormat="0" applyBorder="0" applyAlignment="0" applyProtection="0">
      <alignment vertical="center"/>
    </xf>
    <xf numFmtId="0" fontId="49" fillId="16" borderId="0" applyNumberFormat="0" applyBorder="0" applyAlignment="0" applyProtection="0">
      <alignment vertical="center"/>
    </xf>
    <xf numFmtId="0" fontId="48" fillId="17" borderId="0" applyNumberFormat="0" applyBorder="0" applyAlignment="0" applyProtection="0">
      <alignment vertical="center"/>
    </xf>
    <xf numFmtId="0" fontId="48" fillId="18" borderId="0" applyNumberFormat="0" applyBorder="0" applyAlignment="0" applyProtection="0">
      <alignment vertical="center"/>
    </xf>
    <xf numFmtId="0" fontId="49" fillId="19" borderId="0" applyNumberFormat="0" applyBorder="0" applyAlignment="0" applyProtection="0">
      <alignment vertical="center"/>
    </xf>
    <xf numFmtId="0" fontId="49" fillId="20" borderId="0" applyNumberFormat="0" applyBorder="0" applyAlignment="0" applyProtection="0">
      <alignment vertical="center"/>
    </xf>
    <xf numFmtId="0" fontId="48" fillId="21" borderId="0" applyNumberFormat="0" applyBorder="0" applyAlignment="0" applyProtection="0">
      <alignment vertical="center"/>
    </xf>
    <xf numFmtId="0" fontId="48" fillId="22" borderId="0" applyNumberFormat="0" applyBorder="0" applyAlignment="0" applyProtection="0">
      <alignment vertical="center"/>
    </xf>
    <xf numFmtId="0" fontId="49" fillId="23" borderId="0" applyNumberFormat="0" applyBorder="0" applyAlignment="0" applyProtection="0">
      <alignment vertical="center"/>
    </xf>
    <xf numFmtId="0" fontId="49" fillId="24" borderId="0" applyNumberFormat="0" applyBorder="0" applyAlignment="0" applyProtection="0">
      <alignment vertical="center"/>
    </xf>
    <xf numFmtId="0" fontId="48" fillId="25" borderId="0" applyNumberFormat="0" applyBorder="0" applyAlignment="0" applyProtection="0">
      <alignment vertical="center"/>
    </xf>
    <xf numFmtId="0" fontId="48" fillId="26" borderId="0" applyNumberFormat="0" applyBorder="0" applyAlignment="0" applyProtection="0">
      <alignment vertical="center"/>
    </xf>
    <xf numFmtId="0" fontId="49" fillId="27" borderId="0" applyNumberFormat="0" applyBorder="0" applyAlignment="0" applyProtection="0">
      <alignment vertical="center"/>
    </xf>
    <xf numFmtId="0" fontId="49" fillId="28" borderId="0" applyNumberFormat="0" applyBorder="0" applyAlignment="0" applyProtection="0">
      <alignment vertical="center"/>
    </xf>
    <xf numFmtId="0" fontId="48" fillId="29" borderId="0" applyNumberFormat="0" applyBorder="0" applyAlignment="0" applyProtection="0">
      <alignment vertical="center"/>
    </xf>
    <xf numFmtId="0" fontId="48" fillId="30" borderId="0" applyNumberFormat="0" applyBorder="0" applyAlignment="0" applyProtection="0">
      <alignment vertical="center"/>
    </xf>
    <xf numFmtId="0" fontId="49" fillId="31" borderId="0" applyNumberFormat="0" applyBorder="0" applyAlignment="0" applyProtection="0">
      <alignment vertical="center"/>
    </xf>
    <xf numFmtId="0" fontId="49" fillId="32" borderId="0" applyNumberFormat="0" applyBorder="0" applyAlignment="0" applyProtection="0">
      <alignment vertical="center"/>
    </xf>
    <xf numFmtId="0" fontId="48" fillId="33" borderId="0" applyNumberFormat="0" applyBorder="0" applyAlignment="0" applyProtection="0">
      <alignment vertical="center"/>
    </xf>
    <xf numFmtId="0" fontId="48" fillId="34" borderId="0" applyNumberFormat="0" applyBorder="0" applyAlignment="0" applyProtection="0">
      <alignment vertical="center"/>
    </xf>
    <xf numFmtId="0" fontId="49" fillId="35" borderId="0" applyNumberFormat="0" applyBorder="0" applyAlignment="0" applyProtection="0">
      <alignment vertical="center"/>
    </xf>
    <xf numFmtId="0" fontId="49" fillId="36" borderId="0" applyNumberFormat="0" applyBorder="0" applyAlignment="0" applyProtection="0">
      <alignment vertical="center"/>
    </xf>
    <xf numFmtId="0" fontId="48" fillId="37" borderId="0" applyNumberFormat="0" applyBorder="0" applyAlignment="0" applyProtection="0">
      <alignment vertical="center"/>
    </xf>
  </cellStyleXfs>
  <cellXfs count="84">
    <xf numFmtId="0" fontId="0" fillId="0" borderId="0" xfId="0">
      <alignment vertical="center"/>
    </xf>
    <xf numFmtId="0" fontId="1" fillId="0" borderId="0" xfId="0" applyFont="1">
      <alignment vertical="center"/>
    </xf>
    <xf numFmtId="0" fontId="2" fillId="2" borderId="1" xfId="0" applyFont="1" applyFill="1" applyBorder="1" applyAlignment="1">
      <alignment horizontal="center" vertical="center" wrapText="1"/>
    </xf>
    <xf numFmtId="0" fontId="0" fillId="0" borderId="1" xfId="0" applyBorder="1" applyAlignment="1">
      <alignment horizontal="center" vertical="center" wrapText="1"/>
    </xf>
    <xf numFmtId="0" fontId="0" fillId="0" borderId="1" xfId="0" applyBorder="1" applyAlignment="1">
      <alignment vertical="center" wrapText="1"/>
    </xf>
    <xf numFmtId="0" fontId="3" fillId="0" borderId="1" xfId="0" applyFont="1" applyBorder="1" applyAlignment="1">
      <alignment horizontal="center" vertical="center" wrapText="1"/>
    </xf>
    <xf numFmtId="0" fontId="3" fillId="0" borderId="1" xfId="0" applyFont="1" applyBorder="1" applyAlignment="1">
      <alignment vertical="center" wrapText="1"/>
    </xf>
    <xf numFmtId="0" fontId="0" fillId="0" borderId="1" xfId="0" applyBorder="1" applyAlignment="1">
      <alignment horizontal="left" vertical="center" wrapText="1"/>
    </xf>
    <xf numFmtId="0" fontId="4" fillId="0" borderId="1" xfId="0" applyFont="1" applyBorder="1" applyAlignment="1">
      <alignment horizontal="center" vertical="center" wrapText="1"/>
    </xf>
    <xf numFmtId="0" fontId="0" fillId="0" borderId="0" xfId="0" applyAlignment="1">
      <alignment vertical="center" wrapText="1"/>
    </xf>
    <xf numFmtId="0" fontId="5" fillId="0" borderId="1" xfId="0" applyFont="1" applyBorder="1" applyAlignment="1">
      <alignment horizontal="center" vertical="center"/>
    </xf>
    <xf numFmtId="0" fontId="6" fillId="0" borderId="1" xfId="0" applyFont="1" applyBorder="1" applyAlignment="1">
      <alignment horizontal="center" vertical="center"/>
    </xf>
    <xf numFmtId="0" fontId="0" fillId="0" borderId="0" xfId="0" applyAlignment="1">
      <alignment horizontal="center" vertical="center"/>
    </xf>
    <xf numFmtId="0" fontId="2" fillId="2" borderId="2" xfId="0" applyFont="1" applyFill="1" applyBorder="1" applyAlignment="1">
      <alignment horizontal="center" vertical="center" wrapText="1"/>
    </xf>
    <xf numFmtId="0" fontId="7" fillId="0" borderId="0" xfId="0" applyFont="1" applyAlignment="1">
      <alignment vertical="center" wrapText="1"/>
    </xf>
    <xf numFmtId="0" fontId="3" fillId="0" borderId="0" xfId="0" applyFont="1" applyAlignment="1">
      <alignment vertical="center" wrapText="1"/>
    </xf>
    <xf numFmtId="0" fontId="8" fillId="0" borderId="0" xfId="0" applyFont="1">
      <alignment vertical="center"/>
    </xf>
    <xf numFmtId="0" fontId="9" fillId="2" borderId="1" xfId="0" applyFont="1" applyFill="1" applyBorder="1" applyAlignment="1">
      <alignment horizontal="center" vertical="center"/>
    </xf>
    <xf numFmtId="0" fontId="9" fillId="2" borderId="1" xfId="0" applyFont="1" applyFill="1" applyBorder="1" applyAlignment="1">
      <alignment horizontal="center" vertical="center" wrapText="1"/>
    </xf>
    <xf numFmtId="0" fontId="0" fillId="0" borderId="1" xfId="0" applyBorder="1" applyAlignment="1">
      <alignment horizontal="center" vertical="center"/>
    </xf>
    <xf numFmtId="0" fontId="0" fillId="0" borderId="2" xfId="0" applyBorder="1" applyAlignment="1">
      <alignment horizontal="center" vertical="center"/>
    </xf>
    <xf numFmtId="0" fontId="0" fillId="0" borderId="1" xfId="0" applyBorder="1">
      <alignment vertical="center"/>
    </xf>
    <xf numFmtId="0" fontId="4" fillId="0" borderId="1" xfId="0" applyFont="1" applyBorder="1" applyAlignment="1">
      <alignment vertical="center" wrapText="1"/>
    </xf>
    <xf numFmtId="0" fontId="10" fillId="0" borderId="0" xfId="0" applyFont="1">
      <alignment vertical="center"/>
    </xf>
    <xf numFmtId="0" fontId="11" fillId="2" borderId="1" xfId="0" applyFont="1" applyFill="1" applyBorder="1" applyAlignment="1">
      <alignment horizontal="center" vertical="center"/>
    </xf>
    <xf numFmtId="0" fontId="11" fillId="2" borderId="1" xfId="0" applyFont="1" applyFill="1" applyBorder="1" applyAlignment="1">
      <alignment horizontal="center" vertical="center" wrapText="1"/>
    </xf>
    <xf numFmtId="0" fontId="12" fillId="2" borderId="1" xfId="0" applyFont="1" applyFill="1" applyBorder="1" applyAlignment="1">
      <alignment horizontal="center" vertical="center"/>
    </xf>
    <xf numFmtId="0" fontId="13" fillId="2" borderId="1" xfId="0" applyFont="1" applyFill="1" applyBorder="1" applyAlignment="1">
      <alignment horizontal="center" vertical="center"/>
    </xf>
    <xf numFmtId="0" fontId="12" fillId="2" borderId="1" xfId="0" applyFont="1" applyFill="1" applyBorder="1" applyAlignment="1">
      <alignment horizontal="center" vertical="center" wrapText="1"/>
    </xf>
    <xf numFmtId="0" fontId="4" fillId="0" borderId="0" xfId="0" applyFont="1">
      <alignment vertical="center"/>
    </xf>
    <xf numFmtId="0" fontId="8" fillId="0" borderId="1" xfId="0" applyFont="1" applyBorder="1" applyAlignment="1">
      <alignment horizontal="left" vertical="center" wrapText="1"/>
    </xf>
    <xf numFmtId="0" fontId="0" fillId="0" borderId="2" xfId="0" applyBorder="1" applyAlignment="1">
      <alignment horizontal="center" vertical="center" wrapText="1"/>
    </xf>
    <xf numFmtId="0" fontId="4" fillId="0" borderId="1" xfId="0" applyFont="1" applyBorder="1">
      <alignment vertical="center"/>
    </xf>
    <xf numFmtId="0" fontId="14" fillId="0" borderId="1" xfId="0" applyFont="1" applyBorder="1" applyAlignment="1">
      <alignment horizontal="center" vertical="center"/>
    </xf>
    <xf numFmtId="0" fontId="4" fillId="0" borderId="1" xfId="0" applyFont="1" applyBorder="1" applyAlignment="1">
      <alignment horizontal="left" vertical="center" wrapText="1"/>
    </xf>
    <xf numFmtId="0" fontId="0" fillId="0" borderId="2" xfId="0" applyBorder="1">
      <alignment vertical="center"/>
    </xf>
    <xf numFmtId="0" fontId="0" fillId="0" borderId="2" xfId="0" applyBorder="1" applyAlignment="1">
      <alignment vertical="center" wrapText="1"/>
    </xf>
    <xf numFmtId="0" fontId="8" fillId="0" borderId="2" xfId="0" applyFont="1" applyBorder="1" applyAlignment="1">
      <alignment horizontal="left" vertical="center" wrapText="1"/>
    </xf>
    <xf numFmtId="0" fontId="15" fillId="0" borderId="0" xfId="0" applyFont="1" applyAlignment="1">
      <alignment vertical="center" wrapText="1"/>
    </xf>
    <xf numFmtId="0" fontId="0" fillId="0" borderId="0" xfId="0" applyAlignment="1">
      <alignment horizontal="left" vertical="center"/>
    </xf>
    <xf numFmtId="0" fontId="16" fillId="2" borderId="1" xfId="0" applyFont="1" applyFill="1" applyBorder="1" applyAlignment="1">
      <alignment horizontal="center" vertical="center" wrapText="1"/>
    </xf>
    <xf numFmtId="0" fontId="1" fillId="0" borderId="1" xfId="0" applyFont="1" applyBorder="1" applyAlignment="1">
      <alignment vertical="center" wrapText="1"/>
    </xf>
    <xf numFmtId="0" fontId="15" fillId="0" borderId="1" xfId="0" applyFont="1" applyBorder="1" applyAlignment="1">
      <alignment horizontal="left" vertical="center" wrapText="1"/>
    </xf>
    <xf numFmtId="0" fontId="15" fillId="0" borderId="1" xfId="0" applyFont="1" applyBorder="1" applyAlignment="1">
      <alignment vertical="center" wrapText="1"/>
    </xf>
    <xf numFmtId="0" fontId="0" fillId="0" borderId="1" xfId="0" applyFont="1" applyBorder="1" applyAlignment="1">
      <alignment vertical="center" wrapText="1"/>
    </xf>
    <xf numFmtId="0" fontId="17" fillId="0" borderId="1" xfId="0" applyFont="1" applyBorder="1">
      <alignment vertical="center"/>
    </xf>
    <xf numFmtId="0" fontId="17" fillId="0" borderId="1" xfId="0" applyFont="1" applyBorder="1" applyAlignment="1">
      <alignment vertical="center" wrapText="1"/>
    </xf>
    <xf numFmtId="0" fontId="0" fillId="0" borderId="1" xfId="0" applyFont="1" applyBorder="1">
      <alignment vertical="center"/>
    </xf>
    <xf numFmtId="0" fontId="12" fillId="2" borderId="1" xfId="0" applyFont="1" applyFill="1" applyBorder="1" applyAlignment="1">
      <alignment horizontal="left" vertical="center"/>
    </xf>
    <xf numFmtId="0" fontId="0" fillId="0" borderId="1" xfId="0" applyBorder="1" applyAlignment="1">
      <alignment horizontal="left" vertical="center"/>
    </xf>
    <xf numFmtId="0" fontId="17" fillId="0" borderId="0" xfId="0" applyFont="1">
      <alignment vertical="center"/>
    </xf>
    <xf numFmtId="0" fontId="15" fillId="0" borderId="0" xfId="0" applyFont="1">
      <alignment vertical="center"/>
    </xf>
    <xf numFmtId="0" fontId="16" fillId="2" borderId="1" xfId="0" applyFont="1" applyFill="1" applyBorder="1" applyAlignment="1">
      <alignment horizontal="center" vertical="center"/>
    </xf>
    <xf numFmtId="0" fontId="15" fillId="0" borderId="1" xfId="0" applyFont="1" applyBorder="1">
      <alignment vertical="center"/>
    </xf>
    <xf numFmtId="0" fontId="18" fillId="0" borderId="0" xfId="0" applyFont="1" applyAlignment="1">
      <alignment vertical="center" wrapText="1"/>
    </xf>
    <xf numFmtId="0" fontId="19" fillId="0" borderId="0" xfId="0" applyFont="1" applyAlignment="1">
      <alignment vertical="center" wrapText="1"/>
    </xf>
    <xf numFmtId="0" fontId="17" fillId="0" borderId="0" xfId="0" applyFont="1" applyAlignment="1">
      <alignment vertical="center" wrapText="1"/>
    </xf>
    <xf numFmtId="0" fontId="1" fillId="0" borderId="0" xfId="0" applyFont="1" applyAlignment="1">
      <alignment vertical="center" wrapText="1"/>
    </xf>
    <xf numFmtId="0" fontId="20" fillId="0" borderId="0" xfId="0" applyFont="1" applyAlignment="1">
      <alignment vertical="center" wrapText="1"/>
    </xf>
    <xf numFmtId="0" fontId="1" fillId="0" borderId="2" xfId="0" applyFont="1" applyBorder="1" applyAlignment="1">
      <alignment vertical="center" wrapText="1"/>
    </xf>
    <xf numFmtId="0" fontId="15" fillId="0" borderId="2" xfId="0" applyFont="1" applyBorder="1" applyAlignment="1">
      <alignment vertical="center" wrapText="1"/>
    </xf>
    <xf numFmtId="0" fontId="20" fillId="0" borderId="1" xfId="0" applyFont="1" applyBorder="1" applyAlignment="1">
      <alignment vertical="center" wrapText="1"/>
    </xf>
    <xf numFmtId="0" fontId="21" fillId="3" borderId="1" xfId="0" applyFont="1" applyFill="1" applyBorder="1" applyAlignment="1" applyProtection="1">
      <alignment horizontal="left" vertical="center" wrapText="1"/>
      <protection locked="0"/>
    </xf>
    <xf numFmtId="0" fontId="22" fillId="4" borderId="1" xfId="0" applyFont="1" applyFill="1" applyBorder="1" applyAlignment="1">
      <alignment horizontal="center" vertical="top"/>
    </xf>
    <xf numFmtId="0" fontId="23" fillId="4" borderId="1" xfId="0" applyFont="1" applyFill="1" applyBorder="1" applyAlignment="1">
      <alignment horizontal="center" vertical="center"/>
    </xf>
    <xf numFmtId="180" fontId="22" fillId="4" borderId="1" xfId="0" applyNumberFormat="1" applyFont="1" applyFill="1" applyBorder="1" applyAlignment="1">
      <alignment horizontal="center" vertical="center"/>
    </xf>
    <xf numFmtId="0" fontId="24" fillId="4" borderId="1" xfId="0" applyFont="1" applyFill="1" applyBorder="1" applyAlignment="1">
      <alignment horizontal="center" vertical="center"/>
    </xf>
    <xf numFmtId="1" fontId="22" fillId="4" borderId="1" xfId="0" applyNumberFormat="1" applyFont="1" applyFill="1" applyBorder="1" applyAlignment="1" applyProtection="1">
      <alignment horizontal="center" vertical="center"/>
      <protection locked="0"/>
    </xf>
    <xf numFmtId="0" fontId="21" fillId="2" borderId="1" xfId="0" applyFont="1" applyFill="1" applyBorder="1" applyAlignment="1">
      <alignment horizontal="left" vertical="center"/>
    </xf>
    <xf numFmtId="0" fontId="25" fillId="4" borderId="1" xfId="0" applyFont="1" applyFill="1" applyBorder="1" applyAlignment="1">
      <alignment horizontal="center" vertical="center"/>
    </xf>
    <xf numFmtId="0" fontId="26" fillId="3" borderId="1" xfId="0" applyFont="1" applyFill="1" applyBorder="1" applyAlignment="1" applyProtection="1">
      <alignment horizontal="left" vertical="center" wrapText="1"/>
      <protection locked="0"/>
    </xf>
    <xf numFmtId="0" fontId="26" fillId="3" borderId="1" xfId="0" applyFont="1" applyFill="1" applyBorder="1" applyAlignment="1" applyProtection="1">
      <alignment horizontal="center" vertical="center" wrapText="1"/>
      <protection locked="0"/>
    </xf>
    <xf numFmtId="1" fontId="11" fillId="2" borderId="1" xfId="0" applyNumberFormat="1" applyFont="1" applyFill="1" applyBorder="1" applyAlignment="1" applyProtection="1">
      <alignment horizontal="left" vertical="center"/>
      <protection locked="0"/>
    </xf>
    <xf numFmtId="0" fontId="20" fillId="5" borderId="1" xfId="0" applyFont="1" applyFill="1" applyBorder="1" applyAlignment="1">
      <alignment horizontal="center" vertical="center"/>
    </xf>
    <xf numFmtId="176" fontId="20" fillId="5" borderId="1" xfId="1" applyFont="1" applyFill="1" applyBorder="1">
      <alignment vertical="center"/>
    </xf>
    <xf numFmtId="1" fontId="11" fillId="2" borderId="1" xfId="0" applyNumberFormat="1" applyFont="1" applyFill="1" applyBorder="1" applyAlignment="1" applyProtection="1">
      <alignment horizontal="left" vertical="center" wrapText="1"/>
      <protection locked="0"/>
    </xf>
    <xf numFmtId="0" fontId="11" fillId="2" borderId="1" xfId="0" applyFont="1" applyFill="1" applyBorder="1" applyAlignment="1">
      <alignment horizontal="left" vertical="center"/>
    </xf>
    <xf numFmtId="176" fontId="20" fillId="5" borderId="1" xfId="1" applyFont="1" applyFill="1" applyBorder="1" applyAlignment="1">
      <alignment horizontal="center" vertical="center"/>
    </xf>
    <xf numFmtId="0" fontId="20" fillId="5" borderId="1" xfId="0" applyNumberFormat="1" applyFont="1" applyFill="1" applyBorder="1" applyAlignment="1">
      <alignment horizontal="center" vertical="center"/>
    </xf>
    <xf numFmtId="0" fontId="27" fillId="2" borderId="1" xfId="0" applyFont="1" applyFill="1" applyBorder="1" applyAlignment="1">
      <alignment horizontal="left" vertical="center"/>
    </xf>
    <xf numFmtId="0" fontId="28" fillId="2" borderId="1" xfId="0" applyFont="1" applyFill="1" applyBorder="1" applyAlignment="1">
      <alignment horizontal="center" vertical="center"/>
    </xf>
    <xf numFmtId="176" fontId="28" fillId="2" borderId="1" xfId="1" applyFont="1" applyFill="1" applyBorder="1" applyAlignment="1">
      <alignment horizontal="center" vertical="center"/>
    </xf>
    <xf numFmtId="0" fontId="29" fillId="6" borderId="0" xfId="0" applyFont="1" applyFill="1" applyAlignment="1">
      <alignment horizontal="center" vertical="center" wrapText="1"/>
    </xf>
    <xf numFmtId="0" fontId="30" fillId="6" borderId="0" xfId="0" applyFont="1" applyFill="1" applyAlignment="1">
      <alignment horizontal="center" vertical="center"/>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2" Type="http://schemas.openxmlformats.org/officeDocument/2006/relationships/styles" Target="styles.xml"/><Relationship Id="rId31" Type="http://schemas.openxmlformats.org/officeDocument/2006/relationships/sharedStrings" Target="sharedStrings.xml"/><Relationship Id="rId30" Type="http://schemas.openxmlformats.org/officeDocument/2006/relationships/theme" Target="theme/theme1.xml"/><Relationship Id="rId3" Type="http://schemas.openxmlformats.org/officeDocument/2006/relationships/worksheet" Target="worksheets/sheet3.xml"/><Relationship Id="rId29" Type="http://schemas.openxmlformats.org/officeDocument/2006/relationships/worksheet" Target="worksheets/sheet29.xml"/><Relationship Id="rId28" Type="http://schemas.openxmlformats.org/officeDocument/2006/relationships/worksheet" Target="worksheets/sheet28.xml"/><Relationship Id="rId27" Type="http://schemas.openxmlformats.org/officeDocument/2006/relationships/worksheet" Target="worksheets/sheet27.xml"/><Relationship Id="rId26" Type="http://schemas.openxmlformats.org/officeDocument/2006/relationships/worksheet" Target="worksheets/sheet26.xml"/><Relationship Id="rId25" Type="http://schemas.openxmlformats.org/officeDocument/2006/relationships/worksheet" Target="worksheets/sheet25.xml"/><Relationship Id="rId24" Type="http://schemas.openxmlformats.org/officeDocument/2006/relationships/worksheet" Target="worksheets/sheet24.xml"/><Relationship Id="rId23" Type="http://schemas.openxmlformats.org/officeDocument/2006/relationships/worksheet" Target="worksheets/sheet23.xml"/><Relationship Id="rId22" Type="http://schemas.openxmlformats.org/officeDocument/2006/relationships/worksheet" Target="worksheets/sheet22.xml"/><Relationship Id="rId21" Type="http://schemas.openxmlformats.org/officeDocument/2006/relationships/worksheet" Target="worksheets/sheet21.xml"/><Relationship Id="rId20" Type="http://schemas.openxmlformats.org/officeDocument/2006/relationships/worksheet" Target="worksheets/sheet20.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0" vertOverflow="ellipsis" vert="horz" wrap="square" anchor="ctr" anchorCtr="1"/>
        <a:lstStyle/>
        <a:p>
          <a:pPr>
            <a:defRPr lang="en-US" sz="1800" b="0" i="0" u="none" strike="noStrike" kern="1200" baseline="0">
              <a:solidFill>
                <a:sysClr val="windowText" lastClr="000000"/>
              </a:solidFill>
              <a:effectLst/>
              <a:latin typeface="+mn-lt"/>
              <a:ea typeface="+mn-ea"/>
              <a:cs typeface="+mn-cs"/>
            </a:defRPr>
          </a:pPr>
        </a:p>
      </c:txPr>
    </c:title>
    <c:autoTitleDeleted val="0"/>
    <c:plotArea>
      <c:layout>
        <c:manualLayout>
          <c:layoutTarget val="inner"/>
          <c:xMode val="edge"/>
          <c:yMode val="edge"/>
          <c:x val="0.0952777777777778"/>
          <c:y val="0.172453703703704"/>
          <c:w val="0.883888888888889"/>
          <c:h val="0.504953703703704"/>
        </c:manualLayout>
      </c:layout>
      <c:barChart>
        <c:barDir val="col"/>
        <c:grouping val="clustered"/>
        <c:varyColors val="0"/>
        <c:ser>
          <c:idx val="0"/>
          <c:order val="0"/>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0" vertOverflow="ellipsis" vert="horz" wrap="square" lIns="38100" tIns="19050" rIns="38100" bIns="19050" anchor="ctr" anchorCtr="1"/>
              <a:lstStyle/>
              <a:p>
                <a:pPr>
                  <a:defRPr lang="en-US" sz="1000" b="1" i="0" u="none" strike="noStrike" kern="1200" baseline="0">
                    <a:solidFill>
                      <a:sysClr val="windowText" lastClr="000000"/>
                    </a:solidFill>
                    <a:latin typeface="+mn-lt"/>
                    <a:ea typeface="+mn-ea"/>
                    <a:cs typeface="+mn-cs"/>
                  </a:defRPr>
                </a:pPr>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'Test Results'!$C$1:$C$7</c:f>
              <c:strCache>
                <c:ptCount val="7"/>
                <c:pt idx="0">
                  <c:v>Total Test Case</c:v>
                </c:pt>
                <c:pt idx="1">
                  <c:v>Total TC Executed</c:v>
                </c:pt>
                <c:pt idx="2">
                  <c:v>Pass</c:v>
                </c:pt>
                <c:pt idx="3">
                  <c:v>Fail</c:v>
                </c:pt>
                <c:pt idx="4">
                  <c:v>On Hold</c:v>
                </c:pt>
                <c:pt idx="5">
                  <c:v>NA</c:v>
                </c:pt>
                <c:pt idx="6">
                  <c:v>Unable to Test</c:v>
                </c:pt>
              </c:strCache>
            </c:strRef>
          </c:cat>
          <c:val>
            <c:numRef>
              <c:f>'Test Results'!$D$1:$D$7</c:f>
              <c:numCache>
                <c:formatCode>General</c:formatCode>
                <c:ptCount val="7"/>
                <c:pt idx="0">
                  <c:v>272</c:v>
                </c:pt>
                <c:pt idx="1">
                  <c:v>266</c:v>
                </c:pt>
                <c:pt idx="2">
                  <c:v>160</c:v>
                </c:pt>
                <c:pt idx="3">
                  <c:v>106</c:v>
                </c:pt>
                <c:pt idx="4">
                  <c:v>6</c:v>
                </c:pt>
                <c:pt idx="5">
                  <c:v>0</c:v>
                </c:pt>
                <c:pt idx="6">
                  <c:v>0</c:v>
                </c:pt>
              </c:numCache>
            </c:numRef>
          </c:val>
        </c:ser>
        <c:dLbls>
          <c:showLegendKey val="0"/>
          <c:showVal val="1"/>
          <c:showCatName val="0"/>
          <c:showSerName val="0"/>
          <c:showPercent val="0"/>
          <c:showBubbleSize val="0"/>
        </c:dLbls>
        <c:gapWidth val="41"/>
        <c:axId val="465574415"/>
        <c:axId val="145724128"/>
      </c:barChart>
      <c:catAx>
        <c:axId val="465574415"/>
        <c:scaling>
          <c:orientation val="minMax"/>
        </c:scaling>
        <c:delete val="0"/>
        <c:axPos val="b"/>
        <c:numFmt formatCode="General" sourceLinked="0"/>
        <c:majorTickMark val="none"/>
        <c:minorTickMark val="none"/>
        <c:tickLblPos val="nextTo"/>
        <c:spPr>
          <a:noFill/>
          <a:ln>
            <a:noFill/>
          </a:ln>
          <a:effectLst/>
        </c:spPr>
        <c:txPr>
          <a:bodyPr rot="-60000000" spcFirstLastPara="0" vertOverflow="ellipsis" vert="horz" wrap="square" anchor="ctr" anchorCtr="1"/>
          <a:lstStyle/>
          <a:p>
            <a:pPr>
              <a:defRPr lang="en-US" sz="900" b="0" i="0" u="none" strike="noStrike" kern="1200" baseline="0">
                <a:solidFill>
                  <a:sysClr val="windowText" lastClr="000000"/>
                </a:solidFill>
                <a:effectLst/>
                <a:latin typeface="+mn-lt"/>
                <a:ea typeface="+mn-ea"/>
                <a:cs typeface="+mn-cs"/>
              </a:defRPr>
            </a:pPr>
          </a:p>
        </c:txPr>
        <c:crossAx val="145724128"/>
        <c:crosses val="autoZero"/>
        <c:auto val="1"/>
        <c:lblAlgn val="ctr"/>
        <c:lblOffset val="100"/>
        <c:noMultiLvlLbl val="0"/>
      </c:catAx>
      <c:valAx>
        <c:axId val="145724128"/>
        <c:scaling>
          <c:orientation val="minMax"/>
        </c:scaling>
        <c:delete val="1"/>
        <c:axPos val="l"/>
        <c:numFmt formatCode="General" sourceLinked="1"/>
        <c:majorTickMark val="none"/>
        <c:minorTickMark val="none"/>
        <c:tickLblPos val="nextTo"/>
        <c:txPr>
          <a:bodyPr rot="-60000000" spcFirstLastPara="0" vertOverflow="ellipsis" vert="horz" wrap="square" anchor="ctr" anchorCtr="1"/>
          <a:lstStyle/>
          <a:p>
            <a:pPr>
              <a:defRPr lang="en-US" sz="900" b="0" i="0" u="none" strike="noStrike" kern="1200" baseline="0">
                <a:solidFill>
                  <a:sysClr val="windowText" lastClr="000000"/>
                </a:solidFill>
                <a:latin typeface="+mn-lt"/>
                <a:ea typeface="+mn-ea"/>
                <a:cs typeface="+mn-cs"/>
              </a:defRPr>
            </a:pPr>
          </a:p>
        </c:txPr>
        <c:crossAx val="465574415"/>
        <c:crosses val="autoZero"/>
        <c:crossBetween val="between"/>
      </c:valAx>
      <c:spPr>
        <a:noFill/>
        <a:ln>
          <a:noFill/>
        </a:ln>
        <a:effectLst/>
      </c:spPr>
    </c:plotArea>
    <c:plotVisOnly val="1"/>
    <c:dispBlanksAs val="gap"/>
    <c:showDLblsOverMax val="0"/>
  </c:chart>
  <c:spPr>
    <a:gradFill flip="none" rotWithShape="1">
      <a:gsLst>
        <a:gs pos="0">
          <a:schemeClr val="lt1"/>
        </a:gs>
        <a:gs pos="68000">
          <a:schemeClr val="lt1">
            <a:lumMod val="85000"/>
          </a:schemeClr>
        </a:gs>
        <a:gs pos="100000">
          <a:schemeClr val="lt1"/>
        </a:gs>
      </a:gsLst>
      <a:lin ang="5400000" scaled="1"/>
    </a:gradFill>
    <a:ln w="9525" cap="flat" cmpd="sng" algn="ctr">
      <a:solidFill>
        <a:schemeClr val="dk1">
          <a:lumMod val="15000"/>
          <a:lumOff val="85000"/>
        </a:schemeClr>
      </a:solidFill>
      <a:round/>
    </a:ln>
    <a:effectLst/>
  </c:spPr>
  <c:txPr>
    <a:bodyPr/>
    <a:lstStyle/>
    <a:p>
      <a:pPr>
        <a:defRPr lang="en-US">
          <a:solidFill>
            <a:sysClr val="windowText" lastClr="000000"/>
          </a:solidFill>
        </a:defRPr>
      </a:pP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4</xdr:col>
      <xdr:colOff>393700</xdr:colOff>
      <xdr:row>0</xdr:row>
      <xdr:rowOff>146050</xdr:rowOff>
    </xdr:from>
    <xdr:to>
      <xdr:col>12</xdr:col>
      <xdr:colOff>88900</xdr:colOff>
      <xdr:row>8</xdr:row>
      <xdr:rowOff>44450</xdr:rowOff>
    </xdr:to>
    <xdr:graphicFrame>
      <xdr:nvGraphicFramePr>
        <xdr:cNvPr id="2" name="Chart 1"/>
        <xdr:cNvGraphicFramePr/>
      </xdr:nvGraphicFramePr>
      <xdr:xfrm>
        <a:off x="7527290" y="146050"/>
        <a:ext cx="4735195" cy="273812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F0"/>
  </sheetPr>
  <dimension ref="A1:S23"/>
  <sheetViews>
    <sheetView workbookViewId="0">
      <selection activeCell="A24" sqref="A$1:A$1048576"/>
    </sheetView>
  </sheetViews>
  <sheetFormatPr defaultColWidth="8.75454545454545" defaultRowHeight="14.5"/>
  <sheetData>
    <row r="1" spans="1:19">
      <c r="A1" s="82" t="s">
        <v>0</v>
      </c>
      <c r="B1" s="83"/>
      <c r="C1" s="83"/>
      <c r="D1" s="83"/>
      <c r="E1" s="83"/>
      <c r="F1" s="83"/>
      <c r="G1" s="83"/>
      <c r="H1" s="83"/>
      <c r="I1" s="83"/>
      <c r="J1" s="83"/>
      <c r="K1" s="83"/>
      <c r="L1" s="83"/>
      <c r="M1" s="83"/>
      <c r="N1" s="83"/>
      <c r="O1" s="83"/>
      <c r="P1" s="83"/>
      <c r="Q1" s="83"/>
      <c r="R1" s="83"/>
      <c r="S1" s="83"/>
    </row>
    <row r="2" spans="1:19">
      <c r="A2" s="83"/>
      <c r="B2" s="83"/>
      <c r="C2" s="83"/>
      <c r="D2" s="83"/>
      <c r="E2" s="83"/>
      <c r="F2" s="83"/>
      <c r="G2" s="83"/>
      <c r="H2" s="83"/>
      <c r="I2" s="83"/>
      <c r="J2" s="83"/>
      <c r="K2" s="83"/>
      <c r="L2" s="83"/>
      <c r="M2" s="83"/>
      <c r="N2" s="83"/>
      <c r="O2" s="83"/>
      <c r="P2" s="83"/>
      <c r="Q2" s="83"/>
      <c r="R2" s="83"/>
      <c r="S2" s="83"/>
    </row>
    <row r="3" spans="1:19">
      <c r="A3" s="83"/>
      <c r="B3" s="83"/>
      <c r="C3" s="83"/>
      <c r="D3" s="83"/>
      <c r="E3" s="83"/>
      <c r="F3" s="83"/>
      <c r="G3" s="83"/>
      <c r="H3" s="83"/>
      <c r="I3" s="83"/>
      <c r="J3" s="83"/>
      <c r="K3" s="83"/>
      <c r="L3" s="83"/>
      <c r="M3" s="83"/>
      <c r="N3" s="83"/>
      <c r="O3" s="83"/>
      <c r="P3" s="83"/>
      <c r="Q3" s="83"/>
      <c r="R3" s="83"/>
      <c r="S3" s="83"/>
    </row>
    <row r="4" spans="1:19">
      <c r="A4" s="83"/>
      <c r="B4" s="83"/>
      <c r="C4" s="83"/>
      <c r="D4" s="83"/>
      <c r="E4" s="83"/>
      <c r="F4" s="83"/>
      <c r="G4" s="83"/>
      <c r="H4" s="83"/>
      <c r="I4" s="83"/>
      <c r="J4" s="83"/>
      <c r="K4" s="83"/>
      <c r="L4" s="83"/>
      <c r="M4" s="83"/>
      <c r="N4" s="83"/>
      <c r="O4" s="83"/>
      <c r="P4" s="83"/>
      <c r="Q4" s="83"/>
      <c r="R4" s="83"/>
      <c r="S4" s="83"/>
    </row>
    <row r="5" spans="1:19">
      <c r="A5" s="83"/>
      <c r="B5" s="83"/>
      <c r="C5" s="83"/>
      <c r="D5" s="83"/>
      <c r="E5" s="83"/>
      <c r="F5" s="83"/>
      <c r="G5" s="83"/>
      <c r="H5" s="83"/>
      <c r="I5" s="83"/>
      <c r="J5" s="83"/>
      <c r="K5" s="83"/>
      <c r="L5" s="83"/>
      <c r="M5" s="83"/>
      <c r="N5" s="83"/>
      <c r="O5" s="83"/>
      <c r="P5" s="83"/>
      <c r="Q5" s="83"/>
      <c r="R5" s="83"/>
      <c r="S5" s="83"/>
    </row>
    <row r="6" spans="1:19">
      <c r="A6" s="83"/>
      <c r="B6" s="83"/>
      <c r="C6" s="83"/>
      <c r="D6" s="83"/>
      <c r="E6" s="83"/>
      <c r="F6" s="83"/>
      <c r="G6" s="83"/>
      <c r="H6" s="83"/>
      <c r="I6" s="83"/>
      <c r="J6" s="83"/>
      <c r="K6" s="83"/>
      <c r="L6" s="83"/>
      <c r="M6" s="83"/>
      <c r="N6" s="83"/>
      <c r="O6" s="83"/>
      <c r="P6" s="83"/>
      <c r="Q6" s="83"/>
      <c r="R6" s="83"/>
      <c r="S6" s="83"/>
    </row>
    <row r="7" spans="1:19">
      <c r="A7" s="83"/>
      <c r="B7" s="83"/>
      <c r="C7" s="83"/>
      <c r="D7" s="83"/>
      <c r="E7" s="83"/>
      <c r="F7" s="83"/>
      <c r="G7" s="83"/>
      <c r="H7" s="83"/>
      <c r="I7" s="83"/>
      <c r="J7" s="83"/>
      <c r="K7" s="83"/>
      <c r="L7" s="83"/>
      <c r="M7" s="83"/>
      <c r="N7" s="83"/>
      <c r="O7" s="83"/>
      <c r="P7" s="83"/>
      <c r="Q7" s="83"/>
      <c r="R7" s="83"/>
      <c r="S7" s="83"/>
    </row>
    <row r="8" spans="1:19">
      <c r="A8" s="83"/>
      <c r="B8" s="83"/>
      <c r="C8" s="83"/>
      <c r="D8" s="83"/>
      <c r="E8" s="83"/>
      <c r="F8" s="83"/>
      <c r="G8" s="83"/>
      <c r="H8" s="83"/>
      <c r="I8" s="83"/>
      <c r="J8" s="83"/>
      <c r="K8" s="83"/>
      <c r="L8" s="83"/>
      <c r="M8" s="83"/>
      <c r="N8" s="83"/>
      <c r="O8" s="83"/>
      <c r="P8" s="83"/>
      <c r="Q8" s="83"/>
      <c r="R8" s="83"/>
      <c r="S8" s="83"/>
    </row>
    <row r="9" spans="1:19">
      <c r="A9" s="83"/>
      <c r="B9" s="83"/>
      <c r="C9" s="83"/>
      <c r="D9" s="83"/>
      <c r="E9" s="83"/>
      <c r="F9" s="83"/>
      <c r="G9" s="83"/>
      <c r="H9" s="83"/>
      <c r="I9" s="83"/>
      <c r="J9" s="83"/>
      <c r="K9" s="83"/>
      <c r="L9" s="83"/>
      <c r="M9" s="83"/>
      <c r="N9" s="83"/>
      <c r="O9" s="83"/>
      <c r="P9" s="83"/>
      <c r="Q9" s="83"/>
      <c r="R9" s="83"/>
      <c r="S9" s="83"/>
    </row>
    <row r="10" spans="1:19">
      <c r="A10" s="83"/>
      <c r="B10" s="83"/>
      <c r="C10" s="83"/>
      <c r="D10" s="83"/>
      <c r="E10" s="83"/>
      <c r="F10" s="83"/>
      <c r="G10" s="83"/>
      <c r="H10" s="83"/>
      <c r="I10" s="83"/>
      <c r="J10" s="83"/>
      <c r="K10" s="83"/>
      <c r="L10" s="83"/>
      <c r="M10" s="83"/>
      <c r="N10" s="83"/>
      <c r="O10" s="83"/>
      <c r="P10" s="83"/>
      <c r="Q10" s="83"/>
      <c r="R10" s="83"/>
      <c r="S10" s="83"/>
    </row>
    <row r="11" spans="1:19">
      <c r="A11" s="83"/>
      <c r="B11" s="83"/>
      <c r="C11" s="83"/>
      <c r="D11" s="83"/>
      <c r="E11" s="83"/>
      <c r="F11" s="83"/>
      <c r="G11" s="83"/>
      <c r="H11" s="83"/>
      <c r="I11" s="83"/>
      <c r="J11" s="83"/>
      <c r="K11" s="83"/>
      <c r="L11" s="83"/>
      <c r="M11" s="83"/>
      <c r="N11" s="83"/>
      <c r="O11" s="83"/>
      <c r="P11" s="83"/>
      <c r="Q11" s="83"/>
      <c r="R11" s="83"/>
      <c r="S11" s="83"/>
    </row>
    <row r="12" spans="1:19">
      <c r="A12" s="83"/>
      <c r="B12" s="83"/>
      <c r="C12" s="83"/>
      <c r="D12" s="83"/>
      <c r="E12" s="83"/>
      <c r="F12" s="83"/>
      <c r="G12" s="83"/>
      <c r="H12" s="83"/>
      <c r="I12" s="83"/>
      <c r="J12" s="83"/>
      <c r="K12" s="83"/>
      <c r="L12" s="83"/>
      <c r="M12" s="83"/>
      <c r="N12" s="83"/>
      <c r="O12" s="83"/>
      <c r="P12" s="83"/>
      <c r="Q12" s="83"/>
      <c r="R12" s="83"/>
      <c r="S12" s="83"/>
    </row>
    <row r="13" spans="1:19">
      <c r="A13" s="83"/>
      <c r="B13" s="83"/>
      <c r="C13" s="83"/>
      <c r="D13" s="83"/>
      <c r="E13" s="83"/>
      <c r="F13" s="83"/>
      <c r="G13" s="83"/>
      <c r="H13" s="83"/>
      <c r="I13" s="83"/>
      <c r="J13" s="83"/>
      <c r="K13" s="83"/>
      <c r="L13" s="83"/>
      <c r="M13" s="83"/>
      <c r="N13" s="83"/>
      <c r="O13" s="83"/>
      <c r="P13" s="83"/>
      <c r="Q13" s="83"/>
      <c r="R13" s="83"/>
      <c r="S13" s="83"/>
    </row>
    <row r="14" spans="1:19">
      <c r="A14" s="83"/>
      <c r="B14" s="83"/>
      <c r="C14" s="83"/>
      <c r="D14" s="83"/>
      <c r="E14" s="83"/>
      <c r="F14" s="83"/>
      <c r="G14" s="83"/>
      <c r="H14" s="83"/>
      <c r="I14" s="83"/>
      <c r="J14" s="83"/>
      <c r="K14" s="83"/>
      <c r="L14" s="83"/>
      <c r="M14" s="83"/>
      <c r="N14" s="83"/>
      <c r="O14" s="83"/>
      <c r="P14" s="83"/>
      <c r="Q14" s="83"/>
      <c r="R14" s="83"/>
      <c r="S14" s="83"/>
    </row>
    <row r="15" spans="1:19">
      <c r="A15" s="83"/>
      <c r="B15" s="83"/>
      <c r="C15" s="83"/>
      <c r="D15" s="83"/>
      <c r="E15" s="83"/>
      <c r="F15" s="83"/>
      <c r="G15" s="83"/>
      <c r="H15" s="83"/>
      <c r="I15" s="83"/>
      <c r="J15" s="83"/>
      <c r="K15" s="83"/>
      <c r="L15" s="83"/>
      <c r="M15" s="83"/>
      <c r="N15" s="83"/>
      <c r="O15" s="83"/>
      <c r="P15" s="83"/>
      <c r="Q15" s="83"/>
      <c r="R15" s="83"/>
      <c r="S15" s="83"/>
    </row>
    <row r="16" spans="1:19">
      <c r="A16" s="83"/>
      <c r="B16" s="83"/>
      <c r="C16" s="83"/>
      <c r="D16" s="83"/>
      <c r="E16" s="83"/>
      <c r="F16" s="83"/>
      <c r="G16" s="83"/>
      <c r="H16" s="83"/>
      <c r="I16" s="83"/>
      <c r="J16" s="83"/>
      <c r="K16" s="83"/>
      <c r="L16" s="83"/>
      <c r="M16" s="83"/>
      <c r="N16" s="83"/>
      <c r="O16" s="83"/>
      <c r="P16" s="83"/>
      <c r="Q16" s="83"/>
      <c r="R16" s="83"/>
      <c r="S16" s="83"/>
    </row>
    <row r="17" spans="1:19">
      <c r="A17" s="83"/>
      <c r="B17" s="83"/>
      <c r="C17" s="83"/>
      <c r="D17" s="83"/>
      <c r="E17" s="83"/>
      <c r="F17" s="83"/>
      <c r="G17" s="83"/>
      <c r="H17" s="83"/>
      <c r="I17" s="83"/>
      <c r="J17" s="83"/>
      <c r="K17" s="83"/>
      <c r="L17" s="83"/>
      <c r="M17" s="83"/>
      <c r="N17" s="83"/>
      <c r="O17" s="83"/>
      <c r="P17" s="83"/>
      <c r="Q17" s="83"/>
      <c r="R17" s="83"/>
      <c r="S17" s="83"/>
    </row>
    <row r="18" spans="1:19">
      <c r="A18" s="83"/>
      <c r="B18" s="83"/>
      <c r="C18" s="83"/>
      <c r="D18" s="83"/>
      <c r="E18" s="83"/>
      <c r="F18" s="83"/>
      <c r="G18" s="83"/>
      <c r="H18" s="83"/>
      <c r="I18" s="83"/>
      <c r="J18" s="83"/>
      <c r="K18" s="83"/>
      <c r="L18" s="83"/>
      <c r="M18" s="83"/>
      <c r="N18" s="83"/>
      <c r="O18" s="83"/>
      <c r="P18" s="83"/>
      <c r="Q18" s="83"/>
      <c r="R18" s="83"/>
      <c r="S18" s="83"/>
    </row>
    <row r="19" spans="1:19">
      <c r="A19" s="83"/>
      <c r="B19" s="83"/>
      <c r="C19" s="83"/>
      <c r="D19" s="83"/>
      <c r="E19" s="83"/>
      <c r="F19" s="83"/>
      <c r="G19" s="83"/>
      <c r="H19" s="83"/>
      <c r="I19" s="83"/>
      <c r="J19" s="83"/>
      <c r="K19" s="83"/>
      <c r="L19" s="83"/>
      <c r="M19" s="83"/>
      <c r="N19" s="83"/>
      <c r="O19" s="83"/>
      <c r="P19" s="83"/>
      <c r="Q19" s="83"/>
      <c r="R19" s="83"/>
      <c r="S19" s="83"/>
    </row>
    <row r="20" spans="1:19">
      <c r="A20" s="83"/>
      <c r="B20" s="83"/>
      <c r="C20" s="83"/>
      <c r="D20" s="83"/>
      <c r="E20" s="83"/>
      <c r="F20" s="83"/>
      <c r="G20" s="83"/>
      <c r="H20" s="83"/>
      <c r="I20" s="83"/>
      <c r="J20" s="83"/>
      <c r="K20" s="83"/>
      <c r="L20" s="83"/>
      <c r="M20" s="83"/>
      <c r="N20" s="83"/>
      <c r="O20" s="83"/>
      <c r="P20" s="83"/>
      <c r="Q20" s="83"/>
      <c r="R20" s="83"/>
      <c r="S20" s="83"/>
    </row>
    <row r="21" spans="1:19">
      <c r="A21" s="83"/>
      <c r="B21" s="83"/>
      <c r="C21" s="83"/>
      <c r="D21" s="83"/>
      <c r="E21" s="83"/>
      <c r="F21" s="83"/>
      <c r="G21" s="83"/>
      <c r="H21" s="83"/>
      <c r="I21" s="83"/>
      <c r="J21" s="83"/>
      <c r="K21" s="83"/>
      <c r="L21" s="83"/>
      <c r="M21" s="83"/>
      <c r="N21" s="83"/>
      <c r="O21" s="83"/>
      <c r="P21" s="83"/>
      <c r="Q21" s="83"/>
      <c r="R21" s="83"/>
      <c r="S21" s="83"/>
    </row>
    <row r="22" spans="1:19">
      <c r="A22" s="83"/>
      <c r="B22" s="83"/>
      <c r="C22" s="83"/>
      <c r="D22" s="83"/>
      <c r="E22" s="83"/>
      <c r="F22" s="83"/>
      <c r="G22" s="83"/>
      <c r="H22" s="83"/>
      <c r="I22" s="83"/>
      <c r="J22" s="83"/>
      <c r="K22" s="83"/>
      <c r="L22" s="83"/>
      <c r="M22" s="83"/>
      <c r="N22" s="83"/>
      <c r="O22" s="83"/>
      <c r="P22" s="83"/>
      <c r="Q22" s="83"/>
      <c r="R22" s="83"/>
      <c r="S22" s="83"/>
    </row>
    <row r="23" spans="1:19">
      <c r="A23" s="83"/>
      <c r="B23" s="83"/>
      <c r="C23" s="83"/>
      <c r="D23" s="83"/>
      <c r="E23" s="83"/>
      <c r="F23" s="83"/>
      <c r="G23" s="83"/>
      <c r="H23" s="83"/>
      <c r="I23" s="83"/>
      <c r="J23" s="83"/>
      <c r="K23" s="83"/>
      <c r="L23" s="83"/>
      <c r="M23" s="83"/>
      <c r="N23" s="83"/>
      <c r="O23" s="83"/>
      <c r="P23" s="83"/>
      <c r="Q23" s="83"/>
      <c r="R23" s="83"/>
      <c r="S23" s="83"/>
    </row>
  </sheetData>
  <mergeCells count="1">
    <mergeCell ref="A1:S23"/>
  </mergeCells>
  <pageMargins left="0.75" right="0.75" top="1" bottom="1" header="0.5" footer="0.5"/>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5"/>
  </sheetPr>
  <dimension ref="A1:K19"/>
  <sheetViews>
    <sheetView workbookViewId="0">
      <pane ySplit="1" topLeftCell="A2" activePane="bottomLeft" state="frozen"/>
      <selection/>
      <selection pane="bottomLeft" activeCell="A1" sqref="A1"/>
    </sheetView>
  </sheetViews>
  <sheetFormatPr defaultColWidth="14.8727272727273" defaultRowHeight="42" customHeight="1"/>
  <cols>
    <col min="1" max="1" width="14.8727272727273" customWidth="1" collapsed="1"/>
    <col min="2" max="2" width="18.7545454545455" customWidth="1" collapsed="1"/>
    <col min="3" max="3" width="18.7545454545455" style="29" customWidth="1" collapsed="1"/>
    <col min="4" max="4" width="36.8727272727273" customWidth="1" collapsed="1"/>
    <col min="5" max="5" width="30.7545454545455" style="29" customWidth="1" collapsed="1"/>
    <col min="6" max="6" width="28.2545454545455" customWidth="1" collapsed="1"/>
    <col min="7" max="7" width="36" customWidth="1" collapsed="1"/>
    <col min="8" max="8" width="13.5" style="12" customWidth="1" collapsed="1"/>
    <col min="9" max="9" width="32.8727272727273" customWidth="1" collapsed="1"/>
    <col min="10" max="10" width="24.6272727272727" customWidth="1" collapsed="1"/>
    <col min="11" max="11" width="14.8727272727273" style="12" customWidth="1" collapsed="1"/>
    <col min="12" max="12" width="14.8727272727273" customWidth="1" collapsed="1"/>
  </cols>
  <sheetData>
    <row r="1" customHeight="1" spans="1:11">
      <c r="A1" s="26" t="s">
        <v>48</v>
      </c>
      <c r="B1" s="26" t="s">
        <v>49</v>
      </c>
      <c r="C1" s="26" t="s">
        <v>433</v>
      </c>
      <c r="D1" s="26" t="s">
        <v>52</v>
      </c>
      <c r="E1" s="26" t="s">
        <v>434</v>
      </c>
      <c r="F1" s="26" t="s">
        <v>435</v>
      </c>
      <c r="G1" s="26" t="s">
        <v>436</v>
      </c>
      <c r="H1" s="28" t="s">
        <v>55</v>
      </c>
      <c r="I1" s="26" t="s">
        <v>56</v>
      </c>
      <c r="J1" s="26" t="s">
        <v>57</v>
      </c>
      <c r="K1" s="26" t="s">
        <v>58</v>
      </c>
    </row>
    <row r="2" customHeight="1" spans="1:11">
      <c r="A2" s="19">
        <v>1</v>
      </c>
      <c r="B2" s="21" t="s">
        <v>437</v>
      </c>
      <c r="C2" s="22" t="s">
        <v>438</v>
      </c>
      <c r="D2" s="7" t="s">
        <v>439</v>
      </c>
      <c r="E2" s="34" t="s">
        <v>440</v>
      </c>
      <c r="F2" s="4" t="s">
        <v>441</v>
      </c>
      <c r="G2" s="4" t="s">
        <v>442</v>
      </c>
      <c r="H2" s="3" t="s">
        <v>65</v>
      </c>
      <c r="I2" s="4" t="s">
        <v>443</v>
      </c>
      <c r="J2" s="4" t="s">
        <v>444</v>
      </c>
      <c r="K2" s="10" t="s">
        <v>7</v>
      </c>
    </row>
    <row r="3" customHeight="1" spans="1:11">
      <c r="A3" s="19">
        <v>2</v>
      </c>
      <c r="B3" s="21" t="s">
        <v>445</v>
      </c>
      <c r="C3" s="22" t="s">
        <v>438</v>
      </c>
      <c r="D3" s="7" t="s">
        <v>446</v>
      </c>
      <c r="E3" s="34" t="s">
        <v>447</v>
      </c>
      <c r="F3" s="4" t="s">
        <v>441</v>
      </c>
      <c r="G3" s="4" t="s">
        <v>442</v>
      </c>
      <c r="H3" s="3" t="s">
        <v>65</v>
      </c>
      <c r="I3" s="4" t="s">
        <v>448</v>
      </c>
      <c r="J3" s="4" t="s">
        <v>449</v>
      </c>
      <c r="K3" s="19" t="s">
        <v>7</v>
      </c>
    </row>
    <row r="4" customHeight="1" spans="1:11">
      <c r="A4" s="19">
        <v>3</v>
      </c>
      <c r="B4" s="21" t="s">
        <v>450</v>
      </c>
      <c r="C4" s="22" t="s">
        <v>438</v>
      </c>
      <c r="D4" s="7" t="s">
        <v>451</v>
      </c>
      <c r="E4" s="34" t="s">
        <v>452</v>
      </c>
      <c r="F4" s="4" t="s">
        <v>441</v>
      </c>
      <c r="G4" s="4" t="s">
        <v>442</v>
      </c>
      <c r="H4" s="3" t="s">
        <v>65</v>
      </c>
      <c r="I4" s="4" t="s">
        <v>453</v>
      </c>
      <c r="J4" s="4" t="s">
        <v>454</v>
      </c>
      <c r="K4" s="19" t="s">
        <v>7</v>
      </c>
    </row>
    <row r="5" customHeight="1" spans="1:11">
      <c r="A5" s="19">
        <v>4</v>
      </c>
      <c r="B5" s="21" t="s">
        <v>455</v>
      </c>
      <c r="C5" s="22" t="s">
        <v>438</v>
      </c>
      <c r="D5" s="7" t="s">
        <v>456</v>
      </c>
      <c r="E5" s="34" t="s">
        <v>457</v>
      </c>
      <c r="F5" s="4" t="s">
        <v>441</v>
      </c>
      <c r="G5" s="4" t="s">
        <v>442</v>
      </c>
      <c r="H5" s="3" t="s">
        <v>65</v>
      </c>
      <c r="I5" s="4" t="s">
        <v>458</v>
      </c>
      <c r="J5" s="4" t="s">
        <v>459</v>
      </c>
      <c r="K5" s="19" t="s">
        <v>7</v>
      </c>
    </row>
    <row r="6" customHeight="1" spans="1:11">
      <c r="A6" s="19">
        <v>5</v>
      </c>
      <c r="B6" s="21" t="s">
        <v>460</v>
      </c>
      <c r="C6" s="22" t="s">
        <v>438</v>
      </c>
      <c r="D6" s="7" t="s">
        <v>461</v>
      </c>
      <c r="E6" s="34" t="s">
        <v>462</v>
      </c>
      <c r="F6" s="4" t="s">
        <v>441</v>
      </c>
      <c r="G6" s="4" t="s">
        <v>442</v>
      </c>
      <c r="H6" s="3" t="s">
        <v>65</v>
      </c>
      <c r="I6" s="4" t="s">
        <v>463</v>
      </c>
      <c r="J6" s="4" t="s">
        <v>464</v>
      </c>
      <c r="K6" s="19" t="s">
        <v>7</v>
      </c>
    </row>
    <row r="7" customHeight="1" spans="1:11">
      <c r="A7" s="19">
        <v>6</v>
      </c>
      <c r="B7" s="21" t="s">
        <v>465</v>
      </c>
      <c r="C7" s="22" t="s">
        <v>438</v>
      </c>
      <c r="D7" s="7" t="s">
        <v>466</v>
      </c>
      <c r="E7" s="34" t="s">
        <v>467</v>
      </c>
      <c r="F7" s="4" t="s">
        <v>441</v>
      </c>
      <c r="G7" s="4" t="s">
        <v>442</v>
      </c>
      <c r="H7" s="3" t="s">
        <v>65</v>
      </c>
      <c r="I7" s="4" t="s">
        <v>468</v>
      </c>
      <c r="J7" s="4" t="s">
        <v>469</v>
      </c>
      <c r="K7" s="19" t="s">
        <v>7</v>
      </c>
    </row>
    <row r="8" customHeight="1" spans="1:11">
      <c r="A8" s="19">
        <v>7</v>
      </c>
      <c r="B8" s="21" t="s">
        <v>470</v>
      </c>
      <c r="C8" s="22" t="s">
        <v>438</v>
      </c>
      <c r="D8" s="7" t="s">
        <v>471</v>
      </c>
      <c r="E8" s="34" t="s">
        <v>472</v>
      </c>
      <c r="F8" s="4" t="s">
        <v>441</v>
      </c>
      <c r="G8" s="4" t="s">
        <v>473</v>
      </c>
      <c r="H8" s="19" t="s">
        <v>75</v>
      </c>
      <c r="I8" s="4" t="s">
        <v>474</v>
      </c>
      <c r="J8" s="4" t="s">
        <v>475</v>
      </c>
      <c r="K8" s="19" t="s">
        <v>7</v>
      </c>
    </row>
    <row r="9" customHeight="1" spans="1:11">
      <c r="A9" s="19">
        <v>8</v>
      </c>
      <c r="B9" s="21" t="s">
        <v>476</v>
      </c>
      <c r="C9" s="22" t="s">
        <v>438</v>
      </c>
      <c r="D9" s="7" t="s">
        <v>477</v>
      </c>
      <c r="E9" s="34" t="s">
        <v>478</v>
      </c>
      <c r="F9" s="4" t="s">
        <v>441</v>
      </c>
      <c r="G9" s="4" t="s">
        <v>479</v>
      </c>
      <c r="H9" s="19" t="s">
        <v>75</v>
      </c>
      <c r="I9" s="4" t="s">
        <v>480</v>
      </c>
      <c r="J9" s="4" t="s">
        <v>481</v>
      </c>
      <c r="K9" s="19" t="s">
        <v>7</v>
      </c>
    </row>
    <row r="10" customHeight="1" spans="1:11">
      <c r="A10" s="19">
        <v>9</v>
      </c>
      <c r="B10" s="21" t="s">
        <v>482</v>
      </c>
      <c r="C10" s="22" t="s">
        <v>438</v>
      </c>
      <c r="D10" s="7" t="s">
        <v>483</v>
      </c>
      <c r="E10" s="34" t="s">
        <v>484</v>
      </c>
      <c r="F10" s="4" t="s">
        <v>441</v>
      </c>
      <c r="G10" s="4" t="s">
        <v>485</v>
      </c>
      <c r="H10" s="19" t="s">
        <v>75</v>
      </c>
      <c r="I10" s="4" t="s">
        <v>486</v>
      </c>
      <c r="J10" s="4" t="s">
        <v>487</v>
      </c>
      <c r="K10" s="19" t="s">
        <v>7</v>
      </c>
    </row>
    <row r="11" customHeight="1" spans="1:11">
      <c r="A11" s="19">
        <v>10</v>
      </c>
      <c r="B11" s="21" t="s">
        <v>488</v>
      </c>
      <c r="C11" s="22" t="s">
        <v>438</v>
      </c>
      <c r="D11" s="7" t="s">
        <v>489</v>
      </c>
      <c r="E11" s="22" t="s">
        <v>490</v>
      </c>
      <c r="F11" s="4" t="s">
        <v>441</v>
      </c>
      <c r="G11" s="4" t="s">
        <v>491</v>
      </c>
      <c r="H11" s="19" t="s">
        <v>75</v>
      </c>
      <c r="I11" s="4" t="s">
        <v>492</v>
      </c>
      <c r="J11" s="4"/>
      <c r="K11" s="11" t="s">
        <v>9</v>
      </c>
    </row>
    <row r="12" customHeight="1" spans="1:11">
      <c r="A12" s="19">
        <v>11</v>
      </c>
      <c r="B12" s="21" t="s">
        <v>493</v>
      </c>
      <c r="C12" s="22" t="s">
        <v>438</v>
      </c>
      <c r="D12" s="7" t="s">
        <v>494</v>
      </c>
      <c r="E12" s="22" t="s">
        <v>495</v>
      </c>
      <c r="F12" s="4" t="s">
        <v>441</v>
      </c>
      <c r="G12" s="4" t="s">
        <v>496</v>
      </c>
      <c r="H12" s="19" t="s">
        <v>75</v>
      </c>
      <c r="I12" s="4" t="s">
        <v>497</v>
      </c>
      <c r="J12" s="4"/>
      <c r="K12" s="11" t="s">
        <v>9</v>
      </c>
    </row>
    <row r="13" customHeight="1" spans="1:11">
      <c r="A13" s="19">
        <v>12</v>
      </c>
      <c r="B13" s="21" t="s">
        <v>498</v>
      </c>
      <c r="C13" s="22" t="s">
        <v>438</v>
      </c>
      <c r="D13" s="4" t="s">
        <v>499</v>
      </c>
      <c r="E13" s="22" t="s">
        <v>500</v>
      </c>
      <c r="F13" s="4" t="s">
        <v>441</v>
      </c>
      <c r="G13" s="4" t="s">
        <v>501</v>
      </c>
      <c r="H13" s="19" t="s">
        <v>75</v>
      </c>
      <c r="I13" s="4" t="s">
        <v>502</v>
      </c>
      <c r="J13" s="21"/>
      <c r="K13" s="11" t="s">
        <v>9</v>
      </c>
    </row>
    <row r="14" customHeight="1" spans="1:11">
      <c r="A14" s="19">
        <v>13</v>
      </c>
      <c r="B14" s="21" t="s">
        <v>503</v>
      </c>
      <c r="C14" s="22" t="s">
        <v>438</v>
      </c>
      <c r="D14" s="4" t="s">
        <v>504</v>
      </c>
      <c r="E14" s="22" t="s">
        <v>505</v>
      </c>
      <c r="F14" s="4" t="s">
        <v>441</v>
      </c>
      <c r="G14" s="4" t="s">
        <v>506</v>
      </c>
      <c r="H14" s="19" t="s">
        <v>75</v>
      </c>
      <c r="I14" s="4" t="s">
        <v>507</v>
      </c>
      <c r="J14" s="21"/>
      <c r="K14" s="11" t="s">
        <v>9</v>
      </c>
    </row>
    <row r="15" customHeight="1" spans="1:11">
      <c r="A15" s="19">
        <v>14</v>
      </c>
      <c r="B15" s="21" t="s">
        <v>508</v>
      </c>
      <c r="C15" s="22" t="s">
        <v>438</v>
      </c>
      <c r="D15" s="4" t="s">
        <v>509</v>
      </c>
      <c r="E15" s="22" t="s">
        <v>510</v>
      </c>
      <c r="F15" s="4" t="s">
        <v>441</v>
      </c>
      <c r="G15" s="4" t="s">
        <v>511</v>
      </c>
      <c r="H15" s="19" t="s">
        <v>75</v>
      </c>
      <c r="I15" s="4" t="s">
        <v>512</v>
      </c>
      <c r="J15" s="21"/>
      <c r="K15" s="11" t="s">
        <v>9</v>
      </c>
    </row>
    <row r="16" customHeight="1" spans="1:11">
      <c r="A16" s="19">
        <v>15</v>
      </c>
      <c r="B16" s="21" t="s">
        <v>513</v>
      </c>
      <c r="C16" s="22" t="s">
        <v>438</v>
      </c>
      <c r="D16" s="4" t="s">
        <v>514</v>
      </c>
      <c r="E16" s="22" t="s">
        <v>515</v>
      </c>
      <c r="F16" s="4" t="s">
        <v>441</v>
      </c>
      <c r="G16" s="4" t="s">
        <v>516</v>
      </c>
      <c r="H16" s="19" t="s">
        <v>75</v>
      </c>
      <c r="I16" s="4" t="s">
        <v>517</v>
      </c>
      <c r="J16" s="21"/>
      <c r="K16" s="11" t="s">
        <v>9</v>
      </c>
    </row>
    <row r="17" customHeight="1" spans="1:11">
      <c r="A17" s="19">
        <v>16</v>
      </c>
      <c r="B17" s="21" t="s">
        <v>518</v>
      </c>
      <c r="C17" s="22" t="s">
        <v>438</v>
      </c>
      <c r="D17" s="4" t="s">
        <v>519</v>
      </c>
      <c r="E17" s="22" t="s">
        <v>520</v>
      </c>
      <c r="F17" s="4" t="s">
        <v>441</v>
      </c>
      <c r="G17" s="4" t="s">
        <v>521</v>
      </c>
      <c r="H17" s="19" t="s">
        <v>75</v>
      </c>
      <c r="I17" s="4" t="s">
        <v>522</v>
      </c>
      <c r="J17" s="21"/>
      <c r="K17" s="11" t="s">
        <v>9</v>
      </c>
    </row>
    <row r="18" customHeight="1" spans="1:11">
      <c r="A18" s="19">
        <v>17</v>
      </c>
      <c r="B18" s="21" t="s">
        <v>523</v>
      </c>
      <c r="C18" s="22" t="s">
        <v>524</v>
      </c>
      <c r="D18" s="4" t="s">
        <v>525</v>
      </c>
      <c r="E18" s="22" t="s">
        <v>526</v>
      </c>
      <c r="F18" s="4" t="s">
        <v>441</v>
      </c>
      <c r="G18" s="4" t="s">
        <v>527</v>
      </c>
      <c r="H18" s="19" t="s">
        <v>75</v>
      </c>
      <c r="I18" s="4" t="s">
        <v>528</v>
      </c>
      <c r="J18" s="21"/>
      <c r="K18" s="11" t="s">
        <v>9</v>
      </c>
    </row>
    <row r="19" customHeight="1" spans="1:11">
      <c r="A19" s="19">
        <v>18</v>
      </c>
      <c r="B19" s="21" t="s">
        <v>529</v>
      </c>
      <c r="C19" s="22" t="s">
        <v>524</v>
      </c>
      <c r="D19" s="21" t="s">
        <v>530</v>
      </c>
      <c r="E19" s="22" t="s">
        <v>531</v>
      </c>
      <c r="F19" s="4" t="s">
        <v>441</v>
      </c>
      <c r="G19" s="4" t="s">
        <v>532</v>
      </c>
      <c r="H19" s="19" t="s">
        <v>65</v>
      </c>
      <c r="I19" s="4" t="s">
        <v>533</v>
      </c>
      <c r="J19" s="4" t="s">
        <v>534</v>
      </c>
      <c r="K19" s="19" t="s">
        <v>7</v>
      </c>
    </row>
  </sheetData>
  <dataValidations count="2">
    <dataValidation type="list" allowBlank="1" showInputMessage="1" showErrorMessage="1" sqref="H$1:H$1048576">
      <formula1>"Positive,Negative"</formula1>
    </dataValidation>
    <dataValidation type="list" allowBlank="1" showInputMessage="1" showErrorMessage="1" sqref="K$1:K$1048576">
      <formula1>"Pass,Fail,Hold"</formula1>
    </dataValidation>
  </dataValidations>
  <pageMargins left="0.75" right="0.75" top="1" bottom="1" header="0.5" footer="0.5"/>
  <headerFooter/>
  <ignoredErrors>
    <ignoredError sqref="K1" listDataValidation="1"/>
  </ignoredErrors>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8" tint="-0.249977111117893"/>
  </sheetPr>
  <dimension ref="A1:K14"/>
  <sheetViews>
    <sheetView workbookViewId="0">
      <pane ySplit="1" topLeftCell="A2" activePane="bottomLeft" state="frozen"/>
      <selection/>
      <selection pane="bottomLeft" activeCell="G6" sqref="G6"/>
    </sheetView>
  </sheetViews>
  <sheetFormatPr defaultColWidth="15.6272727272727" defaultRowHeight="39" customHeight="1"/>
  <cols>
    <col min="1" max="1" width="7.25454545454545" style="12" customWidth="1" collapsed="1"/>
    <col min="2" max="2" width="19.8727272727273" customWidth="1" collapsed="1"/>
    <col min="3" max="3" width="15.6272727272727" customWidth="1" collapsed="1"/>
    <col min="4" max="4" width="32.6272727272727" customWidth="1" collapsed="1"/>
    <col min="5" max="5" width="15.6272727272727" style="29" customWidth="1" collapsed="1"/>
    <col min="6" max="6" width="27.5" customWidth="1" collapsed="1"/>
    <col min="7" max="7" width="31.3727272727273" customWidth="1" collapsed="1"/>
    <col min="8" max="8" width="15.6272727272727" customWidth="1" collapsed="1"/>
  </cols>
  <sheetData>
    <row r="1" s="23" customFormat="1" customHeight="1" spans="1:11">
      <c r="A1" s="24" t="s">
        <v>48</v>
      </c>
      <c r="B1" s="24" t="s">
        <v>49</v>
      </c>
      <c r="C1" s="24" t="s">
        <v>433</v>
      </c>
      <c r="D1" s="24" t="s">
        <v>52</v>
      </c>
      <c r="E1" s="24" t="s">
        <v>434</v>
      </c>
      <c r="F1" s="24" t="s">
        <v>435</v>
      </c>
      <c r="G1" s="24" t="s">
        <v>436</v>
      </c>
      <c r="H1" s="25" t="s">
        <v>55</v>
      </c>
      <c r="I1" s="24" t="s">
        <v>56</v>
      </c>
      <c r="J1" s="24" t="s">
        <v>57</v>
      </c>
      <c r="K1" s="24" t="s">
        <v>58</v>
      </c>
    </row>
    <row r="2" ht="48.95" customHeight="1" spans="1:11">
      <c r="A2" s="19">
        <v>1</v>
      </c>
      <c r="B2" s="21" t="s">
        <v>535</v>
      </c>
      <c r="C2" s="22" t="s">
        <v>536</v>
      </c>
      <c r="D2" s="7" t="s">
        <v>537</v>
      </c>
      <c r="E2" s="34" t="s">
        <v>538</v>
      </c>
      <c r="F2" s="4" t="s">
        <v>441</v>
      </c>
      <c r="G2" s="4" t="s">
        <v>442</v>
      </c>
      <c r="H2" s="3" t="s">
        <v>65</v>
      </c>
      <c r="I2" s="4" t="s">
        <v>539</v>
      </c>
      <c r="J2" s="4" t="s">
        <v>540</v>
      </c>
      <c r="K2" s="10" t="s">
        <v>7</v>
      </c>
    </row>
    <row r="3" customHeight="1" spans="1:11">
      <c r="A3" s="19">
        <v>2</v>
      </c>
      <c r="B3" s="21" t="s">
        <v>541</v>
      </c>
      <c r="C3" s="22" t="s">
        <v>536</v>
      </c>
      <c r="D3" s="4" t="s">
        <v>542</v>
      </c>
      <c r="E3" s="22" t="s">
        <v>543</v>
      </c>
      <c r="F3" s="4" t="s">
        <v>441</v>
      </c>
      <c r="G3" s="4" t="s">
        <v>544</v>
      </c>
      <c r="H3" s="3" t="s">
        <v>75</v>
      </c>
      <c r="I3" s="4" t="s">
        <v>545</v>
      </c>
      <c r="J3" s="4" t="s">
        <v>546</v>
      </c>
      <c r="K3" s="10" t="s">
        <v>7</v>
      </c>
    </row>
    <row r="4" customHeight="1" spans="1:11">
      <c r="A4" s="19">
        <v>3</v>
      </c>
      <c r="B4" s="21" t="s">
        <v>547</v>
      </c>
      <c r="C4" s="22" t="s">
        <v>536</v>
      </c>
      <c r="D4" s="4" t="s">
        <v>548</v>
      </c>
      <c r="E4" s="22" t="s">
        <v>549</v>
      </c>
      <c r="F4" s="4" t="s">
        <v>441</v>
      </c>
      <c r="G4" s="4" t="s">
        <v>550</v>
      </c>
      <c r="H4" s="3" t="s">
        <v>65</v>
      </c>
      <c r="I4" s="4" t="s">
        <v>551</v>
      </c>
      <c r="J4" s="4" t="s">
        <v>552</v>
      </c>
      <c r="K4" s="10" t="s">
        <v>7</v>
      </c>
    </row>
    <row r="5" customHeight="1" spans="1:11">
      <c r="A5" s="19">
        <v>4</v>
      </c>
      <c r="B5" s="21" t="s">
        <v>553</v>
      </c>
      <c r="C5" s="22" t="s">
        <v>536</v>
      </c>
      <c r="D5" s="4" t="s">
        <v>554</v>
      </c>
      <c r="E5" s="22" t="s">
        <v>555</v>
      </c>
      <c r="F5" s="4" t="s">
        <v>441</v>
      </c>
      <c r="G5" s="4" t="s">
        <v>556</v>
      </c>
      <c r="H5" s="3" t="s">
        <v>75</v>
      </c>
      <c r="I5" s="4" t="s">
        <v>497</v>
      </c>
      <c r="J5" s="21"/>
      <c r="K5" s="11" t="s">
        <v>9</v>
      </c>
    </row>
    <row r="6" customHeight="1" spans="1:11">
      <c r="A6" s="19">
        <v>5</v>
      </c>
      <c r="B6" s="21" t="s">
        <v>557</v>
      </c>
      <c r="C6" s="22" t="s">
        <v>536</v>
      </c>
      <c r="D6" s="21" t="s">
        <v>558</v>
      </c>
      <c r="E6" s="22" t="s">
        <v>559</v>
      </c>
      <c r="F6" s="4" t="s">
        <v>441</v>
      </c>
      <c r="G6" s="4" t="s">
        <v>560</v>
      </c>
      <c r="H6" s="3" t="s">
        <v>75</v>
      </c>
      <c r="I6" s="4" t="s">
        <v>561</v>
      </c>
      <c r="J6" s="21"/>
      <c r="K6" s="11" t="s">
        <v>9</v>
      </c>
    </row>
    <row r="7" customHeight="1" spans="1:11">
      <c r="A7" s="19">
        <v>6</v>
      </c>
      <c r="B7" s="21" t="s">
        <v>562</v>
      </c>
      <c r="C7" s="22" t="s">
        <v>536</v>
      </c>
      <c r="D7" s="4" t="s">
        <v>563</v>
      </c>
      <c r="E7" s="22" t="s">
        <v>564</v>
      </c>
      <c r="F7" s="4" t="s">
        <v>441</v>
      </c>
      <c r="G7" s="4" t="s">
        <v>565</v>
      </c>
      <c r="H7" s="3" t="s">
        <v>75</v>
      </c>
      <c r="I7" s="4" t="s">
        <v>566</v>
      </c>
      <c r="J7" s="21"/>
      <c r="K7" s="11" t="s">
        <v>9</v>
      </c>
    </row>
    <row r="8" customHeight="1" spans="1:11">
      <c r="A8" s="19">
        <v>7</v>
      </c>
      <c r="B8" s="21" t="s">
        <v>567</v>
      </c>
      <c r="C8" s="22" t="s">
        <v>536</v>
      </c>
      <c r="D8" s="21" t="s">
        <v>568</v>
      </c>
      <c r="E8" s="22" t="s">
        <v>569</v>
      </c>
      <c r="F8" s="4" t="s">
        <v>441</v>
      </c>
      <c r="G8" s="4" t="s">
        <v>570</v>
      </c>
      <c r="H8" s="3" t="s">
        <v>75</v>
      </c>
      <c r="I8" s="4" t="s">
        <v>571</v>
      </c>
      <c r="J8" s="4" t="s">
        <v>572</v>
      </c>
      <c r="K8" s="10" t="s">
        <v>7</v>
      </c>
    </row>
    <row r="9" customHeight="1" spans="1:11">
      <c r="A9" s="19">
        <v>8</v>
      </c>
      <c r="B9" s="21" t="s">
        <v>573</v>
      </c>
      <c r="C9" s="12" t="s">
        <v>2</v>
      </c>
      <c r="D9" s="4" t="s">
        <v>574</v>
      </c>
      <c r="E9" s="30" t="s">
        <v>575</v>
      </c>
      <c r="F9" s="4" t="s">
        <v>441</v>
      </c>
      <c r="G9" s="4" t="s">
        <v>576</v>
      </c>
      <c r="H9" s="3" t="s">
        <v>65</v>
      </c>
      <c r="I9" s="4" t="s">
        <v>577</v>
      </c>
      <c r="J9" s="4" t="s">
        <v>572</v>
      </c>
      <c r="K9" s="11" t="s">
        <v>9</v>
      </c>
    </row>
    <row r="10" customHeight="1" spans="1:11">
      <c r="A10" s="19">
        <v>9</v>
      </c>
      <c r="B10" s="21" t="s">
        <v>578</v>
      </c>
      <c r="C10" s="12" t="s">
        <v>2</v>
      </c>
      <c r="D10" s="4" t="s">
        <v>579</v>
      </c>
      <c r="E10" s="30" t="s">
        <v>580</v>
      </c>
      <c r="F10" s="4" t="s">
        <v>441</v>
      </c>
      <c r="G10" s="4" t="s">
        <v>581</v>
      </c>
      <c r="H10" s="3" t="s">
        <v>75</v>
      </c>
      <c r="I10" s="4" t="s">
        <v>582</v>
      </c>
      <c r="J10" s="4" t="s">
        <v>572</v>
      </c>
      <c r="K10" s="11" t="s">
        <v>9</v>
      </c>
    </row>
    <row r="11" customHeight="1" spans="1:11">
      <c r="A11" s="19">
        <v>10</v>
      </c>
      <c r="B11" s="21" t="s">
        <v>583</v>
      </c>
      <c r="C11" s="12" t="s">
        <v>2</v>
      </c>
      <c r="D11" s="21" t="s">
        <v>584</v>
      </c>
      <c r="E11" s="30" t="s">
        <v>585</v>
      </c>
      <c r="F11" s="4" t="s">
        <v>441</v>
      </c>
      <c r="G11" s="4" t="s">
        <v>586</v>
      </c>
      <c r="H11" s="3" t="s">
        <v>75</v>
      </c>
      <c r="I11" s="4" t="s">
        <v>587</v>
      </c>
      <c r="J11" s="4" t="s">
        <v>572</v>
      </c>
      <c r="K11" s="11" t="s">
        <v>9</v>
      </c>
    </row>
    <row r="12" customHeight="1" spans="1:11">
      <c r="A12" s="19">
        <v>11</v>
      </c>
      <c r="B12" s="35" t="s">
        <v>588</v>
      </c>
      <c r="C12" s="12" t="s">
        <v>2</v>
      </c>
      <c r="D12" s="36" t="s">
        <v>589</v>
      </c>
      <c r="E12" s="37" t="s">
        <v>590</v>
      </c>
      <c r="F12" s="36" t="s">
        <v>441</v>
      </c>
      <c r="G12" s="36" t="s">
        <v>591</v>
      </c>
      <c r="H12" s="31" t="s">
        <v>65</v>
      </c>
      <c r="I12" s="36" t="s">
        <v>577</v>
      </c>
      <c r="J12" s="36" t="s">
        <v>572</v>
      </c>
      <c r="K12" s="10" t="s">
        <v>7</v>
      </c>
    </row>
    <row r="13" customHeight="1" spans="1:11">
      <c r="A13" s="19">
        <v>12</v>
      </c>
      <c r="B13" s="21" t="s">
        <v>592</v>
      </c>
      <c r="C13" s="19" t="s">
        <v>2</v>
      </c>
      <c r="D13" s="4" t="s">
        <v>593</v>
      </c>
      <c r="E13" s="30" t="s">
        <v>594</v>
      </c>
      <c r="F13" s="4" t="s">
        <v>441</v>
      </c>
      <c r="G13" s="4" t="s">
        <v>595</v>
      </c>
      <c r="H13" s="3" t="s">
        <v>75</v>
      </c>
      <c r="I13" s="4" t="s">
        <v>596</v>
      </c>
      <c r="J13" s="4" t="s">
        <v>572</v>
      </c>
      <c r="K13" s="10" t="s">
        <v>7</v>
      </c>
    </row>
    <row r="14" customHeight="1" spans="1:11">
      <c r="A14" s="19"/>
      <c r="B14" s="21"/>
      <c r="C14" s="21"/>
      <c r="D14" s="21"/>
      <c r="E14" s="32"/>
      <c r="F14" s="21"/>
      <c r="G14" s="21"/>
      <c r="H14" s="21"/>
      <c r="I14" s="21"/>
      <c r="J14" s="21"/>
      <c r="K14" s="21"/>
    </row>
  </sheetData>
  <dataValidations count="2">
    <dataValidation type="list" allowBlank="1" showInputMessage="1" showErrorMessage="1" sqref="H1:H13">
      <formula1>"Positive,Negative"</formula1>
    </dataValidation>
    <dataValidation type="list" allowBlank="1" showInputMessage="1" showErrorMessage="1" sqref="K1:K13">
      <formula1>"Pass,Fail,Hold"</formula1>
    </dataValidation>
  </dataValidations>
  <pageMargins left="0.75" right="0.75" top="1" bottom="1" header="0.5" footer="0.5"/>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3" tint="-0.249977111117893"/>
  </sheetPr>
  <dimension ref="A1:K32"/>
  <sheetViews>
    <sheetView zoomScale="85" zoomScaleNormal="85" topLeftCell="C1" workbookViewId="0">
      <pane ySplit="1" topLeftCell="A2" activePane="bottomLeft" state="frozen"/>
      <selection/>
      <selection pane="bottomLeft" activeCell="K22" sqref="K22"/>
    </sheetView>
  </sheetViews>
  <sheetFormatPr defaultColWidth="15.6272727272727" defaultRowHeight="39" customHeight="1"/>
  <cols>
    <col min="1" max="1" width="7.25454545454545" style="12" customWidth="1" collapsed="1"/>
    <col min="2" max="2" width="23.6272727272727" customWidth="1" collapsed="1"/>
    <col min="3" max="3" width="17.2545454545455" customWidth="1" collapsed="1"/>
    <col min="4" max="4" width="32.6272727272727" customWidth="1" collapsed="1"/>
    <col min="5" max="5" width="15.6272727272727" style="29" customWidth="1" collapsed="1"/>
    <col min="6" max="6" width="27.5" customWidth="1" collapsed="1"/>
    <col min="7" max="7" width="31.3727272727273" customWidth="1" collapsed="1"/>
    <col min="8" max="8" width="15.6272727272727" customWidth="1" collapsed="1"/>
  </cols>
  <sheetData>
    <row r="1" s="23" customFormat="1" customHeight="1" spans="1:11">
      <c r="A1" s="24" t="s">
        <v>48</v>
      </c>
      <c r="B1" s="24" t="s">
        <v>49</v>
      </c>
      <c r="C1" s="24" t="s">
        <v>433</v>
      </c>
      <c r="D1" s="24" t="s">
        <v>52</v>
      </c>
      <c r="E1" s="24" t="s">
        <v>434</v>
      </c>
      <c r="F1" s="24" t="s">
        <v>435</v>
      </c>
      <c r="G1" s="24" t="s">
        <v>436</v>
      </c>
      <c r="H1" s="25" t="s">
        <v>55</v>
      </c>
      <c r="I1" s="24" t="s">
        <v>56</v>
      </c>
      <c r="J1" s="24" t="s">
        <v>57</v>
      </c>
      <c r="K1" s="24" t="s">
        <v>58</v>
      </c>
    </row>
    <row r="2" ht="48.95" customHeight="1" spans="1:11">
      <c r="A2" s="19">
        <v>1</v>
      </c>
      <c r="B2" s="21" t="s">
        <v>597</v>
      </c>
      <c r="C2" s="22" t="s">
        <v>598</v>
      </c>
      <c r="D2" s="7" t="s">
        <v>599</v>
      </c>
      <c r="E2" s="22" t="s">
        <v>600</v>
      </c>
      <c r="F2" s="4" t="s">
        <v>601</v>
      </c>
      <c r="G2" s="4" t="s">
        <v>602</v>
      </c>
      <c r="H2" s="3" t="s">
        <v>65</v>
      </c>
      <c r="I2" s="4" t="s">
        <v>603</v>
      </c>
      <c r="J2" s="4" t="s">
        <v>604</v>
      </c>
      <c r="K2" s="10" t="s">
        <v>7</v>
      </c>
    </row>
    <row r="3" customHeight="1" spans="1:11">
      <c r="A3" s="19">
        <v>2</v>
      </c>
      <c r="B3" s="21" t="s">
        <v>605</v>
      </c>
      <c r="C3" s="22" t="s">
        <v>598</v>
      </c>
      <c r="D3" s="4" t="s">
        <v>606</v>
      </c>
      <c r="E3" s="22" t="s">
        <v>607</v>
      </c>
      <c r="F3" s="4" t="s">
        <v>608</v>
      </c>
      <c r="G3" s="4" t="s">
        <v>609</v>
      </c>
      <c r="H3" s="3" t="s">
        <v>75</v>
      </c>
      <c r="I3" s="4" t="s">
        <v>610</v>
      </c>
      <c r="J3" s="4" t="s">
        <v>611</v>
      </c>
      <c r="K3" s="11" t="s">
        <v>9</v>
      </c>
    </row>
    <row r="4" customHeight="1" spans="1:11">
      <c r="A4" s="19">
        <v>3</v>
      </c>
      <c r="B4" s="21" t="s">
        <v>612</v>
      </c>
      <c r="C4" s="22" t="s">
        <v>598</v>
      </c>
      <c r="D4" s="4" t="s">
        <v>613</v>
      </c>
      <c r="E4" s="22" t="s">
        <v>614</v>
      </c>
      <c r="F4" s="4" t="s">
        <v>615</v>
      </c>
      <c r="G4" s="4" t="s">
        <v>616</v>
      </c>
      <c r="H4" s="3" t="s">
        <v>75</v>
      </c>
      <c r="I4" s="4" t="s">
        <v>610</v>
      </c>
      <c r="J4" s="4" t="s">
        <v>611</v>
      </c>
      <c r="K4" s="10" t="s">
        <v>7</v>
      </c>
    </row>
    <row r="5" customHeight="1" spans="1:11">
      <c r="A5" s="19">
        <v>4</v>
      </c>
      <c r="B5" s="21" t="s">
        <v>617</v>
      </c>
      <c r="C5" s="22" t="s">
        <v>598</v>
      </c>
      <c r="D5" s="4" t="s">
        <v>618</v>
      </c>
      <c r="E5" s="22" t="s">
        <v>619</v>
      </c>
      <c r="F5" s="4" t="s">
        <v>620</v>
      </c>
      <c r="G5" s="4" t="s">
        <v>621</v>
      </c>
      <c r="H5" s="3" t="s">
        <v>75</v>
      </c>
      <c r="I5" s="4" t="s">
        <v>610</v>
      </c>
      <c r="J5" s="4" t="s">
        <v>611</v>
      </c>
      <c r="K5" s="11" t="s">
        <v>9</v>
      </c>
    </row>
    <row r="6" customHeight="1" spans="1:11">
      <c r="A6" s="19">
        <v>5</v>
      </c>
      <c r="B6" s="21" t="s">
        <v>622</v>
      </c>
      <c r="C6" s="22" t="s">
        <v>598</v>
      </c>
      <c r="D6" s="4" t="s">
        <v>623</v>
      </c>
      <c r="E6" s="22" t="s">
        <v>624</v>
      </c>
      <c r="F6" s="4" t="s">
        <v>625</v>
      </c>
      <c r="G6" s="4" t="s">
        <v>626</v>
      </c>
      <c r="H6" s="3" t="s">
        <v>75</v>
      </c>
      <c r="I6" s="4" t="s">
        <v>627</v>
      </c>
      <c r="J6" s="4" t="s">
        <v>628</v>
      </c>
      <c r="K6" s="10" t="s">
        <v>7</v>
      </c>
    </row>
    <row r="7" customHeight="1" spans="1:11">
      <c r="A7" s="19">
        <v>6</v>
      </c>
      <c r="B7" s="21" t="s">
        <v>629</v>
      </c>
      <c r="C7" s="22" t="s">
        <v>598</v>
      </c>
      <c r="D7" s="4" t="s">
        <v>630</v>
      </c>
      <c r="E7" s="22" t="s">
        <v>631</v>
      </c>
      <c r="F7" s="4" t="s">
        <v>632</v>
      </c>
      <c r="G7" s="4" t="s">
        <v>633</v>
      </c>
      <c r="H7" s="3" t="s">
        <v>75</v>
      </c>
      <c r="I7" s="4" t="s">
        <v>634</v>
      </c>
      <c r="J7" s="4" t="s">
        <v>635</v>
      </c>
      <c r="K7" s="10" t="s">
        <v>7</v>
      </c>
    </row>
    <row r="8" customHeight="1" spans="1:11">
      <c r="A8" s="19">
        <v>7</v>
      </c>
      <c r="B8" s="21" t="s">
        <v>636</v>
      </c>
      <c r="C8" s="22" t="s">
        <v>598</v>
      </c>
      <c r="D8" s="21" t="s">
        <v>637</v>
      </c>
      <c r="E8" s="22" t="s">
        <v>638</v>
      </c>
      <c r="F8" s="4" t="s">
        <v>639</v>
      </c>
      <c r="G8" s="4" t="s">
        <v>640</v>
      </c>
      <c r="H8" s="3" t="s">
        <v>75</v>
      </c>
      <c r="I8" s="4" t="s">
        <v>641</v>
      </c>
      <c r="J8" s="4" t="s">
        <v>642</v>
      </c>
      <c r="K8" s="10" t="s">
        <v>7</v>
      </c>
    </row>
    <row r="9" customHeight="1" spans="1:11">
      <c r="A9" s="19">
        <v>8</v>
      </c>
      <c r="B9" s="21" t="s">
        <v>643</v>
      </c>
      <c r="C9" s="22" t="s">
        <v>598</v>
      </c>
      <c r="D9" s="4" t="s">
        <v>644</v>
      </c>
      <c r="E9" s="22" t="s">
        <v>645</v>
      </c>
      <c r="F9" s="4" t="s">
        <v>646</v>
      </c>
      <c r="G9" s="4" t="s">
        <v>647</v>
      </c>
      <c r="H9" s="3" t="s">
        <v>75</v>
      </c>
      <c r="I9" s="4" t="s">
        <v>648</v>
      </c>
      <c r="J9" s="4" t="s">
        <v>611</v>
      </c>
      <c r="K9" s="10" t="s">
        <v>7</v>
      </c>
    </row>
    <row r="10" customHeight="1" spans="1:11">
      <c r="A10" s="19">
        <v>9</v>
      </c>
      <c r="B10" s="21" t="s">
        <v>649</v>
      </c>
      <c r="C10" s="12" t="s">
        <v>2</v>
      </c>
      <c r="D10" s="4" t="s">
        <v>650</v>
      </c>
      <c r="E10" s="30" t="s">
        <v>651</v>
      </c>
      <c r="F10" s="4" t="s">
        <v>646</v>
      </c>
      <c r="G10" s="4" t="s">
        <v>652</v>
      </c>
      <c r="H10" s="3" t="s">
        <v>65</v>
      </c>
      <c r="I10" s="4" t="s">
        <v>653</v>
      </c>
      <c r="J10" s="4" t="s">
        <v>653</v>
      </c>
      <c r="K10" s="10" t="s">
        <v>7</v>
      </c>
    </row>
    <row r="11" customHeight="1" spans="1:11">
      <c r="A11" s="19">
        <v>10</v>
      </c>
      <c r="B11" s="21" t="s">
        <v>654</v>
      </c>
      <c r="C11" s="12" t="s">
        <v>2</v>
      </c>
      <c r="D11" s="4" t="s">
        <v>655</v>
      </c>
      <c r="E11" s="30" t="s">
        <v>656</v>
      </c>
      <c r="F11" s="4" t="s">
        <v>646</v>
      </c>
      <c r="G11" s="4" t="s">
        <v>657</v>
      </c>
      <c r="H11" s="3" t="s">
        <v>75</v>
      </c>
      <c r="I11" s="4" t="s">
        <v>658</v>
      </c>
      <c r="J11" s="4" t="s">
        <v>658</v>
      </c>
      <c r="K11" s="10" t="s">
        <v>7</v>
      </c>
    </row>
    <row r="12" customHeight="1" spans="1:11">
      <c r="A12" s="19">
        <v>11</v>
      </c>
      <c r="B12" s="21" t="s">
        <v>659</v>
      </c>
      <c r="C12" s="12" t="s">
        <v>2</v>
      </c>
      <c r="D12" s="4" t="s">
        <v>660</v>
      </c>
      <c r="E12" s="30" t="s">
        <v>661</v>
      </c>
      <c r="F12" s="4" t="s">
        <v>646</v>
      </c>
      <c r="G12" s="4" t="s">
        <v>662</v>
      </c>
      <c r="H12" s="31" t="s">
        <v>75</v>
      </c>
      <c r="I12" s="4" t="s">
        <v>658</v>
      </c>
      <c r="J12" s="4" t="s">
        <v>658</v>
      </c>
      <c r="K12" s="10" t="s">
        <v>7</v>
      </c>
    </row>
    <row r="13" customHeight="1" spans="1:11">
      <c r="A13" s="19">
        <v>12</v>
      </c>
      <c r="B13" s="21" t="s">
        <v>663</v>
      </c>
      <c r="C13" s="12" t="s">
        <v>2</v>
      </c>
      <c r="D13" s="4" t="s">
        <v>664</v>
      </c>
      <c r="E13" s="30" t="s">
        <v>665</v>
      </c>
      <c r="F13" s="4" t="s">
        <v>646</v>
      </c>
      <c r="G13" s="4" t="s">
        <v>666</v>
      </c>
      <c r="H13" s="3" t="s">
        <v>75</v>
      </c>
      <c r="I13" s="4" t="s">
        <v>667</v>
      </c>
      <c r="J13" s="4" t="s">
        <v>611</v>
      </c>
      <c r="K13" s="11" t="s">
        <v>9</v>
      </c>
    </row>
    <row r="14" customHeight="1" spans="1:11">
      <c r="A14" s="19">
        <v>13</v>
      </c>
      <c r="B14" s="21" t="s">
        <v>668</v>
      </c>
      <c r="C14" s="22" t="s">
        <v>598</v>
      </c>
      <c r="D14" s="7" t="s">
        <v>669</v>
      </c>
      <c r="E14" s="22" t="s">
        <v>670</v>
      </c>
      <c r="F14" s="4" t="s">
        <v>601</v>
      </c>
      <c r="G14" s="4" t="s">
        <v>602</v>
      </c>
      <c r="H14" s="3" t="s">
        <v>65</v>
      </c>
      <c r="I14" s="4" t="s">
        <v>671</v>
      </c>
      <c r="J14" s="4" t="s">
        <v>672</v>
      </c>
      <c r="K14" s="10" t="s">
        <v>7</v>
      </c>
    </row>
    <row r="15" customHeight="1" spans="1:11">
      <c r="A15" s="19">
        <v>14</v>
      </c>
      <c r="B15" s="21" t="s">
        <v>673</v>
      </c>
      <c r="C15" s="22" t="s">
        <v>598</v>
      </c>
      <c r="D15" s="4" t="s">
        <v>606</v>
      </c>
      <c r="E15" s="22" t="s">
        <v>607</v>
      </c>
      <c r="F15" s="4" t="s">
        <v>608</v>
      </c>
      <c r="G15" s="4" t="s">
        <v>609</v>
      </c>
      <c r="H15" s="3" t="s">
        <v>75</v>
      </c>
      <c r="I15" s="4" t="s">
        <v>610</v>
      </c>
      <c r="J15" s="4" t="s">
        <v>611</v>
      </c>
      <c r="K15" s="11" t="s">
        <v>9</v>
      </c>
    </row>
    <row r="16" customHeight="1" spans="1:11">
      <c r="A16" s="19">
        <v>15</v>
      </c>
      <c r="B16" s="21" t="s">
        <v>674</v>
      </c>
      <c r="C16" s="22" t="s">
        <v>598</v>
      </c>
      <c r="D16" s="4" t="s">
        <v>613</v>
      </c>
      <c r="E16" s="22" t="s">
        <v>614</v>
      </c>
      <c r="F16" s="4" t="s">
        <v>615</v>
      </c>
      <c r="G16" s="4" t="s">
        <v>616</v>
      </c>
      <c r="H16" s="3" t="s">
        <v>75</v>
      </c>
      <c r="I16" s="4" t="s">
        <v>610</v>
      </c>
      <c r="J16" s="4" t="s">
        <v>611</v>
      </c>
      <c r="K16" s="10" t="s">
        <v>7</v>
      </c>
    </row>
    <row r="17" customHeight="1" spans="1:11">
      <c r="A17" s="19">
        <v>16</v>
      </c>
      <c r="B17" s="21" t="s">
        <v>675</v>
      </c>
      <c r="C17" s="22" t="s">
        <v>598</v>
      </c>
      <c r="D17" s="4" t="s">
        <v>618</v>
      </c>
      <c r="E17" s="22" t="s">
        <v>619</v>
      </c>
      <c r="F17" s="4" t="s">
        <v>620</v>
      </c>
      <c r="G17" s="4" t="s">
        <v>621</v>
      </c>
      <c r="H17" s="3" t="s">
        <v>75</v>
      </c>
      <c r="I17" s="4" t="s">
        <v>610</v>
      </c>
      <c r="J17" s="4" t="s">
        <v>611</v>
      </c>
      <c r="K17" s="11" t="s">
        <v>9</v>
      </c>
    </row>
    <row r="18" customHeight="1" spans="1:11">
      <c r="A18" s="19">
        <v>17</v>
      </c>
      <c r="B18" s="21" t="s">
        <v>676</v>
      </c>
      <c r="C18" s="22" t="s">
        <v>598</v>
      </c>
      <c r="D18" s="4" t="s">
        <v>623</v>
      </c>
      <c r="E18" s="22" t="s">
        <v>624</v>
      </c>
      <c r="F18" s="4" t="s">
        <v>625</v>
      </c>
      <c r="G18" s="4" t="s">
        <v>626</v>
      </c>
      <c r="H18" s="3" t="s">
        <v>75</v>
      </c>
      <c r="I18" s="4" t="s">
        <v>627</v>
      </c>
      <c r="J18" s="4" t="s">
        <v>628</v>
      </c>
      <c r="K18" s="10" t="s">
        <v>7</v>
      </c>
    </row>
    <row r="19" customHeight="1" spans="1:11">
      <c r="A19" s="19">
        <v>18</v>
      </c>
      <c r="B19" s="21" t="s">
        <v>677</v>
      </c>
      <c r="C19" s="22" t="s">
        <v>598</v>
      </c>
      <c r="D19" s="4" t="s">
        <v>630</v>
      </c>
      <c r="E19" s="22" t="s">
        <v>631</v>
      </c>
      <c r="F19" s="4" t="s">
        <v>632</v>
      </c>
      <c r="G19" s="4" t="s">
        <v>633</v>
      </c>
      <c r="H19" s="3" t="s">
        <v>75</v>
      </c>
      <c r="I19" s="4" t="s">
        <v>634</v>
      </c>
      <c r="J19" s="4" t="s">
        <v>635</v>
      </c>
      <c r="K19" s="10" t="s">
        <v>7</v>
      </c>
    </row>
    <row r="20" customHeight="1" spans="1:11">
      <c r="A20" s="19">
        <v>19</v>
      </c>
      <c r="B20" s="21" t="s">
        <v>678</v>
      </c>
      <c r="C20" s="22" t="s">
        <v>598</v>
      </c>
      <c r="D20" s="21" t="s">
        <v>637</v>
      </c>
      <c r="E20" s="22" t="s">
        <v>638</v>
      </c>
      <c r="F20" s="4" t="s">
        <v>639</v>
      </c>
      <c r="G20" s="4" t="s">
        <v>640</v>
      </c>
      <c r="H20" s="3" t="s">
        <v>75</v>
      </c>
      <c r="I20" s="4" t="s">
        <v>641</v>
      </c>
      <c r="J20" s="4" t="s">
        <v>642</v>
      </c>
      <c r="K20" s="10" t="s">
        <v>7</v>
      </c>
    </row>
    <row r="21" customHeight="1" spans="1:11">
      <c r="A21" s="19">
        <v>20</v>
      </c>
      <c r="B21" s="21" t="s">
        <v>679</v>
      </c>
      <c r="C21" s="22" t="s">
        <v>598</v>
      </c>
      <c r="D21" s="4" t="s">
        <v>644</v>
      </c>
      <c r="E21" s="22" t="s">
        <v>645</v>
      </c>
      <c r="F21" s="4" t="s">
        <v>646</v>
      </c>
      <c r="G21" s="4" t="s">
        <v>647</v>
      </c>
      <c r="H21" s="3" t="s">
        <v>75</v>
      </c>
      <c r="I21" s="4" t="s">
        <v>648</v>
      </c>
      <c r="J21" s="4" t="s">
        <v>611</v>
      </c>
      <c r="K21" s="10" t="s">
        <v>7</v>
      </c>
    </row>
    <row r="22" customHeight="1" spans="1:11">
      <c r="A22" s="19">
        <v>21</v>
      </c>
      <c r="B22" s="21" t="s">
        <v>680</v>
      </c>
      <c r="C22" s="22" t="s">
        <v>598</v>
      </c>
      <c r="D22" s="4" t="s">
        <v>681</v>
      </c>
      <c r="E22" s="22" t="s">
        <v>682</v>
      </c>
      <c r="F22" s="4" t="s">
        <v>646</v>
      </c>
      <c r="G22" s="4" t="s">
        <v>683</v>
      </c>
      <c r="H22" s="3" t="s">
        <v>65</v>
      </c>
      <c r="I22" s="4" t="s">
        <v>684</v>
      </c>
      <c r="J22" s="4" t="s">
        <v>685</v>
      </c>
      <c r="K22" s="11" t="s">
        <v>9</v>
      </c>
    </row>
    <row r="23" customHeight="1" spans="1:11">
      <c r="A23" s="19">
        <v>22</v>
      </c>
      <c r="B23" s="21" t="s">
        <v>686</v>
      </c>
      <c r="C23" s="22" t="s">
        <v>687</v>
      </c>
      <c r="D23" s="7" t="s">
        <v>688</v>
      </c>
      <c r="E23" s="22" t="s">
        <v>689</v>
      </c>
      <c r="F23" s="4" t="s">
        <v>646</v>
      </c>
      <c r="G23" s="4" t="s">
        <v>602</v>
      </c>
      <c r="H23" s="3" t="s">
        <v>65</v>
      </c>
      <c r="I23" s="4" t="s">
        <v>690</v>
      </c>
      <c r="J23" s="21"/>
      <c r="K23" s="33" t="s">
        <v>22</v>
      </c>
    </row>
    <row r="24" customHeight="1" spans="1:11">
      <c r="A24" s="19">
        <v>23</v>
      </c>
      <c r="B24" s="21" t="s">
        <v>691</v>
      </c>
      <c r="C24" s="22" t="s">
        <v>687</v>
      </c>
      <c r="D24" s="4" t="s">
        <v>606</v>
      </c>
      <c r="E24" s="22" t="s">
        <v>692</v>
      </c>
      <c r="F24" s="4" t="s">
        <v>608</v>
      </c>
      <c r="G24" s="4" t="s">
        <v>609</v>
      </c>
      <c r="H24" s="3" t="s">
        <v>75</v>
      </c>
      <c r="I24" s="4" t="s">
        <v>610</v>
      </c>
      <c r="J24" s="21"/>
      <c r="K24" s="33" t="s">
        <v>22</v>
      </c>
    </row>
    <row r="25" customHeight="1" spans="1:11">
      <c r="A25" s="19">
        <v>24</v>
      </c>
      <c r="B25" s="21" t="s">
        <v>693</v>
      </c>
      <c r="C25" s="22" t="s">
        <v>687</v>
      </c>
      <c r="D25" s="4" t="s">
        <v>613</v>
      </c>
      <c r="E25" s="22" t="s">
        <v>694</v>
      </c>
      <c r="F25" s="4" t="s">
        <v>615</v>
      </c>
      <c r="G25" s="4" t="s">
        <v>616</v>
      </c>
      <c r="H25" s="3" t="s">
        <v>75</v>
      </c>
      <c r="I25" s="4" t="s">
        <v>610</v>
      </c>
      <c r="J25" s="21"/>
      <c r="K25" s="33" t="s">
        <v>22</v>
      </c>
    </row>
    <row r="26" customHeight="1" spans="1:11">
      <c r="A26" s="19">
        <v>25</v>
      </c>
      <c r="B26" s="21" t="s">
        <v>695</v>
      </c>
      <c r="C26" s="22" t="s">
        <v>687</v>
      </c>
      <c r="D26" s="4" t="s">
        <v>618</v>
      </c>
      <c r="E26" s="22" t="s">
        <v>696</v>
      </c>
      <c r="F26" s="4" t="s">
        <v>620</v>
      </c>
      <c r="G26" s="4" t="s">
        <v>621</v>
      </c>
      <c r="H26" s="3" t="s">
        <v>75</v>
      </c>
      <c r="I26" s="4" t="s">
        <v>610</v>
      </c>
      <c r="J26" s="21"/>
      <c r="K26" s="33" t="s">
        <v>22</v>
      </c>
    </row>
    <row r="27" customHeight="1" spans="1:11">
      <c r="A27" s="19">
        <v>26</v>
      </c>
      <c r="B27" s="21" t="s">
        <v>697</v>
      </c>
      <c r="C27" s="22" t="s">
        <v>687</v>
      </c>
      <c r="D27" s="21" t="s">
        <v>698</v>
      </c>
      <c r="E27" s="22" t="s">
        <v>699</v>
      </c>
      <c r="F27" s="4" t="s">
        <v>646</v>
      </c>
      <c r="G27" s="21" t="s">
        <v>700</v>
      </c>
      <c r="H27" s="3" t="s">
        <v>75</v>
      </c>
      <c r="I27" s="4" t="s">
        <v>701</v>
      </c>
      <c r="J27" s="21"/>
      <c r="K27" s="33" t="s">
        <v>22</v>
      </c>
    </row>
    <row r="28" customHeight="1" spans="1:11">
      <c r="A28" s="19">
        <v>27</v>
      </c>
      <c r="B28" s="21" t="s">
        <v>702</v>
      </c>
      <c r="C28" s="22" t="s">
        <v>687</v>
      </c>
      <c r="D28" s="4" t="s">
        <v>681</v>
      </c>
      <c r="E28" s="22" t="s">
        <v>703</v>
      </c>
      <c r="F28" s="4" t="s">
        <v>646</v>
      </c>
      <c r="G28" s="4" t="s">
        <v>683</v>
      </c>
      <c r="H28" s="3" t="s">
        <v>65</v>
      </c>
      <c r="I28" s="4" t="s">
        <v>684</v>
      </c>
      <c r="J28" s="21"/>
      <c r="K28" s="33" t="s">
        <v>22</v>
      </c>
    </row>
    <row r="29" customHeight="1" spans="1:11">
      <c r="A29" s="19">
        <v>28</v>
      </c>
      <c r="B29" s="21" t="s">
        <v>704</v>
      </c>
      <c r="C29" s="8" t="s">
        <v>2</v>
      </c>
      <c r="D29" s="4" t="s">
        <v>705</v>
      </c>
      <c r="E29" s="22" t="s">
        <v>706</v>
      </c>
      <c r="F29" s="4" t="s">
        <v>646</v>
      </c>
      <c r="G29" s="4" t="s">
        <v>707</v>
      </c>
      <c r="H29" s="3" t="s">
        <v>65</v>
      </c>
      <c r="I29" s="4" t="s">
        <v>708</v>
      </c>
      <c r="J29" s="4" t="s">
        <v>708</v>
      </c>
      <c r="K29" s="10" t="s">
        <v>7</v>
      </c>
    </row>
    <row r="30" customHeight="1" spans="1:11">
      <c r="A30" s="19">
        <v>29</v>
      </c>
      <c r="B30" s="21" t="s">
        <v>709</v>
      </c>
      <c r="C30" s="8" t="s">
        <v>2</v>
      </c>
      <c r="D30" s="4" t="s">
        <v>710</v>
      </c>
      <c r="E30" s="22" t="s">
        <v>711</v>
      </c>
      <c r="F30" s="4" t="s">
        <v>646</v>
      </c>
      <c r="G30" s="4" t="s">
        <v>712</v>
      </c>
      <c r="H30" s="3" t="s">
        <v>75</v>
      </c>
      <c r="I30" s="4" t="s">
        <v>713</v>
      </c>
      <c r="J30" s="4" t="s">
        <v>611</v>
      </c>
      <c r="K30" s="10" t="s">
        <v>7</v>
      </c>
    </row>
    <row r="31" customHeight="1" spans="1:11">
      <c r="A31" s="19">
        <v>30</v>
      </c>
      <c r="B31" s="21" t="s">
        <v>714</v>
      </c>
      <c r="C31" s="8" t="s">
        <v>2</v>
      </c>
      <c r="D31" s="4" t="s">
        <v>715</v>
      </c>
      <c r="E31" s="22" t="s">
        <v>716</v>
      </c>
      <c r="F31" s="4" t="s">
        <v>646</v>
      </c>
      <c r="G31" s="4" t="s">
        <v>717</v>
      </c>
      <c r="H31" s="3" t="s">
        <v>75</v>
      </c>
      <c r="I31" s="4" t="s">
        <v>718</v>
      </c>
      <c r="J31" s="4" t="s">
        <v>611</v>
      </c>
      <c r="K31" s="10" t="s">
        <v>7</v>
      </c>
    </row>
    <row r="32" customHeight="1" spans="1:11">
      <c r="A32" s="19"/>
      <c r="B32" s="21"/>
      <c r="C32" s="21"/>
      <c r="D32" s="21"/>
      <c r="E32" s="32"/>
      <c r="F32" s="21"/>
      <c r="G32" s="21"/>
      <c r="H32" s="21"/>
      <c r="I32" s="21"/>
      <c r="J32" s="21"/>
      <c r="K32" s="21"/>
    </row>
  </sheetData>
  <dataValidations count="2">
    <dataValidation type="list" allowBlank="1" showInputMessage="1" showErrorMessage="1" sqref="H1:H31">
      <formula1>"Positive,Negative"</formula1>
    </dataValidation>
    <dataValidation type="list" allowBlank="1" showInputMessage="1" showErrorMessage="1" sqref="K1:K31">
      <formula1>"Pass,Fail,Hold"</formula1>
    </dataValidation>
  </dataValidations>
  <pageMargins left="0.75" right="0.75" top="1" bottom="1" header="0.5" footer="0.5"/>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C000"/>
  </sheetPr>
  <dimension ref="A1:K22"/>
  <sheetViews>
    <sheetView workbookViewId="0">
      <selection activeCell="E21" sqref="E21"/>
    </sheetView>
  </sheetViews>
  <sheetFormatPr defaultColWidth="14.7545454545455" defaultRowHeight="33" customHeight="1"/>
  <cols>
    <col min="1" max="1" width="14.7545454545455" customWidth="1" collapsed="1"/>
    <col min="2" max="2" width="26.3727272727273" customWidth="1" collapsed="1"/>
    <col min="3" max="3" width="14.7545454545455" customWidth="1" collapsed="1"/>
    <col min="4" max="4" width="35.3727272727273" customWidth="1" collapsed="1"/>
    <col min="5" max="5" width="14.7545454545455" customWidth="1" collapsed="1"/>
    <col min="6" max="6" width="25.7545454545455" customWidth="1" collapsed="1"/>
    <col min="7" max="7" width="32.2545454545455" customWidth="1" collapsed="1"/>
    <col min="8" max="8" width="14.7545454545455" customWidth="1" collapsed="1"/>
  </cols>
  <sheetData>
    <row r="1" customHeight="1" spans="1:11">
      <c r="A1" s="26" t="s">
        <v>48</v>
      </c>
      <c r="B1" s="26" t="s">
        <v>49</v>
      </c>
      <c r="C1" s="26" t="s">
        <v>433</v>
      </c>
      <c r="D1" s="26" t="s">
        <v>52</v>
      </c>
      <c r="E1" s="27" t="s">
        <v>434</v>
      </c>
      <c r="F1" s="26" t="s">
        <v>435</v>
      </c>
      <c r="G1" s="26" t="s">
        <v>436</v>
      </c>
      <c r="H1" s="28" t="s">
        <v>55</v>
      </c>
      <c r="I1" s="26" t="s">
        <v>56</v>
      </c>
      <c r="J1" s="26" t="s">
        <v>57</v>
      </c>
      <c r="K1" s="26" t="s">
        <v>58</v>
      </c>
    </row>
    <row r="2" customHeight="1" spans="1:11">
      <c r="A2" s="19">
        <v>1</v>
      </c>
      <c r="B2" s="4" t="s">
        <v>719</v>
      </c>
      <c r="C2" s="22" t="s">
        <v>720</v>
      </c>
      <c r="D2" s="7" t="s">
        <v>721</v>
      </c>
      <c r="E2" s="22" t="s">
        <v>720</v>
      </c>
      <c r="F2" s="4" t="s">
        <v>722</v>
      </c>
      <c r="G2" s="4" t="s">
        <v>723</v>
      </c>
      <c r="H2" s="3" t="s">
        <v>65</v>
      </c>
      <c r="I2" s="4" t="s">
        <v>724</v>
      </c>
      <c r="J2" s="4" t="s">
        <v>725</v>
      </c>
      <c r="K2" s="10" t="s">
        <v>7</v>
      </c>
    </row>
    <row r="3" customHeight="1" spans="1:11">
      <c r="A3" s="19">
        <v>2</v>
      </c>
      <c r="B3" s="4" t="s">
        <v>726</v>
      </c>
      <c r="C3" s="22" t="s">
        <v>720</v>
      </c>
      <c r="D3" s="7" t="s">
        <v>727</v>
      </c>
      <c r="E3" s="22" t="s">
        <v>720</v>
      </c>
      <c r="F3" s="4" t="s">
        <v>722</v>
      </c>
      <c r="G3" s="4" t="s">
        <v>728</v>
      </c>
      <c r="H3" s="3" t="s">
        <v>75</v>
      </c>
      <c r="I3" s="4" t="s">
        <v>729</v>
      </c>
      <c r="J3" s="4" t="s">
        <v>730</v>
      </c>
      <c r="K3" s="11" t="s">
        <v>9</v>
      </c>
    </row>
    <row r="4" customHeight="1" spans="1:11">
      <c r="A4" s="19">
        <v>3</v>
      </c>
      <c r="B4" s="4" t="s">
        <v>731</v>
      </c>
      <c r="C4" s="22" t="s">
        <v>720</v>
      </c>
      <c r="D4" s="7" t="s">
        <v>732</v>
      </c>
      <c r="E4" s="22" t="s">
        <v>720</v>
      </c>
      <c r="F4" s="4" t="s">
        <v>722</v>
      </c>
      <c r="G4" s="4" t="s">
        <v>733</v>
      </c>
      <c r="H4" s="3" t="s">
        <v>75</v>
      </c>
      <c r="I4" s="4" t="s">
        <v>734</v>
      </c>
      <c r="J4" s="4" t="s">
        <v>735</v>
      </c>
      <c r="K4" s="11" t="s">
        <v>9</v>
      </c>
    </row>
    <row r="5" customHeight="1" spans="1:11">
      <c r="A5" s="19">
        <v>4</v>
      </c>
      <c r="B5" s="4" t="s">
        <v>736</v>
      </c>
      <c r="C5" s="22" t="s">
        <v>720</v>
      </c>
      <c r="D5" s="7" t="s">
        <v>737</v>
      </c>
      <c r="E5" s="22" t="s">
        <v>720</v>
      </c>
      <c r="F5" s="4" t="s">
        <v>722</v>
      </c>
      <c r="G5" s="4" t="s">
        <v>733</v>
      </c>
      <c r="H5" s="3" t="s">
        <v>75</v>
      </c>
      <c r="I5" s="4" t="s">
        <v>738</v>
      </c>
      <c r="J5" s="4" t="s">
        <v>739</v>
      </c>
      <c r="K5" s="10" t="s">
        <v>7</v>
      </c>
    </row>
    <row r="6" customHeight="1" spans="1:11">
      <c r="A6" s="19">
        <v>5</v>
      </c>
      <c r="B6" s="4" t="s">
        <v>740</v>
      </c>
      <c r="C6" s="22" t="s">
        <v>720</v>
      </c>
      <c r="D6" s="7" t="s">
        <v>741</v>
      </c>
      <c r="E6" s="22" t="s">
        <v>742</v>
      </c>
      <c r="F6" s="4" t="s">
        <v>722</v>
      </c>
      <c r="G6" s="4" t="s">
        <v>728</v>
      </c>
      <c r="H6" s="3" t="s">
        <v>75</v>
      </c>
      <c r="I6" s="4" t="s">
        <v>743</v>
      </c>
      <c r="J6" s="4"/>
      <c r="K6" s="11" t="s">
        <v>9</v>
      </c>
    </row>
    <row r="7" customHeight="1" spans="1:11">
      <c r="A7" s="19">
        <v>6</v>
      </c>
      <c r="B7" s="4" t="s">
        <v>744</v>
      </c>
      <c r="C7" s="22" t="s">
        <v>720</v>
      </c>
      <c r="D7" s="7" t="s">
        <v>745</v>
      </c>
      <c r="E7" s="22" t="s">
        <v>720</v>
      </c>
      <c r="F7" s="4" t="s">
        <v>746</v>
      </c>
      <c r="G7" s="4" t="s">
        <v>733</v>
      </c>
      <c r="H7" s="3" t="s">
        <v>75</v>
      </c>
      <c r="I7" s="4" t="s">
        <v>747</v>
      </c>
      <c r="J7" s="4" t="s">
        <v>748</v>
      </c>
      <c r="K7" s="10" t="s">
        <v>7</v>
      </c>
    </row>
    <row r="8" customHeight="1" spans="1:11">
      <c r="A8" s="19">
        <v>7</v>
      </c>
      <c r="B8" s="4" t="s">
        <v>749</v>
      </c>
      <c r="C8" s="22" t="s">
        <v>720</v>
      </c>
      <c r="D8" s="7" t="s">
        <v>750</v>
      </c>
      <c r="E8" s="22" t="s">
        <v>720</v>
      </c>
      <c r="F8" s="4" t="s">
        <v>751</v>
      </c>
      <c r="G8" s="4" t="s">
        <v>723</v>
      </c>
      <c r="H8" s="3" t="s">
        <v>65</v>
      </c>
      <c r="I8" s="4" t="s">
        <v>752</v>
      </c>
      <c r="J8" s="4" t="s">
        <v>753</v>
      </c>
      <c r="K8" s="10" t="s">
        <v>7</v>
      </c>
    </row>
    <row r="9" customHeight="1" spans="1:11">
      <c r="A9" s="19">
        <v>8</v>
      </c>
      <c r="B9" s="4" t="s">
        <v>754</v>
      </c>
      <c r="C9" s="22" t="s">
        <v>720</v>
      </c>
      <c r="D9" s="7" t="s">
        <v>755</v>
      </c>
      <c r="E9" s="22" t="s">
        <v>720</v>
      </c>
      <c r="F9" s="4" t="s">
        <v>751</v>
      </c>
      <c r="G9" s="4" t="s">
        <v>728</v>
      </c>
      <c r="H9" s="3" t="s">
        <v>75</v>
      </c>
      <c r="I9" s="4" t="s">
        <v>756</v>
      </c>
      <c r="J9" s="4" t="s">
        <v>757</v>
      </c>
      <c r="K9" s="11" t="s">
        <v>9</v>
      </c>
    </row>
    <row r="10" customHeight="1" spans="1:11">
      <c r="A10" s="19">
        <v>9</v>
      </c>
      <c r="B10" s="4" t="s">
        <v>758</v>
      </c>
      <c r="C10" s="22" t="s">
        <v>720</v>
      </c>
      <c r="D10" s="7" t="s">
        <v>759</v>
      </c>
      <c r="E10" s="22" t="s">
        <v>720</v>
      </c>
      <c r="F10" s="4" t="s">
        <v>751</v>
      </c>
      <c r="G10" s="4" t="s">
        <v>733</v>
      </c>
      <c r="H10" s="3" t="s">
        <v>75</v>
      </c>
      <c r="I10" s="4" t="s">
        <v>734</v>
      </c>
      <c r="J10" s="4" t="s">
        <v>735</v>
      </c>
      <c r="K10" s="11" t="s">
        <v>9</v>
      </c>
    </row>
    <row r="11" customHeight="1" spans="1:11">
      <c r="A11" s="19">
        <v>10</v>
      </c>
      <c r="B11" s="4" t="s">
        <v>760</v>
      </c>
      <c r="C11" s="22" t="s">
        <v>720</v>
      </c>
      <c r="D11" s="7" t="s">
        <v>761</v>
      </c>
      <c r="E11" s="22" t="s">
        <v>720</v>
      </c>
      <c r="F11" s="4" t="s">
        <v>751</v>
      </c>
      <c r="G11" s="4" t="s">
        <v>728</v>
      </c>
      <c r="H11" s="3" t="s">
        <v>75</v>
      </c>
      <c r="I11" s="4" t="s">
        <v>743</v>
      </c>
      <c r="J11" s="4"/>
      <c r="K11" s="11" t="s">
        <v>9</v>
      </c>
    </row>
    <row r="12" customHeight="1" spans="1:11">
      <c r="A12" s="19">
        <v>11</v>
      </c>
      <c r="B12" s="4" t="s">
        <v>762</v>
      </c>
      <c r="C12" s="22" t="s">
        <v>720</v>
      </c>
      <c r="D12" s="7" t="s">
        <v>763</v>
      </c>
      <c r="E12" s="22" t="s">
        <v>720</v>
      </c>
      <c r="F12" s="4" t="s">
        <v>751</v>
      </c>
      <c r="G12" s="4" t="s">
        <v>733</v>
      </c>
      <c r="H12" s="3" t="s">
        <v>75</v>
      </c>
      <c r="I12" s="4" t="s">
        <v>738</v>
      </c>
      <c r="J12" s="4" t="s">
        <v>739</v>
      </c>
      <c r="K12" s="10" t="s">
        <v>7</v>
      </c>
    </row>
    <row r="13" customHeight="1" spans="1:11">
      <c r="A13" s="19">
        <v>12</v>
      </c>
      <c r="B13" s="4" t="s">
        <v>764</v>
      </c>
      <c r="C13" s="22" t="s">
        <v>720</v>
      </c>
      <c r="D13" s="7" t="s">
        <v>765</v>
      </c>
      <c r="E13" s="22" t="s">
        <v>720</v>
      </c>
      <c r="F13" s="4" t="s">
        <v>766</v>
      </c>
      <c r="G13" s="4" t="s">
        <v>733</v>
      </c>
      <c r="H13" s="3" t="s">
        <v>75</v>
      </c>
      <c r="I13" s="4" t="s">
        <v>747</v>
      </c>
      <c r="J13" s="4" t="s">
        <v>748</v>
      </c>
      <c r="K13" s="10" t="s">
        <v>7</v>
      </c>
    </row>
    <row r="14" customHeight="1" spans="1:11">
      <c r="A14" s="19">
        <v>13</v>
      </c>
      <c r="B14" s="4" t="s">
        <v>767</v>
      </c>
      <c r="C14" s="22" t="s">
        <v>768</v>
      </c>
      <c r="D14" s="7" t="s">
        <v>769</v>
      </c>
      <c r="E14" s="22" t="s">
        <v>770</v>
      </c>
      <c r="F14" s="4" t="s">
        <v>771</v>
      </c>
      <c r="G14" s="4" t="s">
        <v>723</v>
      </c>
      <c r="H14" s="3" t="s">
        <v>65</v>
      </c>
      <c r="I14" s="4" t="s">
        <v>772</v>
      </c>
      <c r="J14" s="4" t="s">
        <v>773</v>
      </c>
      <c r="K14" s="10" t="s">
        <v>7</v>
      </c>
    </row>
    <row r="15" customHeight="1" spans="1:11">
      <c r="A15" s="19">
        <v>14</v>
      </c>
      <c r="B15" s="4" t="s">
        <v>774</v>
      </c>
      <c r="C15" s="22" t="s">
        <v>768</v>
      </c>
      <c r="D15" s="7" t="s">
        <v>775</v>
      </c>
      <c r="E15" s="22" t="s">
        <v>776</v>
      </c>
      <c r="F15" s="4" t="s">
        <v>771</v>
      </c>
      <c r="G15" s="4" t="s">
        <v>728</v>
      </c>
      <c r="H15" s="3" t="s">
        <v>75</v>
      </c>
      <c r="I15" s="4" t="s">
        <v>729</v>
      </c>
      <c r="J15" s="4" t="s">
        <v>730</v>
      </c>
      <c r="K15" s="11" t="s">
        <v>9</v>
      </c>
    </row>
    <row r="16" customHeight="1" spans="1:11">
      <c r="A16" s="19">
        <v>15</v>
      </c>
      <c r="B16" s="4" t="s">
        <v>777</v>
      </c>
      <c r="C16" s="22" t="s">
        <v>768</v>
      </c>
      <c r="D16" s="7" t="s">
        <v>778</v>
      </c>
      <c r="E16" s="22" t="s">
        <v>776</v>
      </c>
      <c r="F16" s="4" t="s">
        <v>771</v>
      </c>
      <c r="G16" s="4" t="s">
        <v>733</v>
      </c>
      <c r="H16" s="3" t="s">
        <v>75</v>
      </c>
      <c r="I16" s="4" t="s">
        <v>734</v>
      </c>
      <c r="J16" s="4" t="s">
        <v>735</v>
      </c>
      <c r="K16" s="11" t="s">
        <v>9</v>
      </c>
    </row>
    <row r="17" customHeight="1" spans="1:11">
      <c r="A17" s="19">
        <v>16</v>
      </c>
      <c r="B17" s="4" t="s">
        <v>779</v>
      </c>
      <c r="C17" s="22" t="s">
        <v>768</v>
      </c>
      <c r="D17" s="7" t="s">
        <v>780</v>
      </c>
      <c r="E17" s="22" t="s">
        <v>776</v>
      </c>
      <c r="F17" s="4" t="s">
        <v>771</v>
      </c>
      <c r="G17" s="4" t="s">
        <v>733</v>
      </c>
      <c r="H17" s="3" t="s">
        <v>75</v>
      </c>
      <c r="I17" s="4" t="s">
        <v>738</v>
      </c>
      <c r="J17" s="4" t="s">
        <v>739</v>
      </c>
      <c r="K17" s="10" t="s">
        <v>7</v>
      </c>
    </row>
    <row r="18" customHeight="1" spans="1:11">
      <c r="A18" s="19">
        <v>17</v>
      </c>
      <c r="B18" s="4" t="s">
        <v>781</v>
      </c>
      <c r="C18" s="22" t="s">
        <v>768</v>
      </c>
      <c r="D18" s="7" t="s">
        <v>782</v>
      </c>
      <c r="E18" s="22" t="s">
        <v>783</v>
      </c>
      <c r="F18" s="4" t="s">
        <v>771</v>
      </c>
      <c r="G18" s="4" t="s">
        <v>728</v>
      </c>
      <c r="H18" s="3" t="s">
        <v>75</v>
      </c>
      <c r="I18" s="4" t="s">
        <v>743</v>
      </c>
      <c r="J18" s="4"/>
      <c r="K18" s="11" t="s">
        <v>9</v>
      </c>
    </row>
    <row r="19" customHeight="1" spans="1:11">
      <c r="A19" s="19">
        <v>18</v>
      </c>
      <c r="B19" s="4" t="s">
        <v>784</v>
      </c>
      <c r="C19" s="22" t="s">
        <v>768</v>
      </c>
      <c r="D19" s="7" t="s">
        <v>785</v>
      </c>
      <c r="E19" s="22" t="s">
        <v>776</v>
      </c>
      <c r="F19" s="4" t="s">
        <v>786</v>
      </c>
      <c r="G19" s="4" t="s">
        <v>733</v>
      </c>
      <c r="H19" s="3" t="s">
        <v>75</v>
      </c>
      <c r="I19" s="4" t="s">
        <v>747</v>
      </c>
      <c r="J19" s="4" t="s">
        <v>748</v>
      </c>
      <c r="K19" s="10" t="s">
        <v>7</v>
      </c>
    </row>
    <row r="20" customHeight="1" spans="1:11">
      <c r="A20" s="19">
        <v>19</v>
      </c>
      <c r="B20" s="4" t="s">
        <v>787</v>
      </c>
      <c r="C20" s="4" t="s">
        <v>788</v>
      </c>
      <c r="D20" s="21"/>
      <c r="E20" s="21"/>
      <c r="F20" s="21"/>
      <c r="G20" s="21"/>
      <c r="H20" s="21"/>
      <c r="I20" s="21"/>
      <c r="J20" s="21"/>
      <c r="K20" s="21"/>
    </row>
    <row r="21" customHeight="1" spans="1:11">
      <c r="A21" s="19">
        <v>20</v>
      </c>
      <c r="B21" s="21"/>
      <c r="C21" s="21"/>
      <c r="D21" s="21"/>
      <c r="E21" s="21"/>
      <c r="F21" s="21"/>
      <c r="G21" s="21"/>
      <c r="H21" s="21"/>
      <c r="I21" s="21"/>
      <c r="J21" s="21"/>
      <c r="K21" s="21"/>
    </row>
    <row r="22" customHeight="1" spans="1:11">
      <c r="A22" s="19">
        <v>21</v>
      </c>
      <c r="B22" s="21"/>
      <c r="C22" s="21"/>
      <c r="D22" s="21"/>
      <c r="E22" s="21"/>
      <c r="F22" s="21"/>
      <c r="G22" s="21"/>
      <c r="H22" s="21"/>
      <c r="I22" s="21"/>
      <c r="J22" s="21"/>
      <c r="K22" s="21"/>
    </row>
  </sheetData>
  <dataValidations count="2">
    <dataValidation type="list" allowBlank="1" showInputMessage="1" showErrorMessage="1" sqref="H1:H19">
      <formula1>"Positive,Negative"</formula1>
    </dataValidation>
    <dataValidation type="list" allowBlank="1" showInputMessage="1" showErrorMessage="1" sqref="K1:K19">
      <formula1>"Pass,Fail,Hold"</formula1>
    </dataValidation>
  </dataValidations>
  <pageMargins left="0.75" right="0.75" top="1" bottom="1" header="0.5" footer="0.5"/>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7030A0"/>
  </sheetPr>
  <dimension ref="A1:K61"/>
  <sheetViews>
    <sheetView workbookViewId="0">
      <pane ySplit="1" topLeftCell="A2" activePane="bottomLeft" state="frozen"/>
      <selection/>
      <selection pane="bottomLeft" activeCell="A2" sqref="A2"/>
    </sheetView>
  </sheetViews>
  <sheetFormatPr defaultColWidth="14.7545454545455" defaultRowHeight="33" customHeight="1"/>
  <cols>
    <col min="1" max="1" width="14.7545454545455" customWidth="1" collapsed="1"/>
    <col min="2" max="2" width="28.8727272727273" customWidth="1" collapsed="1"/>
    <col min="3" max="3" width="14.7545454545455" customWidth="1" collapsed="1"/>
    <col min="4" max="4" width="32.1272727272727" customWidth="1" collapsed="1"/>
    <col min="5" max="5" width="14.7545454545455" customWidth="1" collapsed="1"/>
    <col min="6" max="6" width="25.7545454545455" customWidth="1" collapsed="1"/>
    <col min="7" max="7" width="32.2545454545455" customWidth="1" collapsed="1"/>
    <col min="8" max="8" width="14.7545454545455" customWidth="1" collapsed="1"/>
  </cols>
  <sheetData>
    <row r="1" s="23" customFormat="1" customHeight="1" spans="1:11">
      <c r="A1" s="24" t="s">
        <v>48</v>
      </c>
      <c r="B1" s="24" t="s">
        <v>49</v>
      </c>
      <c r="C1" s="24" t="s">
        <v>433</v>
      </c>
      <c r="D1" s="24" t="s">
        <v>52</v>
      </c>
      <c r="E1" s="24" t="s">
        <v>434</v>
      </c>
      <c r="F1" s="24" t="s">
        <v>435</v>
      </c>
      <c r="G1" s="24" t="s">
        <v>436</v>
      </c>
      <c r="H1" s="25" t="s">
        <v>55</v>
      </c>
      <c r="I1" s="24" t="s">
        <v>56</v>
      </c>
      <c r="J1" s="24" t="s">
        <v>57</v>
      </c>
      <c r="K1" s="24" t="s">
        <v>58</v>
      </c>
    </row>
    <row r="2" ht="44.1" customHeight="1" spans="1:11">
      <c r="A2" s="19">
        <v>1</v>
      </c>
      <c r="B2" s="4" t="s">
        <v>789</v>
      </c>
      <c r="C2" s="22" t="s">
        <v>790</v>
      </c>
      <c r="D2" s="7" t="s">
        <v>791</v>
      </c>
      <c r="E2" s="22" t="s">
        <v>792</v>
      </c>
      <c r="F2" s="4" t="s">
        <v>793</v>
      </c>
      <c r="G2" s="4" t="s">
        <v>794</v>
      </c>
      <c r="H2" s="3" t="s">
        <v>65</v>
      </c>
      <c r="I2" s="4" t="s">
        <v>795</v>
      </c>
      <c r="J2" s="4" t="s">
        <v>796</v>
      </c>
      <c r="K2" s="10" t="s">
        <v>7</v>
      </c>
    </row>
    <row r="3" customHeight="1" spans="1:11">
      <c r="A3" s="19">
        <v>2</v>
      </c>
      <c r="B3" s="4" t="s">
        <v>797</v>
      </c>
      <c r="C3" s="22" t="s">
        <v>790</v>
      </c>
      <c r="D3" s="7" t="s">
        <v>798</v>
      </c>
      <c r="E3" s="22" t="s">
        <v>799</v>
      </c>
      <c r="F3" s="4" t="s">
        <v>793</v>
      </c>
      <c r="G3" s="4" t="s">
        <v>800</v>
      </c>
      <c r="H3" s="3" t="s">
        <v>75</v>
      </c>
      <c r="I3" s="4" t="s">
        <v>801</v>
      </c>
      <c r="J3" s="4" t="s">
        <v>796</v>
      </c>
      <c r="K3" s="11" t="s">
        <v>9</v>
      </c>
    </row>
    <row r="4" customHeight="1" spans="1:11">
      <c r="A4" s="19">
        <v>3</v>
      </c>
      <c r="B4" s="4" t="s">
        <v>802</v>
      </c>
      <c r="C4" s="22" t="s">
        <v>790</v>
      </c>
      <c r="D4" s="7" t="s">
        <v>803</v>
      </c>
      <c r="E4" s="22" t="s">
        <v>804</v>
      </c>
      <c r="F4" s="4" t="s">
        <v>793</v>
      </c>
      <c r="G4" s="4" t="s">
        <v>805</v>
      </c>
      <c r="H4" s="3" t="s">
        <v>75</v>
      </c>
      <c r="I4" s="4" t="s">
        <v>801</v>
      </c>
      <c r="J4" s="4" t="s">
        <v>796</v>
      </c>
      <c r="K4" s="11" t="s">
        <v>9</v>
      </c>
    </row>
    <row r="5" customHeight="1" spans="1:11">
      <c r="A5" s="19">
        <v>4</v>
      </c>
      <c r="B5" s="4" t="s">
        <v>806</v>
      </c>
      <c r="C5" s="22" t="s">
        <v>790</v>
      </c>
      <c r="D5" s="7" t="s">
        <v>807</v>
      </c>
      <c r="E5" s="22" t="s">
        <v>808</v>
      </c>
      <c r="F5" s="4" t="s">
        <v>793</v>
      </c>
      <c r="G5" s="4" t="s">
        <v>809</v>
      </c>
      <c r="H5" s="3" t="s">
        <v>75</v>
      </c>
      <c r="I5" s="4" t="s">
        <v>801</v>
      </c>
      <c r="J5" s="4" t="s">
        <v>796</v>
      </c>
      <c r="K5" s="11" t="s">
        <v>9</v>
      </c>
    </row>
    <row r="6" customHeight="1" spans="1:11">
      <c r="A6" s="19">
        <v>5</v>
      </c>
      <c r="B6" s="4" t="s">
        <v>810</v>
      </c>
      <c r="C6" s="22" t="s">
        <v>790</v>
      </c>
      <c r="D6" s="7" t="s">
        <v>811</v>
      </c>
      <c r="E6" s="22" t="s">
        <v>812</v>
      </c>
      <c r="F6" s="4" t="s">
        <v>793</v>
      </c>
      <c r="G6" s="4" t="s">
        <v>813</v>
      </c>
      <c r="H6" s="3" t="s">
        <v>75</v>
      </c>
      <c r="I6" s="4" t="s">
        <v>814</v>
      </c>
      <c r="J6" s="4" t="s">
        <v>815</v>
      </c>
      <c r="K6" s="10" t="s">
        <v>7</v>
      </c>
    </row>
    <row r="7" customHeight="1" spans="1:11">
      <c r="A7" s="19">
        <v>6</v>
      </c>
      <c r="B7" s="4" t="s">
        <v>816</v>
      </c>
      <c r="C7" s="22" t="s">
        <v>790</v>
      </c>
      <c r="D7" s="7" t="s">
        <v>817</v>
      </c>
      <c r="E7" s="22" t="s">
        <v>818</v>
      </c>
      <c r="F7" s="4" t="s">
        <v>793</v>
      </c>
      <c r="G7" s="4" t="s">
        <v>819</v>
      </c>
      <c r="H7" s="3" t="s">
        <v>75</v>
      </c>
      <c r="I7" s="4" t="s">
        <v>801</v>
      </c>
      <c r="J7" s="4" t="s">
        <v>820</v>
      </c>
      <c r="K7" s="11" t="s">
        <v>9</v>
      </c>
    </row>
    <row r="8" customHeight="1" spans="1:11">
      <c r="A8" s="19">
        <v>7</v>
      </c>
      <c r="B8" s="4" t="s">
        <v>821</v>
      </c>
      <c r="C8" s="22" t="s">
        <v>790</v>
      </c>
      <c r="D8" s="7" t="s">
        <v>822</v>
      </c>
      <c r="E8" s="22" t="s">
        <v>823</v>
      </c>
      <c r="F8" s="4" t="s">
        <v>824</v>
      </c>
      <c r="G8" s="4" t="s">
        <v>825</v>
      </c>
      <c r="H8" s="3" t="s">
        <v>65</v>
      </c>
      <c r="I8" s="4" t="s">
        <v>826</v>
      </c>
      <c r="J8" s="4" t="s">
        <v>827</v>
      </c>
      <c r="K8" s="10" t="s">
        <v>7</v>
      </c>
    </row>
    <row r="9" customHeight="1" spans="1:11">
      <c r="A9" s="19">
        <v>8</v>
      </c>
      <c r="B9" s="4" t="s">
        <v>828</v>
      </c>
      <c r="C9" s="22" t="s">
        <v>790</v>
      </c>
      <c r="D9" s="7" t="s">
        <v>829</v>
      </c>
      <c r="E9" s="22" t="s">
        <v>823</v>
      </c>
      <c r="F9" s="4" t="s">
        <v>830</v>
      </c>
      <c r="G9" s="4" t="s">
        <v>831</v>
      </c>
      <c r="H9" s="3" t="s">
        <v>65</v>
      </c>
      <c r="I9" s="4" t="s">
        <v>832</v>
      </c>
      <c r="J9" s="4" t="s">
        <v>833</v>
      </c>
      <c r="K9" s="10" t="s">
        <v>7</v>
      </c>
    </row>
    <row r="10" customHeight="1" spans="1:11">
      <c r="A10" s="19">
        <v>9</v>
      </c>
      <c r="B10" s="4" t="s">
        <v>834</v>
      </c>
      <c r="C10" s="22" t="s">
        <v>790</v>
      </c>
      <c r="D10" s="7" t="s">
        <v>835</v>
      </c>
      <c r="E10" s="22" t="s">
        <v>823</v>
      </c>
      <c r="F10" s="4" t="s">
        <v>836</v>
      </c>
      <c r="G10" s="4" t="s">
        <v>837</v>
      </c>
      <c r="H10" s="3" t="s">
        <v>65</v>
      </c>
      <c r="I10" s="4" t="s">
        <v>838</v>
      </c>
      <c r="J10" s="4" t="s">
        <v>839</v>
      </c>
      <c r="K10" s="10" t="s">
        <v>7</v>
      </c>
    </row>
    <row r="11" customHeight="1" spans="1:11">
      <c r="A11" s="19">
        <v>10</v>
      </c>
      <c r="B11" s="4" t="s">
        <v>840</v>
      </c>
      <c r="C11" s="22" t="s">
        <v>790</v>
      </c>
      <c r="D11" s="7" t="s">
        <v>841</v>
      </c>
      <c r="E11" s="22" t="s">
        <v>823</v>
      </c>
      <c r="F11" s="4" t="s">
        <v>842</v>
      </c>
      <c r="G11" s="4" t="s">
        <v>843</v>
      </c>
      <c r="H11" s="3" t="s">
        <v>65</v>
      </c>
      <c r="I11" s="4" t="s">
        <v>844</v>
      </c>
      <c r="J11" s="4" t="s">
        <v>845</v>
      </c>
      <c r="K11" s="10" t="s">
        <v>7</v>
      </c>
    </row>
    <row r="12" customHeight="1" spans="1:11">
      <c r="A12" s="19">
        <v>11</v>
      </c>
      <c r="B12" s="4" t="s">
        <v>846</v>
      </c>
      <c r="C12" s="22" t="s">
        <v>790</v>
      </c>
      <c r="D12" s="7" t="s">
        <v>847</v>
      </c>
      <c r="E12" s="22" t="s">
        <v>823</v>
      </c>
      <c r="F12" s="4" t="s">
        <v>842</v>
      </c>
      <c r="G12" s="4" t="s">
        <v>848</v>
      </c>
      <c r="H12" s="3" t="s">
        <v>65</v>
      </c>
      <c r="I12" s="4" t="s">
        <v>826</v>
      </c>
      <c r="J12" s="4" t="s">
        <v>796</v>
      </c>
      <c r="K12" s="11" t="s">
        <v>9</v>
      </c>
    </row>
    <row r="13" customHeight="1" spans="1:11">
      <c r="A13" s="19">
        <v>12</v>
      </c>
      <c r="B13" s="4" t="s">
        <v>849</v>
      </c>
      <c r="C13" s="22" t="s">
        <v>790</v>
      </c>
      <c r="D13" s="7" t="s">
        <v>850</v>
      </c>
      <c r="E13" s="22" t="s">
        <v>823</v>
      </c>
      <c r="F13" s="4" t="s">
        <v>851</v>
      </c>
      <c r="G13" s="4" t="s">
        <v>794</v>
      </c>
      <c r="H13" s="3" t="s">
        <v>75</v>
      </c>
      <c r="I13" s="4" t="s">
        <v>852</v>
      </c>
      <c r="J13" s="4" t="s">
        <v>853</v>
      </c>
      <c r="K13" s="10" t="s">
        <v>7</v>
      </c>
    </row>
    <row r="14" customHeight="1" spans="1:11">
      <c r="A14" s="19">
        <v>13</v>
      </c>
      <c r="B14" s="4" t="s">
        <v>854</v>
      </c>
      <c r="C14" s="22" t="s">
        <v>790</v>
      </c>
      <c r="D14" s="7" t="s">
        <v>855</v>
      </c>
      <c r="E14" s="22" t="s">
        <v>856</v>
      </c>
      <c r="F14" s="4" t="s">
        <v>857</v>
      </c>
      <c r="G14" s="4" t="s">
        <v>794</v>
      </c>
      <c r="H14" s="3" t="s">
        <v>75</v>
      </c>
      <c r="I14" s="4" t="s">
        <v>858</v>
      </c>
      <c r="J14" s="4" t="s">
        <v>859</v>
      </c>
      <c r="K14" s="10" t="s">
        <v>7</v>
      </c>
    </row>
    <row r="15" customHeight="1" spans="1:11">
      <c r="A15" s="19">
        <v>14</v>
      </c>
      <c r="B15" s="4" t="s">
        <v>860</v>
      </c>
      <c r="C15" s="22" t="s">
        <v>790</v>
      </c>
      <c r="D15" s="21" t="s">
        <v>861</v>
      </c>
      <c r="E15" s="22" t="s">
        <v>856</v>
      </c>
      <c r="F15" s="4" t="s">
        <v>862</v>
      </c>
      <c r="G15" s="4" t="s">
        <v>794</v>
      </c>
      <c r="H15" s="3" t="s">
        <v>75</v>
      </c>
      <c r="I15" s="4" t="s">
        <v>863</v>
      </c>
      <c r="J15" s="4" t="s">
        <v>864</v>
      </c>
      <c r="K15" s="10" t="s">
        <v>7</v>
      </c>
    </row>
    <row r="16" customHeight="1" spans="1:11">
      <c r="A16" s="19">
        <v>15</v>
      </c>
      <c r="B16" s="4" t="s">
        <v>865</v>
      </c>
      <c r="C16" s="22" t="s">
        <v>790</v>
      </c>
      <c r="D16" s="21" t="s">
        <v>866</v>
      </c>
      <c r="E16" s="22" t="s">
        <v>856</v>
      </c>
      <c r="F16" s="4" t="s">
        <v>862</v>
      </c>
      <c r="G16" s="4" t="s">
        <v>867</v>
      </c>
      <c r="H16" s="3" t="s">
        <v>75</v>
      </c>
      <c r="I16" s="4" t="s">
        <v>863</v>
      </c>
      <c r="J16" s="4" t="s">
        <v>864</v>
      </c>
      <c r="K16" s="10" t="s">
        <v>7</v>
      </c>
    </row>
    <row r="17" customHeight="1" spans="1:11">
      <c r="A17" s="19">
        <v>16</v>
      </c>
      <c r="B17" s="4" t="s">
        <v>868</v>
      </c>
      <c r="C17" s="22" t="s">
        <v>790</v>
      </c>
      <c r="D17" s="4" t="s">
        <v>869</v>
      </c>
      <c r="E17" s="22" t="s">
        <v>856</v>
      </c>
      <c r="F17" s="4" t="s">
        <v>870</v>
      </c>
      <c r="G17" s="4" t="s">
        <v>871</v>
      </c>
      <c r="H17" s="3" t="s">
        <v>75</v>
      </c>
      <c r="I17" s="4" t="s">
        <v>872</v>
      </c>
      <c r="J17" s="4" t="s">
        <v>796</v>
      </c>
      <c r="K17" s="11" t="s">
        <v>9</v>
      </c>
    </row>
    <row r="18" customHeight="1" spans="1:11">
      <c r="A18" s="19">
        <v>17</v>
      </c>
      <c r="B18" s="4" t="s">
        <v>873</v>
      </c>
      <c r="C18" s="22" t="s">
        <v>874</v>
      </c>
      <c r="D18" s="7" t="s">
        <v>875</v>
      </c>
      <c r="E18" s="22" t="s">
        <v>876</v>
      </c>
      <c r="F18" s="4" t="s">
        <v>877</v>
      </c>
      <c r="G18" s="4" t="s">
        <v>878</v>
      </c>
      <c r="H18" s="3" t="s">
        <v>75</v>
      </c>
      <c r="I18" s="4" t="s">
        <v>879</v>
      </c>
      <c r="J18" s="4" t="s">
        <v>880</v>
      </c>
      <c r="K18" s="10" t="s">
        <v>7</v>
      </c>
    </row>
    <row r="19" customHeight="1" spans="1:11">
      <c r="A19" s="19">
        <v>18</v>
      </c>
      <c r="B19" s="21" t="s">
        <v>881</v>
      </c>
      <c r="C19" s="22" t="s">
        <v>882</v>
      </c>
      <c r="D19" s="7" t="s">
        <v>883</v>
      </c>
      <c r="E19" s="22" t="s">
        <v>884</v>
      </c>
      <c r="F19" s="4" t="s">
        <v>885</v>
      </c>
      <c r="G19" s="4" t="s">
        <v>886</v>
      </c>
      <c r="H19" s="3" t="s">
        <v>65</v>
      </c>
      <c r="I19" s="4" t="s">
        <v>887</v>
      </c>
      <c r="J19" s="4" t="s">
        <v>888</v>
      </c>
      <c r="K19" s="10" t="s">
        <v>7</v>
      </c>
    </row>
    <row r="20" customHeight="1" spans="1:11">
      <c r="A20" s="19">
        <v>19</v>
      </c>
      <c r="B20" s="21" t="s">
        <v>889</v>
      </c>
      <c r="C20" s="22" t="s">
        <v>882</v>
      </c>
      <c r="D20" s="7" t="s">
        <v>890</v>
      </c>
      <c r="E20" s="22" t="s">
        <v>891</v>
      </c>
      <c r="F20" s="4" t="s">
        <v>885</v>
      </c>
      <c r="G20" s="4" t="s">
        <v>892</v>
      </c>
      <c r="H20" s="3" t="s">
        <v>75</v>
      </c>
      <c r="I20" s="4" t="s">
        <v>801</v>
      </c>
      <c r="J20" s="4" t="s">
        <v>796</v>
      </c>
      <c r="K20" s="11" t="s">
        <v>9</v>
      </c>
    </row>
    <row r="21" customHeight="1" spans="1:11">
      <c r="A21" s="19">
        <v>20</v>
      </c>
      <c r="B21" s="21" t="s">
        <v>893</v>
      </c>
      <c r="C21" s="22" t="s">
        <v>882</v>
      </c>
      <c r="D21" s="7" t="s">
        <v>894</v>
      </c>
      <c r="E21" s="22" t="s">
        <v>895</v>
      </c>
      <c r="F21" s="4" t="s">
        <v>885</v>
      </c>
      <c r="G21" s="4" t="s">
        <v>896</v>
      </c>
      <c r="H21" s="3" t="s">
        <v>75</v>
      </c>
      <c r="I21" s="4" t="s">
        <v>801</v>
      </c>
      <c r="J21" s="4" t="s">
        <v>796</v>
      </c>
      <c r="K21" s="11" t="s">
        <v>9</v>
      </c>
    </row>
    <row r="22" customHeight="1" spans="1:11">
      <c r="A22" s="19">
        <v>21</v>
      </c>
      <c r="B22" s="21" t="s">
        <v>897</v>
      </c>
      <c r="C22" s="22" t="s">
        <v>882</v>
      </c>
      <c r="D22" s="7" t="s">
        <v>898</v>
      </c>
      <c r="E22" s="22" t="s">
        <v>899</v>
      </c>
      <c r="F22" s="4" t="s">
        <v>885</v>
      </c>
      <c r="G22" s="4" t="s">
        <v>900</v>
      </c>
      <c r="H22" s="3" t="s">
        <v>75</v>
      </c>
      <c r="I22" s="4" t="s">
        <v>801</v>
      </c>
      <c r="J22" s="4" t="s">
        <v>796</v>
      </c>
      <c r="K22" s="11" t="s">
        <v>9</v>
      </c>
    </row>
    <row r="23" customHeight="1" spans="1:11">
      <c r="A23" s="19">
        <v>22</v>
      </c>
      <c r="B23" s="21" t="s">
        <v>901</v>
      </c>
      <c r="C23" s="22" t="s">
        <v>882</v>
      </c>
      <c r="D23" s="7" t="s">
        <v>902</v>
      </c>
      <c r="E23" s="22" t="s">
        <v>903</v>
      </c>
      <c r="F23" s="4" t="s">
        <v>885</v>
      </c>
      <c r="G23" s="4" t="s">
        <v>904</v>
      </c>
      <c r="H23" s="3" t="s">
        <v>75</v>
      </c>
      <c r="I23" s="4" t="s">
        <v>905</v>
      </c>
      <c r="J23" s="4" t="s">
        <v>820</v>
      </c>
      <c r="K23" s="10" t="s">
        <v>7</v>
      </c>
    </row>
    <row r="24" customHeight="1" spans="1:11">
      <c r="A24" s="19">
        <v>23</v>
      </c>
      <c r="B24" s="21" t="s">
        <v>906</v>
      </c>
      <c r="C24" s="22" t="s">
        <v>882</v>
      </c>
      <c r="D24" s="7" t="s">
        <v>907</v>
      </c>
      <c r="E24" s="22" t="s">
        <v>908</v>
      </c>
      <c r="F24" s="4" t="s">
        <v>885</v>
      </c>
      <c r="G24" s="4" t="s">
        <v>909</v>
      </c>
      <c r="H24" s="3" t="s">
        <v>75</v>
      </c>
      <c r="I24" s="4" t="s">
        <v>801</v>
      </c>
      <c r="J24" s="4" t="s">
        <v>820</v>
      </c>
      <c r="K24" s="11" t="s">
        <v>9</v>
      </c>
    </row>
    <row r="25" customHeight="1" spans="1:11">
      <c r="A25" s="19">
        <v>24</v>
      </c>
      <c r="B25" s="21" t="s">
        <v>910</v>
      </c>
      <c r="C25" s="22" t="s">
        <v>882</v>
      </c>
      <c r="D25" s="7" t="s">
        <v>841</v>
      </c>
      <c r="E25" s="22" t="s">
        <v>911</v>
      </c>
      <c r="F25" s="4" t="s">
        <v>885</v>
      </c>
      <c r="G25" s="4" t="s">
        <v>912</v>
      </c>
      <c r="H25" s="3" t="s">
        <v>65</v>
      </c>
      <c r="I25" s="4" t="s">
        <v>844</v>
      </c>
      <c r="J25" s="4" t="s">
        <v>845</v>
      </c>
      <c r="K25" s="10" t="s">
        <v>7</v>
      </c>
    </row>
    <row r="26" customHeight="1" spans="1:11">
      <c r="A26" s="19">
        <v>25</v>
      </c>
      <c r="B26" s="21" t="s">
        <v>913</v>
      </c>
      <c r="C26" s="22" t="s">
        <v>882</v>
      </c>
      <c r="D26" s="7" t="s">
        <v>847</v>
      </c>
      <c r="E26" s="22" t="s">
        <v>911</v>
      </c>
      <c r="F26" s="4" t="s">
        <v>885</v>
      </c>
      <c r="G26" s="4" t="s">
        <v>914</v>
      </c>
      <c r="H26" s="3" t="s">
        <v>65</v>
      </c>
      <c r="I26" s="4" t="s">
        <v>826</v>
      </c>
      <c r="J26" s="4" t="s">
        <v>796</v>
      </c>
      <c r="K26" s="11" t="s">
        <v>9</v>
      </c>
    </row>
    <row r="27" customHeight="1" spans="1:11">
      <c r="A27" s="19">
        <v>26</v>
      </c>
      <c r="B27" s="21" t="s">
        <v>915</v>
      </c>
      <c r="C27" s="22" t="s">
        <v>882</v>
      </c>
      <c r="D27" s="7" t="s">
        <v>850</v>
      </c>
      <c r="E27" s="22" t="s">
        <v>911</v>
      </c>
      <c r="F27" s="4" t="s">
        <v>851</v>
      </c>
      <c r="G27" s="4" t="s">
        <v>886</v>
      </c>
      <c r="H27" s="3" t="s">
        <v>75</v>
      </c>
      <c r="I27" s="4" t="s">
        <v>852</v>
      </c>
      <c r="J27" s="4" t="s">
        <v>853</v>
      </c>
      <c r="K27" s="10" t="s">
        <v>7</v>
      </c>
    </row>
    <row r="28" customHeight="1" spans="1:11">
      <c r="A28" s="19">
        <v>27</v>
      </c>
      <c r="B28" s="21" t="s">
        <v>916</v>
      </c>
      <c r="C28" s="22" t="s">
        <v>882</v>
      </c>
      <c r="D28" s="7" t="s">
        <v>855</v>
      </c>
      <c r="E28" s="22" t="s">
        <v>911</v>
      </c>
      <c r="F28" s="4" t="s">
        <v>885</v>
      </c>
      <c r="G28" s="4" t="s">
        <v>886</v>
      </c>
      <c r="H28" s="3" t="s">
        <v>75</v>
      </c>
      <c r="I28" s="4" t="s">
        <v>858</v>
      </c>
      <c r="J28" s="4" t="s">
        <v>859</v>
      </c>
      <c r="K28" s="10" t="s">
        <v>7</v>
      </c>
    </row>
    <row r="29" customHeight="1" spans="1:11">
      <c r="A29" s="19">
        <v>28</v>
      </c>
      <c r="B29" s="21" t="s">
        <v>917</v>
      </c>
      <c r="C29" s="22" t="s">
        <v>882</v>
      </c>
      <c r="D29" s="21" t="s">
        <v>861</v>
      </c>
      <c r="E29" s="22" t="s">
        <v>911</v>
      </c>
      <c r="F29" s="4" t="s">
        <v>885</v>
      </c>
      <c r="G29" s="4" t="s">
        <v>886</v>
      </c>
      <c r="H29" s="3" t="s">
        <v>75</v>
      </c>
      <c r="I29" s="4" t="s">
        <v>863</v>
      </c>
      <c r="J29" s="4" t="s">
        <v>864</v>
      </c>
      <c r="K29" s="10" t="s">
        <v>7</v>
      </c>
    </row>
    <row r="30" customHeight="1" spans="1:11">
      <c r="A30" s="19">
        <v>29</v>
      </c>
      <c r="B30" s="21" t="s">
        <v>918</v>
      </c>
      <c r="C30" s="22" t="s">
        <v>882</v>
      </c>
      <c r="D30" s="21" t="s">
        <v>866</v>
      </c>
      <c r="E30" s="22" t="s">
        <v>911</v>
      </c>
      <c r="F30" s="4" t="s">
        <v>885</v>
      </c>
      <c r="G30" s="4" t="s">
        <v>919</v>
      </c>
      <c r="H30" s="3" t="s">
        <v>75</v>
      </c>
      <c r="I30" s="4" t="s">
        <v>863</v>
      </c>
      <c r="J30" s="4" t="s">
        <v>864</v>
      </c>
      <c r="K30" s="10" t="s">
        <v>7</v>
      </c>
    </row>
    <row r="31" customHeight="1" spans="1:11">
      <c r="A31" s="19">
        <v>30</v>
      </c>
      <c r="B31" s="21" t="s">
        <v>920</v>
      </c>
      <c r="C31" s="22" t="s">
        <v>882</v>
      </c>
      <c r="D31" s="7" t="s">
        <v>921</v>
      </c>
      <c r="E31" s="22" t="s">
        <v>922</v>
      </c>
      <c r="F31" s="4" t="s">
        <v>885</v>
      </c>
      <c r="G31" s="4" t="s">
        <v>878</v>
      </c>
      <c r="H31" s="3" t="s">
        <v>75</v>
      </c>
      <c r="I31" s="4" t="s">
        <v>923</v>
      </c>
      <c r="J31" s="4" t="s">
        <v>924</v>
      </c>
      <c r="K31" s="10" t="s">
        <v>7</v>
      </c>
    </row>
    <row r="32" customHeight="1" spans="1:11">
      <c r="A32" s="19">
        <v>31</v>
      </c>
      <c r="B32" s="21" t="s">
        <v>925</v>
      </c>
      <c r="C32" s="22" t="s">
        <v>882</v>
      </c>
      <c r="D32" s="7" t="s">
        <v>926</v>
      </c>
      <c r="E32" s="22" t="s">
        <v>911</v>
      </c>
      <c r="F32" s="4" t="s">
        <v>885</v>
      </c>
      <c r="G32" s="4" t="s">
        <v>878</v>
      </c>
      <c r="H32" s="3" t="s">
        <v>75</v>
      </c>
      <c r="I32" s="4" t="s">
        <v>863</v>
      </c>
      <c r="J32" s="4" t="s">
        <v>864</v>
      </c>
      <c r="K32" s="10" t="s">
        <v>7</v>
      </c>
    </row>
    <row r="33" customHeight="1" spans="1:11">
      <c r="A33" s="19">
        <v>32</v>
      </c>
      <c r="B33" s="21" t="s">
        <v>927</v>
      </c>
      <c r="C33" s="22" t="s">
        <v>928</v>
      </c>
      <c r="D33" s="4" t="s">
        <v>929</v>
      </c>
      <c r="E33" s="22" t="s">
        <v>930</v>
      </c>
      <c r="F33" s="4" t="s">
        <v>931</v>
      </c>
      <c r="G33" s="4" t="s">
        <v>932</v>
      </c>
      <c r="H33" s="3" t="s">
        <v>65</v>
      </c>
      <c r="I33" s="4" t="s">
        <v>933</v>
      </c>
      <c r="J33" s="4" t="s">
        <v>934</v>
      </c>
      <c r="K33" s="10" t="s">
        <v>7</v>
      </c>
    </row>
    <row r="34" customHeight="1" spans="1:11">
      <c r="A34" s="19">
        <v>33</v>
      </c>
      <c r="B34" s="21" t="s">
        <v>935</v>
      </c>
      <c r="C34" s="22" t="s">
        <v>928</v>
      </c>
      <c r="D34" s="7" t="s">
        <v>936</v>
      </c>
      <c r="E34" s="22" t="s">
        <v>937</v>
      </c>
      <c r="F34" s="4" t="s">
        <v>931</v>
      </c>
      <c r="G34" s="4" t="s">
        <v>932</v>
      </c>
      <c r="H34" s="3" t="s">
        <v>75</v>
      </c>
      <c r="I34" s="4" t="s">
        <v>814</v>
      </c>
      <c r="J34" s="4" t="s">
        <v>815</v>
      </c>
      <c r="K34" s="10" t="s">
        <v>7</v>
      </c>
    </row>
    <row r="35" customHeight="1" spans="1:11">
      <c r="A35" s="19">
        <v>34</v>
      </c>
      <c r="B35" s="21" t="s">
        <v>938</v>
      </c>
      <c r="C35" s="22" t="s">
        <v>928</v>
      </c>
      <c r="D35" s="7" t="s">
        <v>939</v>
      </c>
      <c r="E35" s="22" t="s">
        <v>940</v>
      </c>
      <c r="F35" s="4" t="s">
        <v>931</v>
      </c>
      <c r="G35" s="4" t="s">
        <v>932</v>
      </c>
      <c r="H35" s="3" t="s">
        <v>75</v>
      </c>
      <c r="I35" s="4" t="s">
        <v>801</v>
      </c>
      <c r="J35" s="4" t="s">
        <v>941</v>
      </c>
      <c r="K35" s="10" t="s">
        <v>7</v>
      </c>
    </row>
    <row r="36" customHeight="1" spans="1:11">
      <c r="A36" s="19">
        <v>35</v>
      </c>
      <c r="B36" s="21" t="s">
        <v>942</v>
      </c>
      <c r="C36" s="22" t="s">
        <v>928</v>
      </c>
      <c r="D36" s="7" t="s">
        <v>943</v>
      </c>
      <c r="E36" s="22" t="s">
        <v>944</v>
      </c>
      <c r="F36" s="4" t="s">
        <v>931</v>
      </c>
      <c r="G36" s="4" t="s">
        <v>932</v>
      </c>
      <c r="H36" s="3" t="s">
        <v>65</v>
      </c>
      <c r="I36" s="4" t="s">
        <v>844</v>
      </c>
      <c r="J36" s="4" t="s">
        <v>845</v>
      </c>
      <c r="K36" s="10" t="s">
        <v>7</v>
      </c>
    </row>
    <row r="37" customHeight="1" spans="1:11">
      <c r="A37" s="19">
        <v>36</v>
      </c>
      <c r="B37" s="21" t="s">
        <v>945</v>
      </c>
      <c r="C37" s="22" t="s">
        <v>928</v>
      </c>
      <c r="D37" s="7" t="s">
        <v>946</v>
      </c>
      <c r="E37" s="22" t="s">
        <v>947</v>
      </c>
      <c r="F37" s="4" t="s">
        <v>931</v>
      </c>
      <c r="G37" s="4" t="s">
        <v>932</v>
      </c>
      <c r="H37" s="3" t="s">
        <v>65</v>
      </c>
      <c r="I37" s="4" t="s">
        <v>826</v>
      </c>
      <c r="J37" s="4" t="s">
        <v>948</v>
      </c>
      <c r="K37" s="11" t="s">
        <v>9</v>
      </c>
    </row>
    <row r="38" customHeight="1" spans="1:11">
      <c r="A38" s="19">
        <v>37</v>
      </c>
      <c r="B38" s="21" t="s">
        <v>949</v>
      </c>
      <c r="C38" s="22" t="s">
        <v>928</v>
      </c>
      <c r="D38" s="7" t="s">
        <v>950</v>
      </c>
      <c r="E38" s="22" t="s">
        <v>947</v>
      </c>
      <c r="F38" s="4" t="s">
        <v>951</v>
      </c>
      <c r="G38" s="4" t="s">
        <v>932</v>
      </c>
      <c r="H38" s="3" t="s">
        <v>75</v>
      </c>
      <c r="I38" s="4" t="s">
        <v>852</v>
      </c>
      <c r="J38" s="4" t="s">
        <v>948</v>
      </c>
      <c r="K38" s="11" t="s">
        <v>9</v>
      </c>
    </row>
    <row r="39" customHeight="1" spans="1:11">
      <c r="A39" s="19">
        <v>38</v>
      </c>
      <c r="B39" s="21" t="s">
        <v>952</v>
      </c>
      <c r="C39" s="22" t="s">
        <v>928</v>
      </c>
      <c r="D39" s="7" t="s">
        <v>953</v>
      </c>
      <c r="E39" s="22" t="s">
        <v>954</v>
      </c>
      <c r="F39" s="4" t="s">
        <v>931</v>
      </c>
      <c r="G39" s="4" t="s">
        <v>932</v>
      </c>
      <c r="H39" s="3" t="s">
        <v>75</v>
      </c>
      <c r="I39" s="4" t="s">
        <v>955</v>
      </c>
      <c r="J39" s="4" t="s">
        <v>611</v>
      </c>
      <c r="K39" s="10" t="s">
        <v>7</v>
      </c>
    </row>
    <row r="40" customHeight="1" spans="1:11">
      <c r="A40" s="19">
        <v>39</v>
      </c>
      <c r="B40" s="21" t="s">
        <v>956</v>
      </c>
      <c r="C40" s="22" t="s">
        <v>928</v>
      </c>
      <c r="D40" s="21" t="s">
        <v>861</v>
      </c>
      <c r="E40" s="22" t="s">
        <v>947</v>
      </c>
      <c r="F40" s="4" t="s">
        <v>931</v>
      </c>
      <c r="G40" s="4" t="s">
        <v>932</v>
      </c>
      <c r="H40" s="3" t="s">
        <v>75</v>
      </c>
      <c r="I40" s="4" t="s">
        <v>863</v>
      </c>
      <c r="J40" s="4" t="s">
        <v>864</v>
      </c>
      <c r="K40" s="10" t="s">
        <v>7</v>
      </c>
    </row>
    <row r="41" customHeight="1" spans="1:11">
      <c r="A41" s="19">
        <v>40</v>
      </c>
      <c r="B41" s="21" t="s">
        <v>957</v>
      </c>
      <c r="C41" s="22" t="s">
        <v>928</v>
      </c>
      <c r="D41" s="21" t="s">
        <v>866</v>
      </c>
      <c r="E41" s="22" t="s">
        <v>947</v>
      </c>
      <c r="F41" s="4" t="s">
        <v>931</v>
      </c>
      <c r="G41" s="4" t="s">
        <v>932</v>
      </c>
      <c r="H41" s="3" t="s">
        <v>75</v>
      </c>
      <c r="I41" s="4" t="s">
        <v>863</v>
      </c>
      <c r="J41" s="4" t="s">
        <v>958</v>
      </c>
      <c r="K41" s="10" t="s">
        <v>7</v>
      </c>
    </row>
    <row r="42" customHeight="1" spans="1:11">
      <c r="A42" s="19">
        <v>41</v>
      </c>
      <c r="B42" s="21" t="s">
        <v>959</v>
      </c>
      <c r="C42" s="22" t="s">
        <v>928</v>
      </c>
      <c r="D42" s="7" t="s">
        <v>960</v>
      </c>
      <c r="E42" s="22" t="s">
        <v>961</v>
      </c>
      <c r="F42" s="4" t="s">
        <v>931</v>
      </c>
      <c r="G42" s="4" t="s">
        <v>932</v>
      </c>
      <c r="H42" s="3" t="s">
        <v>75</v>
      </c>
      <c r="I42" s="4" t="s">
        <v>955</v>
      </c>
      <c r="J42" s="4" t="s">
        <v>962</v>
      </c>
      <c r="K42" s="10" t="s">
        <v>7</v>
      </c>
    </row>
    <row r="43" customHeight="1" spans="1:11">
      <c r="A43" s="19">
        <v>42</v>
      </c>
      <c r="B43" s="21" t="s">
        <v>963</v>
      </c>
      <c r="C43" s="22" t="s">
        <v>964</v>
      </c>
      <c r="D43" s="7" t="s">
        <v>822</v>
      </c>
      <c r="E43" s="22" t="s">
        <v>961</v>
      </c>
      <c r="F43" s="4" t="s">
        <v>824</v>
      </c>
      <c r="G43" s="4" t="s">
        <v>825</v>
      </c>
      <c r="H43" s="3" t="s">
        <v>65</v>
      </c>
      <c r="I43" s="4" t="s">
        <v>826</v>
      </c>
      <c r="J43" s="4" t="s">
        <v>827</v>
      </c>
      <c r="K43" s="10" t="s">
        <v>7</v>
      </c>
    </row>
    <row r="44" customHeight="1" spans="1:11">
      <c r="A44" s="19">
        <v>43</v>
      </c>
      <c r="B44" s="21" t="s">
        <v>965</v>
      </c>
      <c r="C44" s="22" t="s">
        <v>966</v>
      </c>
      <c r="D44" s="7" t="s">
        <v>829</v>
      </c>
      <c r="E44" s="22" t="s">
        <v>961</v>
      </c>
      <c r="F44" s="4" t="s">
        <v>830</v>
      </c>
      <c r="G44" s="4" t="s">
        <v>831</v>
      </c>
      <c r="H44" s="3" t="s">
        <v>65</v>
      </c>
      <c r="I44" s="4" t="s">
        <v>832</v>
      </c>
      <c r="J44" s="4" t="s">
        <v>833</v>
      </c>
      <c r="K44" s="10" t="s">
        <v>7</v>
      </c>
    </row>
    <row r="45" customHeight="1" spans="1:11">
      <c r="A45" s="19">
        <v>44</v>
      </c>
      <c r="B45" s="21" t="s">
        <v>967</v>
      </c>
      <c r="C45" s="22" t="s">
        <v>968</v>
      </c>
      <c r="D45" s="7" t="s">
        <v>835</v>
      </c>
      <c r="E45" s="22" t="s">
        <v>961</v>
      </c>
      <c r="F45" s="4" t="s">
        <v>836</v>
      </c>
      <c r="G45" s="4" t="s">
        <v>837</v>
      </c>
      <c r="H45" s="3" t="s">
        <v>65</v>
      </c>
      <c r="I45" s="4" t="s">
        <v>838</v>
      </c>
      <c r="J45" s="4" t="s">
        <v>839</v>
      </c>
      <c r="K45" s="10" t="s">
        <v>7</v>
      </c>
    </row>
    <row r="46" customHeight="1" spans="1:11">
      <c r="A46" s="19">
        <v>45</v>
      </c>
      <c r="B46" s="21" t="s">
        <v>969</v>
      </c>
      <c r="C46" s="22" t="s">
        <v>968</v>
      </c>
      <c r="D46" s="7" t="s">
        <v>970</v>
      </c>
      <c r="E46" s="22" t="s">
        <v>971</v>
      </c>
      <c r="F46" s="4" t="s">
        <v>836</v>
      </c>
      <c r="G46" s="4" t="s">
        <v>837</v>
      </c>
      <c r="H46" s="3" t="s">
        <v>65</v>
      </c>
      <c r="I46" s="4" t="s">
        <v>955</v>
      </c>
      <c r="J46" s="4" t="s">
        <v>962</v>
      </c>
      <c r="K46" s="10" t="s">
        <v>7</v>
      </c>
    </row>
    <row r="47" customHeight="1" spans="1:11">
      <c r="A47" s="19">
        <v>47</v>
      </c>
      <c r="B47" s="21" t="s">
        <v>972</v>
      </c>
      <c r="C47" s="22" t="s">
        <v>973</v>
      </c>
      <c r="D47" s="4" t="s">
        <v>974</v>
      </c>
      <c r="E47" s="22" t="s">
        <v>975</v>
      </c>
      <c r="F47" s="4" t="s">
        <v>976</v>
      </c>
      <c r="G47" s="4" t="s">
        <v>977</v>
      </c>
      <c r="H47" s="3" t="s">
        <v>65</v>
      </c>
      <c r="I47" s="4" t="s">
        <v>978</v>
      </c>
      <c r="J47" s="4" t="s">
        <v>979</v>
      </c>
      <c r="K47" s="10" t="s">
        <v>7</v>
      </c>
    </row>
    <row r="48" customHeight="1" spans="1:11">
      <c r="A48" s="19">
        <v>48</v>
      </c>
      <c r="B48" s="21" t="s">
        <v>980</v>
      </c>
      <c r="C48" s="22" t="s">
        <v>973</v>
      </c>
      <c r="D48" s="4" t="s">
        <v>981</v>
      </c>
      <c r="E48" s="22" t="s">
        <v>982</v>
      </c>
      <c r="F48" s="4" t="s">
        <v>976</v>
      </c>
      <c r="G48" s="4" t="s">
        <v>977</v>
      </c>
      <c r="H48" s="3" t="s">
        <v>75</v>
      </c>
      <c r="I48" s="4" t="s">
        <v>983</v>
      </c>
      <c r="J48" s="4" t="s">
        <v>984</v>
      </c>
      <c r="K48" s="10" t="s">
        <v>7</v>
      </c>
    </row>
    <row r="49" customHeight="1" spans="1:11">
      <c r="A49" s="19">
        <v>49</v>
      </c>
      <c r="B49" s="21" t="s">
        <v>985</v>
      </c>
      <c r="C49" s="22" t="s">
        <v>973</v>
      </c>
      <c r="D49" s="4" t="s">
        <v>986</v>
      </c>
      <c r="E49" s="22" t="s">
        <v>987</v>
      </c>
      <c r="F49" s="4" t="s">
        <v>976</v>
      </c>
      <c r="G49" s="4" t="s">
        <v>988</v>
      </c>
      <c r="H49" s="3" t="s">
        <v>75</v>
      </c>
      <c r="I49" s="4" t="s">
        <v>989</v>
      </c>
      <c r="J49" s="4" t="s">
        <v>611</v>
      </c>
      <c r="K49" s="11" t="s">
        <v>9</v>
      </c>
    </row>
    <row r="50" customHeight="1" spans="1:11">
      <c r="A50" s="19">
        <v>50</v>
      </c>
      <c r="B50" s="21" t="s">
        <v>990</v>
      </c>
      <c r="C50" s="22" t="s">
        <v>973</v>
      </c>
      <c r="D50" s="4" t="s">
        <v>991</v>
      </c>
      <c r="E50" s="22" t="s">
        <v>992</v>
      </c>
      <c r="F50" s="4" t="s">
        <v>976</v>
      </c>
      <c r="G50" s="4" t="s">
        <v>993</v>
      </c>
      <c r="H50" s="3" t="s">
        <v>75</v>
      </c>
      <c r="I50" s="4" t="s">
        <v>994</v>
      </c>
      <c r="J50" s="4" t="s">
        <v>611</v>
      </c>
      <c r="K50" s="11" t="s">
        <v>9</v>
      </c>
    </row>
    <row r="51" customHeight="1" spans="1:11">
      <c r="A51" s="19">
        <v>51</v>
      </c>
      <c r="B51" s="21" t="s">
        <v>995</v>
      </c>
      <c r="C51" s="22" t="s">
        <v>973</v>
      </c>
      <c r="D51" s="4" t="s">
        <v>996</v>
      </c>
      <c r="E51" s="22" t="s">
        <v>997</v>
      </c>
      <c r="F51" s="4" t="s">
        <v>976</v>
      </c>
      <c r="G51" s="4" t="s">
        <v>998</v>
      </c>
      <c r="H51" s="3" t="s">
        <v>75</v>
      </c>
      <c r="I51" s="4" t="s">
        <v>999</v>
      </c>
      <c r="J51" s="4" t="s">
        <v>611</v>
      </c>
      <c r="K51" s="11" t="s">
        <v>9</v>
      </c>
    </row>
    <row r="52" customHeight="1" spans="1:11">
      <c r="A52" s="19">
        <v>52</v>
      </c>
      <c r="B52" s="21" t="s">
        <v>1000</v>
      </c>
      <c r="C52" s="22" t="s">
        <v>973</v>
      </c>
      <c r="D52" s="4" t="s">
        <v>1001</v>
      </c>
      <c r="E52" s="22" t="s">
        <v>1002</v>
      </c>
      <c r="F52" s="4" t="s">
        <v>976</v>
      </c>
      <c r="G52" s="4" t="s">
        <v>998</v>
      </c>
      <c r="H52" s="3" t="s">
        <v>75</v>
      </c>
      <c r="I52" s="4" t="s">
        <v>1003</v>
      </c>
      <c r="J52" s="4" t="s">
        <v>1004</v>
      </c>
      <c r="K52" s="10" t="s">
        <v>7</v>
      </c>
    </row>
    <row r="53" customHeight="1" spans="1:11">
      <c r="A53" s="19">
        <v>53</v>
      </c>
      <c r="B53" s="21" t="s">
        <v>1005</v>
      </c>
      <c r="C53" s="22" t="s">
        <v>973</v>
      </c>
      <c r="D53" s="7" t="s">
        <v>1006</v>
      </c>
      <c r="E53" s="22" t="s">
        <v>1007</v>
      </c>
      <c r="F53" s="4" t="s">
        <v>976</v>
      </c>
      <c r="G53" s="4" t="s">
        <v>1008</v>
      </c>
      <c r="H53" s="3" t="s">
        <v>75</v>
      </c>
      <c r="I53" s="4" t="s">
        <v>1009</v>
      </c>
      <c r="J53" s="4" t="s">
        <v>1010</v>
      </c>
      <c r="K53" s="10" t="s">
        <v>7</v>
      </c>
    </row>
    <row r="54" customHeight="1" spans="1:11">
      <c r="A54" s="19">
        <v>54</v>
      </c>
      <c r="B54" s="21" t="s">
        <v>1011</v>
      </c>
      <c r="C54" s="22" t="s">
        <v>973</v>
      </c>
      <c r="D54" s="7" t="s">
        <v>1012</v>
      </c>
      <c r="E54" s="22" t="s">
        <v>1013</v>
      </c>
      <c r="F54" s="4" t="s">
        <v>976</v>
      </c>
      <c r="G54" s="4" t="s">
        <v>998</v>
      </c>
      <c r="H54" s="3" t="s">
        <v>75</v>
      </c>
      <c r="I54" s="4" t="s">
        <v>1014</v>
      </c>
      <c r="J54" s="4" t="s">
        <v>1014</v>
      </c>
      <c r="K54" s="10" t="s">
        <v>7</v>
      </c>
    </row>
    <row r="55" customHeight="1" spans="1:11">
      <c r="A55" s="19">
        <v>55</v>
      </c>
      <c r="B55" s="21"/>
      <c r="C55" s="22"/>
      <c r="D55" s="21"/>
      <c r="E55" s="21"/>
      <c r="F55" s="21"/>
      <c r="G55" s="21"/>
      <c r="H55" s="21"/>
      <c r="I55" s="21"/>
      <c r="J55" s="21"/>
      <c r="K55" s="21"/>
    </row>
    <row r="56" customHeight="1" spans="1:11">
      <c r="A56" s="19">
        <v>56</v>
      </c>
      <c r="B56" s="21"/>
      <c r="C56" s="21"/>
      <c r="D56" s="21"/>
      <c r="E56" s="21"/>
      <c r="F56" s="21"/>
      <c r="G56" s="21"/>
      <c r="H56" s="21"/>
      <c r="I56" s="21"/>
      <c r="J56" s="21"/>
      <c r="K56" s="21"/>
    </row>
    <row r="57" customHeight="1" spans="1:11">
      <c r="A57" s="19">
        <v>57</v>
      </c>
      <c r="B57" s="21"/>
      <c r="C57" s="21"/>
      <c r="D57" s="21"/>
      <c r="E57" s="21"/>
      <c r="F57" s="21"/>
      <c r="G57" s="21"/>
      <c r="H57" s="21"/>
      <c r="I57" s="21"/>
      <c r="J57" s="21"/>
      <c r="K57" s="21"/>
    </row>
    <row r="58" customHeight="1" spans="1:11">
      <c r="A58" s="19">
        <v>58</v>
      </c>
      <c r="B58" s="21"/>
      <c r="C58" s="21"/>
      <c r="D58" s="21"/>
      <c r="E58" s="21"/>
      <c r="F58" s="21"/>
      <c r="G58" s="21"/>
      <c r="H58" s="21"/>
      <c r="I58" s="21"/>
      <c r="J58" s="21"/>
      <c r="K58" s="21"/>
    </row>
    <row r="59" customHeight="1" spans="1:11">
      <c r="A59" s="19">
        <v>59</v>
      </c>
      <c r="B59" s="21"/>
      <c r="C59" s="21"/>
      <c r="D59" s="21"/>
      <c r="E59" s="21"/>
      <c r="F59" s="21"/>
      <c r="G59" s="21"/>
      <c r="H59" s="21"/>
      <c r="I59" s="21"/>
      <c r="J59" s="21"/>
      <c r="K59" s="21"/>
    </row>
    <row r="60" customHeight="1" spans="1:11">
      <c r="A60" s="19">
        <v>60</v>
      </c>
      <c r="B60" s="21"/>
      <c r="C60" s="21"/>
      <c r="D60" s="21"/>
      <c r="E60" s="21"/>
      <c r="F60" s="21"/>
      <c r="G60" s="21"/>
      <c r="H60" s="21"/>
      <c r="I60" s="21"/>
      <c r="J60" s="21"/>
      <c r="K60" s="21"/>
    </row>
    <row r="61" customHeight="1" spans="1:11">
      <c r="A61" s="21"/>
      <c r="B61" s="21"/>
      <c r="C61" s="21"/>
      <c r="D61" s="21"/>
      <c r="E61" s="21"/>
      <c r="F61" s="21"/>
      <c r="G61" s="21"/>
      <c r="H61" s="21"/>
      <c r="I61" s="21"/>
      <c r="J61" s="21"/>
      <c r="K61" s="21"/>
    </row>
  </sheetData>
  <dataValidations count="2">
    <dataValidation type="list" allowBlank="1" showInputMessage="1" showErrorMessage="1" sqref="H1:H54">
      <formula1>"Positive,Negative"</formula1>
    </dataValidation>
    <dataValidation type="list" allowBlank="1" showInputMessage="1" showErrorMessage="1" sqref="K1:K54">
      <formula1>"Pass,Fail,Hold"</formula1>
    </dataValidation>
  </dataValidations>
  <pageMargins left="0.75" right="0.75" top="1" bottom="1" header="0.5" footer="0.5"/>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sheetPr>
  <dimension ref="A1:K15"/>
  <sheetViews>
    <sheetView workbookViewId="0">
      <pane ySplit="1" topLeftCell="A2" activePane="bottomLeft" state="frozen"/>
      <selection/>
      <selection pane="bottomLeft" activeCell="F5" sqref="F5"/>
    </sheetView>
  </sheetViews>
  <sheetFormatPr defaultColWidth="8.75454545454545" defaultRowHeight="33" customHeight="1"/>
  <cols>
    <col min="2" max="2" width="27.6272727272727" customWidth="1" collapsed="1"/>
    <col min="3" max="3" width="14.8727272727273" customWidth="1" collapsed="1"/>
    <col min="4" max="4" width="27.7545454545455" customWidth="1" collapsed="1"/>
    <col min="5" max="5" width="18.1272727272727" customWidth="1" collapsed="1"/>
    <col min="6" max="6" width="32.3727272727273" customWidth="1" collapsed="1"/>
    <col min="7" max="7" width="27.1272727272727" customWidth="1" collapsed="1"/>
    <col min="8" max="8" width="13" customWidth="1" collapsed="1"/>
    <col min="9" max="9" width="23.8727272727273" customWidth="1" collapsed="1"/>
    <col min="10" max="10" width="25.3727272727273" customWidth="1" collapsed="1"/>
    <col min="11" max="11" width="14.8727272727273" customWidth="1" collapsed="1"/>
  </cols>
  <sheetData>
    <row r="1" s="23" customFormat="1" customHeight="1" spans="1:11">
      <c r="A1" s="24" t="s">
        <v>48</v>
      </c>
      <c r="B1" s="24" t="s">
        <v>49</v>
      </c>
      <c r="C1" s="24" t="s">
        <v>433</v>
      </c>
      <c r="D1" s="24" t="s">
        <v>52</v>
      </c>
      <c r="E1" s="24" t="s">
        <v>434</v>
      </c>
      <c r="F1" s="24" t="s">
        <v>435</v>
      </c>
      <c r="G1" s="24" t="s">
        <v>436</v>
      </c>
      <c r="H1" s="25" t="s">
        <v>55</v>
      </c>
      <c r="I1" s="24" t="s">
        <v>56</v>
      </c>
      <c r="J1" s="24" t="s">
        <v>57</v>
      </c>
      <c r="K1" s="24" t="s">
        <v>58</v>
      </c>
    </row>
    <row r="2" customHeight="1" spans="1:11">
      <c r="A2" s="19">
        <v>1</v>
      </c>
      <c r="B2" s="4" t="s">
        <v>1015</v>
      </c>
      <c r="C2" s="22" t="s">
        <v>1016</v>
      </c>
      <c r="D2" s="7" t="s">
        <v>1017</v>
      </c>
      <c r="E2" s="22" t="s">
        <v>1018</v>
      </c>
      <c r="F2" s="4" t="s">
        <v>1019</v>
      </c>
      <c r="G2" s="4" t="s">
        <v>1020</v>
      </c>
      <c r="H2" s="3" t="s">
        <v>65</v>
      </c>
      <c r="I2" s="4" t="s">
        <v>1021</v>
      </c>
      <c r="J2" s="4" t="s">
        <v>1022</v>
      </c>
      <c r="K2" s="10" t="s">
        <v>7</v>
      </c>
    </row>
    <row r="3" customHeight="1" spans="1:11">
      <c r="A3" s="19">
        <v>2</v>
      </c>
      <c r="B3" s="4" t="s">
        <v>1023</v>
      </c>
      <c r="C3" s="22" t="s">
        <v>1016</v>
      </c>
      <c r="D3" s="7" t="s">
        <v>1024</v>
      </c>
      <c r="E3" s="22" t="s">
        <v>1025</v>
      </c>
      <c r="F3" s="4" t="s">
        <v>1019</v>
      </c>
      <c r="G3" s="4" t="s">
        <v>1026</v>
      </c>
      <c r="H3" s="3" t="s">
        <v>75</v>
      </c>
      <c r="I3" s="4" t="s">
        <v>1027</v>
      </c>
      <c r="J3" s="4" t="s">
        <v>1028</v>
      </c>
      <c r="K3" s="10" t="s">
        <v>7</v>
      </c>
    </row>
    <row r="4" customHeight="1" spans="1:11">
      <c r="A4" s="19">
        <v>3</v>
      </c>
      <c r="B4" s="4" t="s">
        <v>1029</v>
      </c>
      <c r="C4" s="22" t="s">
        <v>1016</v>
      </c>
      <c r="D4" s="7" t="s">
        <v>1030</v>
      </c>
      <c r="E4" s="22" t="s">
        <v>1031</v>
      </c>
      <c r="F4" s="4" t="s">
        <v>1019</v>
      </c>
      <c r="G4" s="4" t="s">
        <v>1032</v>
      </c>
      <c r="H4" s="3" t="s">
        <v>75</v>
      </c>
      <c r="I4" s="4" t="s">
        <v>1027</v>
      </c>
      <c r="J4" s="4" t="s">
        <v>1022</v>
      </c>
      <c r="K4" s="11" t="s">
        <v>9</v>
      </c>
    </row>
    <row r="5" customHeight="1" spans="1:11">
      <c r="A5" s="19">
        <v>4</v>
      </c>
      <c r="B5" s="4" t="s">
        <v>1033</v>
      </c>
      <c r="C5" s="22" t="s">
        <v>1016</v>
      </c>
      <c r="D5" s="7" t="s">
        <v>1034</v>
      </c>
      <c r="E5" s="22" t="s">
        <v>1035</v>
      </c>
      <c r="F5" s="4" t="s">
        <v>1019</v>
      </c>
      <c r="G5" s="4" t="s">
        <v>1036</v>
      </c>
      <c r="H5" s="3" t="s">
        <v>75</v>
      </c>
      <c r="I5" s="4" t="s">
        <v>1027</v>
      </c>
      <c r="J5" s="4" t="s">
        <v>1022</v>
      </c>
      <c r="K5" s="11" t="s">
        <v>9</v>
      </c>
    </row>
    <row r="6" customHeight="1" spans="1:11">
      <c r="A6" s="19">
        <v>5</v>
      </c>
      <c r="B6" s="4" t="s">
        <v>1037</v>
      </c>
      <c r="C6" s="22" t="s">
        <v>1016</v>
      </c>
      <c r="D6" s="7" t="s">
        <v>1038</v>
      </c>
      <c r="E6" s="22" t="s">
        <v>1039</v>
      </c>
      <c r="F6" s="4" t="s">
        <v>1040</v>
      </c>
      <c r="G6" s="4" t="s">
        <v>1036</v>
      </c>
      <c r="H6" s="3" t="s">
        <v>75</v>
      </c>
      <c r="I6" s="4" t="s">
        <v>1041</v>
      </c>
      <c r="J6" s="4" t="s">
        <v>1042</v>
      </c>
      <c r="K6" s="10" t="s">
        <v>7</v>
      </c>
    </row>
    <row r="7" customHeight="1" spans="1:11">
      <c r="A7" s="19">
        <v>6</v>
      </c>
      <c r="B7" s="4" t="s">
        <v>1043</v>
      </c>
      <c r="C7" s="22" t="s">
        <v>1016</v>
      </c>
      <c r="D7" s="7" t="s">
        <v>1044</v>
      </c>
      <c r="E7" s="22" t="s">
        <v>1039</v>
      </c>
      <c r="F7" s="4" t="s">
        <v>1045</v>
      </c>
      <c r="G7" s="4" t="s">
        <v>1036</v>
      </c>
      <c r="H7" s="3" t="s">
        <v>65</v>
      </c>
      <c r="I7" s="4" t="s">
        <v>1046</v>
      </c>
      <c r="J7" s="4" t="s">
        <v>1047</v>
      </c>
      <c r="K7" s="10" t="s">
        <v>7</v>
      </c>
    </row>
    <row r="8" customHeight="1" spans="1:11">
      <c r="A8" s="19">
        <v>7</v>
      </c>
      <c r="B8" s="4" t="s">
        <v>1048</v>
      </c>
      <c r="C8" s="22" t="s">
        <v>1016</v>
      </c>
      <c r="D8" s="7" t="s">
        <v>1049</v>
      </c>
      <c r="E8" s="22" t="s">
        <v>1050</v>
      </c>
      <c r="F8" s="4" t="s">
        <v>1045</v>
      </c>
      <c r="G8" s="4" t="s">
        <v>1026</v>
      </c>
      <c r="H8" s="3" t="s">
        <v>75</v>
      </c>
      <c r="I8" s="4" t="s">
        <v>1051</v>
      </c>
      <c r="J8" s="4" t="s">
        <v>611</v>
      </c>
      <c r="K8" s="10" t="s">
        <v>7</v>
      </c>
    </row>
    <row r="9" customHeight="1" spans="1:11">
      <c r="A9" s="19">
        <v>8</v>
      </c>
      <c r="B9" s="4" t="s">
        <v>1052</v>
      </c>
      <c r="C9" s="22" t="s">
        <v>1016</v>
      </c>
      <c r="D9" s="7" t="s">
        <v>1053</v>
      </c>
      <c r="E9" s="22" t="s">
        <v>1054</v>
      </c>
      <c r="F9" s="4" t="s">
        <v>1045</v>
      </c>
      <c r="G9" s="4" t="s">
        <v>1026</v>
      </c>
      <c r="H9" s="3" t="s">
        <v>75</v>
      </c>
      <c r="I9" s="4" t="s">
        <v>1055</v>
      </c>
      <c r="J9" s="4" t="s">
        <v>611</v>
      </c>
      <c r="K9" s="11" t="s">
        <v>9</v>
      </c>
    </row>
    <row r="10" customHeight="1" spans="1:11">
      <c r="A10" s="19">
        <v>9</v>
      </c>
      <c r="B10" s="4" t="s">
        <v>1056</v>
      </c>
      <c r="C10" s="22" t="s">
        <v>1016</v>
      </c>
      <c r="D10" s="7" t="s">
        <v>1057</v>
      </c>
      <c r="E10" s="22" t="s">
        <v>1058</v>
      </c>
      <c r="F10" s="4" t="s">
        <v>1045</v>
      </c>
      <c r="G10" s="4" t="s">
        <v>1059</v>
      </c>
      <c r="H10" s="3" t="s">
        <v>75</v>
      </c>
      <c r="I10" s="4" t="s">
        <v>1060</v>
      </c>
      <c r="J10" s="4" t="s">
        <v>611</v>
      </c>
      <c r="K10" s="11" t="s">
        <v>9</v>
      </c>
    </row>
    <row r="11" customHeight="1" spans="1:11">
      <c r="A11" s="19">
        <v>10</v>
      </c>
      <c r="B11" s="4" t="s">
        <v>1061</v>
      </c>
      <c r="C11" s="22" t="s">
        <v>1016</v>
      </c>
      <c r="D11" s="7" t="s">
        <v>1062</v>
      </c>
      <c r="E11" s="22" t="s">
        <v>1039</v>
      </c>
      <c r="F11" s="4" t="s">
        <v>1063</v>
      </c>
      <c r="G11" s="4" t="s">
        <v>1059</v>
      </c>
      <c r="H11" s="3" t="s">
        <v>75</v>
      </c>
      <c r="I11" s="4" t="s">
        <v>1041</v>
      </c>
      <c r="J11" s="4" t="s">
        <v>611</v>
      </c>
      <c r="K11" s="11" t="s">
        <v>9</v>
      </c>
    </row>
    <row r="12" customHeight="1" spans="1:11">
      <c r="A12" s="19">
        <v>11</v>
      </c>
      <c r="B12" s="4"/>
      <c r="C12" s="22"/>
      <c r="D12" s="7"/>
      <c r="E12" s="22"/>
      <c r="F12" s="21"/>
      <c r="G12" s="21"/>
      <c r="H12" s="21"/>
      <c r="I12" s="21"/>
      <c r="J12" s="21"/>
      <c r="K12" s="21"/>
    </row>
    <row r="13" customHeight="1" spans="1:11">
      <c r="A13" s="19"/>
      <c r="B13" s="4"/>
      <c r="C13" s="21"/>
      <c r="D13" s="21"/>
      <c r="E13" s="21"/>
      <c r="F13" s="21"/>
      <c r="G13" s="21"/>
      <c r="H13" s="21"/>
      <c r="I13" s="21"/>
      <c r="J13" s="21"/>
      <c r="K13" s="21"/>
    </row>
    <row r="14" customHeight="1" spans="1:11">
      <c r="A14" s="19"/>
      <c r="B14" s="4"/>
      <c r="C14" s="21"/>
      <c r="D14" s="21"/>
      <c r="E14" s="21"/>
      <c r="F14" s="21"/>
      <c r="G14" s="21"/>
      <c r="H14" s="21"/>
      <c r="I14" s="21"/>
      <c r="J14" s="21"/>
      <c r="K14" s="21"/>
    </row>
    <row r="15" customHeight="1" spans="1:11">
      <c r="A15" s="19"/>
      <c r="B15" s="4"/>
      <c r="C15" s="21"/>
      <c r="D15" s="21"/>
      <c r="E15" s="21"/>
      <c r="F15" s="21"/>
      <c r="G15" s="21"/>
      <c r="H15" s="21"/>
      <c r="I15" s="21"/>
      <c r="J15" s="21"/>
      <c r="K15" s="21"/>
    </row>
  </sheetData>
  <dataValidations count="2">
    <dataValidation type="list" allowBlank="1" showInputMessage="1" showErrorMessage="1" sqref="H1:H11">
      <formula1>"Positive,Negative"</formula1>
    </dataValidation>
    <dataValidation type="list" allowBlank="1" showInputMessage="1" showErrorMessage="1" sqref="K1:K11">
      <formula1>"Pass,Fail,Hold"</formula1>
    </dataValidation>
  </dataValidations>
  <pageMargins left="0.75" right="0.75" top="1" bottom="1" header="0.5" footer="0.5"/>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5" tint="-0.249977111117893"/>
  </sheetPr>
  <dimension ref="A1:K16"/>
  <sheetViews>
    <sheetView zoomScale="115" zoomScaleNormal="115" workbookViewId="0">
      <pane ySplit="1" topLeftCell="A2" activePane="bottomLeft" state="frozen"/>
      <selection/>
      <selection pane="bottomLeft" activeCell="D6" sqref="D6"/>
    </sheetView>
  </sheetViews>
  <sheetFormatPr defaultColWidth="9.25454545454545" defaultRowHeight="32.1" customHeight="1"/>
  <cols>
    <col min="1" max="1" width="9.25454545454545" customWidth="1" collapsed="1"/>
    <col min="2" max="2" width="20.8727272727273" customWidth="1" collapsed="1"/>
    <col min="3" max="3" width="20" customWidth="1" collapsed="1"/>
    <col min="4" max="4" width="32.1272727272727" customWidth="1" collapsed="1"/>
    <col min="5" max="5" width="26.8727272727273" customWidth="1" collapsed="1"/>
    <col min="6" max="6" width="24.5" customWidth="1" collapsed="1"/>
    <col min="7" max="7" width="22.8727272727273" customWidth="1" collapsed="1"/>
    <col min="8" max="8" width="9.25454545454545" customWidth="1" collapsed="1"/>
    <col min="9" max="9" width="22.1272727272727" customWidth="1" collapsed="1"/>
    <col min="10" max="10" width="21" customWidth="1" collapsed="1"/>
    <col min="11" max="11" width="9.25454545454545" customWidth="1" collapsed="1"/>
  </cols>
  <sheetData>
    <row r="1" s="16" customFormat="1" customHeight="1" spans="1:11">
      <c r="A1" s="17" t="s">
        <v>48</v>
      </c>
      <c r="B1" s="17" t="s">
        <v>49</v>
      </c>
      <c r="C1" s="17" t="s">
        <v>433</v>
      </c>
      <c r="D1" s="17" t="s">
        <v>52</v>
      </c>
      <c r="E1" s="17" t="s">
        <v>434</v>
      </c>
      <c r="F1" s="17" t="s">
        <v>435</v>
      </c>
      <c r="G1" s="17" t="s">
        <v>436</v>
      </c>
      <c r="H1" s="18" t="s">
        <v>55</v>
      </c>
      <c r="I1" s="17" t="s">
        <v>56</v>
      </c>
      <c r="J1" s="17" t="s">
        <v>57</v>
      </c>
      <c r="K1" s="17" t="s">
        <v>58</v>
      </c>
    </row>
    <row r="2" customHeight="1" spans="1:11">
      <c r="A2" s="19">
        <v>1</v>
      </c>
      <c r="B2" s="4" t="s">
        <v>1064</v>
      </c>
      <c r="C2" s="22" t="s">
        <v>1065</v>
      </c>
      <c r="D2" s="7" t="s">
        <v>1066</v>
      </c>
      <c r="E2" s="22" t="s">
        <v>1065</v>
      </c>
      <c r="F2" s="4" t="s">
        <v>1067</v>
      </c>
      <c r="G2" s="4" t="s">
        <v>1068</v>
      </c>
      <c r="H2" s="3" t="s">
        <v>65</v>
      </c>
      <c r="I2" s="4" t="s">
        <v>1069</v>
      </c>
      <c r="J2" s="4" t="s">
        <v>1070</v>
      </c>
      <c r="K2" s="10" t="s">
        <v>7</v>
      </c>
    </row>
    <row r="3" customHeight="1" spans="1:11">
      <c r="A3" s="19">
        <v>2</v>
      </c>
      <c r="B3" s="4" t="s">
        <v>1071</v>
      </c>
      <c r="C3" s="22" t="s">
        <v>1065</v>
      </c>
      <c r="D3" s="7" t="s">
        <v>1072</v>
      </c>
      <c r="E3" s="22" t="s">
        <v>1073</v>
      </c>
      <c r="F3" s="4" t="s">
        <v>1067</v>
      </c>
      <c r="G3" s="4" t="s">
        <v>1068</v>
      </c>
      <c r="H3" s="3" t="s">
        <v>65</v>
      </c>
      <c r="I3" s="4" t="s">
        <v>1069</v>
      </c>
      <c r="J3" s="4" t="s">
        <v>1070</v>
      </c>
      <c r="K3" s="10" t="s">
        <v>7</v>
      </c>
    </row>
    <row r="4" customHeight="1" spans="1:11">
      <c r="A4" s="19">
        <v>3</v>
      </c>
      <c r="B4" s="4" t="s">
        <v>1074</v>
      </c>
      <c r="C4" s="22" t="s">
        <v>1065</v>
      </c>
      <c r="D4" s="7" t="s">
        <v>1075</v>
      </c>
      <c r="E4" s="22" t="s">
        <v>1076</v>
      </c>
      <c r="F4" s="4" t="s">
        <v>1067</v>
      </c>
      <c r="G4" s="4" t="s">
        <v>1068</v>
      </c>
      <c r="H4" s="3" t="s">
        <v>65</v>
      </c>
      <c r="I4" s="4" t="s">
        <v>1069</v>
      </c>
      <c r="J4" s="4" t="s">
        <v>1070</v>
      </c>
      <c r="K4" s="10" t="s">
        <v>7</v>
      </c>
    </row>
    <row r="5" customHeight="1" spans="1:11">
      <c r="A5" s="19">
        <v>4</v>
      </c>
      <c r="B5" s="4" t="s">
        <v>1077</v>
      </c>
      <c r="C5" s="22" t="s">
        <v>1065</v>
      </c>
      <c r="D5" s="7" t="s">
        <v>1078</v>
      </c>
      <c r="E5" s="22" t="s">
        <v>1079</v>
      </c>
      <c r="F5" s="4" t="s">
        <v>1067</v>
      </c>
      <c r="G5" s="4" t="s">
        <v>1068</v>
      </c>
      <c r="H5" s="3" t="s">
        <v>65</v>
      </c>
      <c r="I5" s="4" t="s">
        <v>1069</v>
      </c>
      <c r="J5" s="4" t="s">
        <v>1070</v>
      </c>
      <c r="K5" s="10" t="s">
        <v>7</v>
      </c>
    </row>
    <row r="6" customHeight="1" spans="1:11">
      <c r="A6" s="19">
        <v>5</v>
      </c>
      <c r="B6" s="4" t="s">
        <v>1080</v>
      </c>
      <c r="C6" s="22" t="s">
        <v>1065</v>
      </c>
      <c r="D6" s="7" t="s">
        <v>1081</v>
      </c>
      <c r="E6" s="22" t="s">
        <v>1082</v>
      </c>
      <c r="F6" s="4" t="s">
        <v>1067</v>
      </c>
      <c r="G6" s="4" t="s">
        <v>1068</v>
      </c>
      <c r="H6" s="3" t="s">
        <v>65</v>
      </c>
      <c r="I6" s="4" t="s">
        <v>1069</v>
      </c>
      <c r="J6" s="4" t="s">
        <v>1070</v>
      </c>
      <c r="K6" s="10" t="s">
        <v>7</v>
      </c>
    </row>
    <row r="7" customHeight="1" spans="1:11">
      <c r="A7" s="19">
        <v>6</v>
      </c>
      <c r="B7" s="4" t="s">
        <v>1083</v>
      </c>
      <c r="C7" s="22" t="s">
        <v>1065</v>
      </c>
      <c r="D7" s="21" t="s">
        <v>1084</v>
      </c>
      <c r="E7" s="22" t="s">
        <v>1085</v>
      </c>
      <c r="F7" s="4" t="s">
        <v>1067</v>
      </c>
      <c r="G7" s="4" t="s">
        <v>1068</v>
      </c>
      <c r="H7" s="3" t="s">
        <v>65</v>
      </c>
      <c r="I7" s="4" t="s">
        <v>1069</v>
      </c>
      <c r="J7" s="4" t="s">
        <v>1070</v>
      </c>
      <c r="K7" s="10" t="s">
        <v>7</v>
      </c>
    </row>
    <row r="8" customHeight="1" spans="1:11">
      <c r="A8" s="19">
        <v>7</v>
      </c>
      <c r="B8" s="4" t="s">
        <v>1086</v>
      </c>
      <c r="C8" s="22" t="s">
        <v>1065</v>
      </c>
      <c r="D8" s="4" t="s">
        <v>1087</v>
      </c>
      <c r="E8" s="22" t="s">
        <v>1088</v>
      </c>
      <c r="F8" s="4" t="s">
        <v>1067</v>
      </c>
      <c r="G8" s="4" t="s">
        <v>1068</v>
      </c>
      <c r="H8" s="3" t="s">
        <v>65</v>
      </c>
      <c r="I8" s="4" t="s">
        <v>1069</v>
      </c>
      <c r="J8" s="4" t="s">
        <v>1070</v>
      </c>
      <c r="K8" s="10" t="s">
        <v>7</v>
      </c>
    </row>
    <row r="9" customHeight="1" spans="1:11">
      <c r="A9" s="19">
        <v>8</v>
      </c>
      <c r="B9" s="4" t="s">
        <v>1089</v>
      </c>
      <c r="C9" s="22" t="s">
        <v>1065</v>
      </c>
      <c r="D9" s="4" t="s">
        <v>1090</v>
      </c>
      <c r="E9" s="22" t="s">
        <v>1091</v>
      </c>
      <c r="F9" s="4" t="s">
        <v>1067</v>
      </c>
      <c r="G9" s="4" t="s">
        <v>1068</v>
      </c>
      <c r="H9" s="3" t="s">
        <v>65</v>
      </c>
      <c r="I9" s="4" t="s">
        <v>1069</v>
      </c>
      <c r="J9" s="4" t="s">
        <v>1070</v>
      </c>
      <c r="K9" s="10" t="s">
        <v>7</v>
      </c>
    </row>
    <row r="10" customHeight="1" spans="1:11">
      <c r="A10" s="19">
        <v>9</v>
      </c>
      <c r="B10" s="4" t="s">
        <v>1092</v>
      </c>
      <c r="C10" s="22" t="s">
        <v>1065</v>
      </c>
      <c r="D10" s="4" t="s">
        <v>1093</v>
      </c>
      <c r="E10" s="22" t="s">
        <v>1094</v>
      </c>
      <c r="F10" s="4" t="s">
        <v>1067</v>
      </c>
      <c r="G10" s="4" t="s">
        <v>1068</v>
      </c>
      <c r="H10" s="3" t="s">
        <v>65</v>
      </c>
      <c r="I10" s="4" t="s">
        <v>1069</v>
      </c>
      <c r="J10" s="4" t="s">
        <v>1070</v>
      </c>
      <c r="K10" s="10" t="s">
        <v>7</v>
      </c>
    </row>
    <row r="11" customHeight="1" spans="1:11">
      <c r="A11" s="19">
        <v>10</v>
      </c>
      <c r="B11" s="4" t="s">
        <v>1095</v>
      </c>
      <c r="C11" s="22" t="s">
        <v>1065</v>
      </c>
      <c r="D11" s="4" t="s">
        <v>1096</v>
      </c>
      <c r="E11" s="22" t="s">
        <v>1097</v>
      </c>
      <c r="F11" s="4" t="s">
        <v>1067</v>
      </c>
      <c r="G11" s="4" t="s">
        <v>1068</v>
      </c>
      <c r="H11" s="3" t="s">
        <v>65</v>
      </c>
      <c r="I11" s="4" t="s">
        <v>1069</v>
      </c>
      <c r="J11" s="4" t="s">
        <v>1070</v>
      </c>
      <c r="K11" s="10" t="s">
        <v>7</v>
      </c>
    </row>
    <row r="12" customHeight="1" spans="1:11">
      <c r="A12" s="19">
        <v>11</v>
      </c>
      <c r="B12" s="4" t="s">
        <v>1098</v>
      </c>
      <c r="C12" s="22" t="s">
        <v>1065</v>
      </c>
      <c r="D12" s="4" t="s">
        <v>1099</v>
      </c>
      <c r="E12" s="22" t="s">
        <v>1100</v>
      </c>
      <c r="F12" s="4" t="s">
        <v>1067</v>
      </c>
      <c r="G12" s="4" t="s">
        <v>1068</v>
      </c>
      <c r="H12" s="3" t="s">
        <v>65</v>
      </c>
      <c r="I12" s="4" t="s">
        <v>1069</v>
      </c>
      <c r="J12" s="4" t="s">
        <v>1070</v>
      </c>
      <c r="K12" s="10" t="s">
        <v>7</v>
      </c>
    </row>
    <row r="13" customHeight="1" spans="1:11">
      <c r="A13" s="19">
        <v>12</v>
      </c>
      <c r="B13" s="4" t="s">
        <v>1101</v>
      </c>
      <c r="C13" s="22" t="s">
        <v>1065</v>
      </c>
      <c r="D13" s="4" t="s">
        <v>1102</v>
      </c>
      <c r="E13" s="22" t="s">
        <v>1103</v>
      </c>
      <c r="F13" s="4" t="s">
        <v>1067</v>
      </c>
      <c r="G13" s="4" t="s">
        <v>1068</v>
      </c>
      <c r="H13" s="3" t="s">
        <v>65</v>
      </c>
      <c r="I13" s="4" t="s">
        <v>1069</v>
      </c>
      <c r="J13" s="4" t="s">
        <v>1070</v>
      </c>
      <c r="K13" s="10" t="s">
        <v>7</v>
      </c>
    </row>
    <row r="14" customHeight="1" spans="1:11">
      <c r="A14" s="19">
        <v>13</v>
      </c>
      <c r="B14" s="4" t="s">
        <v>1104</v>
      </c>
      <c r="C14" s="22" t="s">
        <v>1065</v>
      </c>
      <c r="D14" s="4" t="s">
        <v>1105</v>
      </c>
      <c r="E14" s="22" t="s">
        <v>1106</v>
      </c>
      <c r="F14" s="4" t="s">
        <v>1067</v>
      </c>
      <c r="G14" s="4" t="s">
        <v>1068</v>
      </c>
      <c r="H14" s="3" t="s">
        <v>65</v>
      </c>
      <c r="I14" s="4" t="s">
        <v>1069</v>
      </c>
      <c r="J14" s="4" t="s">
        <v>1070</v>
      </c>
      <c r="K14" s="10" t="s">
        <v>7</v>
      </c>
    </row>
    <row r="15" customHeight="1" spans="1:11">
      <c r="A15" s="19">
        <v>14</v>
      </c>
      <c r="B15" s="4" t="s">
        <v>1107</v>
      </c>
      <c r="C15" s="22" t="s">
        <v>1065</v>
      </c>
      <c r="D15" s="4" t="s">
        <v>1108</v>
      </c>
      <c r="E15" s="22" t="s">
        <v>1109</v>
      </c>
      <c r="F15" s="4" t="s">
        <v>1067</v>
      </c>
      <c r="G15" s="4" t="s">
        <v>1068</v>
      </c>
      <c r="H15" s="3" t="s">
        <v>65</v>
      </c>
      <c r="I15" s="4" t="s">
        <v>1069</v>
      </c>
      <c r="J15" s="4" t="s">
        <v>1070</v>
      </c>
      <c r="K15" s="10" t="s">
        <v>7</v>
      </c>
    </row>
    <row r="16" customHeight="1" spans="1:11">
      <c r="A16" s="19">
        <v>15</v>
      </c>
      <c r="B16" s="4" t="s">
        <v>1110</v>
      </c>
      <c r="C16" s="22" t="s">
        <v>1065</v>
      </c>
      <c r="D16" s="4" t="s">
        <v>1111</v>
      </c>
      <c r="E16" s="22" t="s">
        <v>1112</v>
      </c>
      <c r="F16" s="4" t="s">
        <v>1113</v>
      </c>
      <c r="G16" s="4" t="s">
        <v>1068</v>
      </c>
      <c r="H16" s="3" t="s">
        <v>75</v>
      </c>
      <c r="I16" s="4" t="s">
        <v>1114</v>
      </c>
      <c r="J16" s="4" t="s">
        <v>1070</v>
      </c>
      <c r="K16" s="11" t="s">
        <v>9</v>
      </c>
    </row>
  </sheetData>
  <dataValidations count="2">
    <dataValidation type="list" allowBlank="1" showInputMessage="1" showErrorMessage="1" sqref="H1:H16">
      <formula1>"Positive,Negative"</formula1>
    </dataValidation>
    <dataValidation type="list" allowBlank="1" showInputMessage="1" showErrorMessage="1" sqref="K1:K16">
      <formula1>"Pass,Fail,Hold"</formula1>
    </dataValidation>
  </dataValidations>
  <pageMargins left="0.75" right="0.75" top="1" bottom="1" header="0.5" footer="0.5"/>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K16"/>
  <sheetViews>
    <sheetView workbookViewId="0">
      <pane ySplit="1" topLeftCell="A2" activePane="bottomLeft" state="frozen"/>
      <selection/>
      <selection pane="bottomLeft" activeCell="F9" sqref="F9"/>
    </sheetView>
  </sheetViews>
  <sheetFormatPr defaultColWidth="8.75454545454545" defaultRowHeight="45" customHeight="1"/>
  <cols>
    <col min="2" max="2" width="21.3727272727273" customWidth="1" collapsed="1"/>
    <col min="3" max="3" width="17.6272727272727" customWidth="1" collapsed="1"/>
    <col min="4" max="4" width="25.5" customWidth="1" collapsed="1"/>
    <col min="5" max="5" width="14.1272727272727" customWidth="1" collapsed="1"/>
    <col min="6" max="6" width="22.3727272727273" customWidth="1" collapsed="1"/>
    <col min="7" max="7" width="25.3727272727273" customWidth="1" collapsed="1"/>
    <col min="9" max="9" width="21.5" customWidth="1" collapsed="1"/>
    <col min="10" max="10" width="18.6272727272727" customWidth="1" collapsed="1"/>
  </cols>
  <sheetData>
    <row r="1" s="16" customFormat="1" customHeight="1" spans="1:11">
      <c r="A1" s="17" t="s">
        <v>48</v>
      </c>
      <c r="B1" s="17" t="s">
        <v>49</v>
      </c>
      <c r="C1" s="17" t="s">
        <v>433</v>
      </c>
      <c r="D1" s="17" t="s">
        <v>52</v>
      </c>
      <c r="E1" s="17" t="s">
        <v>434</v>
      </c>
      <c r="F1" s="17" t="s">
        <v>435</v>
      </c>
      <c r="G1" s="17" t="s">
        <v>436</v>
      </c>
      <c r="H1" s="18" t="s">
        <v>55</v>
      </c>
      <c r="I1" s="17" t="s">
        <v>56</v>
      </c>
      <c r="J1" s="17" t="s">
        <v>57</v>
      </c>
      <c r="K1" s="17" t="s">
        <v>58</v>
      </c>
    </row>
    <row r="2" customHeight="1" spans="1:11">
      <c r="A2" s="19">
        <v>1</v>
      </c>
      <c r="B2" s="4" t="s">
        <v>1115</v>
      </c>
      <c r="C2" s="22" t="s">
        <v>1116</v>
      </c>
      <c r="D2" s="7" t="s">
        <v>1117</v>
      </c>
      <c r="E2" s="22" t="s">
        <v>1118</v>
      </c>
      <c r="F2" s="4" t="s">
        <v>1119</v>
      </c>
      <c r="G2" s="4" t="s">
        <v>1068</v>
      </c>
      <c r="H2" s="3" t="s">
        <v>65</v>
      </c>
      <c r="I2" s="4" t="s">
        <v>1120</v>
      </c>
      <c r="J2" s="4" t="s">
        <v>1120</v>
      </c>
      <c r="K2" s="10" t="s">
        <v>7</v>
      </c>
    </row>
    <row r="3" customHeight="1" spans="1:11">
      <c r="A3" s="19">
        <v>2</v>
      </c>
      <c r="B3" s="4" t="s">
        <v>1121</v>
      </c>
      <c r="C3" s="22" t="s">
        <v>1116</v>
      </c>
      <c r="D3" s="7" t="s">
        <v>1122</v>
      </c>
      <c r="E3" s="22" t="s">
        <v>1123</v>
      </c>
      <c r="F3" s="4" t="s">
        <v>1119</v>
      </c>
      <c r="G3" s="4" t="s">
        <v>1068</v>
      </c>
      <c r="H3" s="3" t="s">
        <v>75</v>
      </c>
      <c r="I3" s="4" t="s">
        <v>1124</v>
      </c>
      <c r="J3" s="4" t="s">
        <v>1124</v>
      </c>
      <c r="K3" s="10" t="s">
        <v>7</v>
      </c>
    </row>
    <row r="4" customHeight="1" spans="1:11">
      <c r="A4" s="19">
        <v>3</v>
      </c>
      <c r="B4" s="4" t="s">
        <v>1125</v>
      </c>
      <c r="C4" s="22" t="s">
        <v>1116</v>
      </c>
      <c r="D4" s="7" t="s">
        <v>1126</v>
      </c>
      <c r="E4" s="22" t="s">
        <v>1127</v>
      </c>
      <c r="F4" s="4" t="s">
        <v>1119</v>
      </c>
      <c r="G4" s="4" t="s">
        <v>1068</v>
      </c>
      <c r="H4" s="3" t="s">
        <v>75</v>
      </c>
      <c r="I4" s="4" t="s">
        <v>1124</v>
      </c>
      <c r="J4" s="4" t="s">
        <v>1124</v>
      </c>
      <c r="K4" s="10" t="s">
        <v>7</v>
      </c>
    </row>
    <row r="5" customHeight="1" spans="1:11">
      <c r="A5" s="19">
        <v>4</v>
      </c>
      <c r="B5" s="4" t="s">
        <v>1128</v>
      </c>
      <c r="C5" s="22" t="s">
        <v>1116</v>
      </c>
      <c r="D5" s="7" t="s">
        <v>1129</v>
      </c>
      <c r="E5" s="22" t="s">
        <v>1130</v>
      </c>
      <c r="F5" s="4" t="s">
        <v>1119</v>
      </c>
      <c r="G5" s="4" t="s">
        <v>1068</v>
      </c>
      <c r="H5" s="3" t="s">
        <v>75</v>
      </c>
      <c r="I5" s="4" t="s">
        <v>1131</v>
      </c>
      <c r="J5" s="4" t="s">
        <v>1132</v>
      </c>
      <c r="K5" s="10" t="s">
        <v>7</v>
      </c>
    </row>
    <row r="6" customHeight="1" spans="1:11">
      <c r="A6" s="19">
        <v>5</v>
      </c>
      <c r="B6" s="4" t="s">
        <v>1133</v>
      </c>
      <c r="C6" s="22" t="s">
        <v>1116</v>
      </c>
      <c r="D6" s="7" t="s">
        <v>1134</v>
      </c>
      <c r="E6" s="22" t="s">
        <v>1135</v>
      </c>
      <c r="F6" s="4" t="s">
        <v>1119</v>
      </c>
      <c r="G6" s="4" t="s">
        <v>1136</v>
      </c>
      <c r="H6" s="3" t="s">
        <v>75</v>
      </c>
      <c r="I6" s="4" t="s">
        <v>1137</v>
      </c>
      <c r="J6" s="4" t="s">
        <v>1120</v>
      </c>
      <c r="K6" s="11" t="s">
        <v>9</v>
      </c>
    </row>
    <row r="7" customHeight="1" spans="1:11">
      <c r="A7" s="19">
        <v>6</v>
      </c>
      <c r="B7" s="4" t="s">
        <v>1138</v>
      </c>
      <c r="C7" s="22" t="s">
        <v>1116</v>
      </c>
      <c r="D7" s="7" t="s">
        <v>1139</v>
      </c>
      <c r="E7" s="22" t="s">
        <v>1140</v>
      </c>
      <c r="F7" s="4" t="s">
        <v>1141</v>
      </c>
      <c r="G7" s="4" t="s">
        <v>1068</v>
      </c>
      <c r="H7" s="3" t="s">
        <v>75</v>
      </c>
      <c r="I7" s="4" t="s">
        <v>1142</v>
      </c>
      <c r="J7" s="4" t="s">
        <v>1143</v>
      </c>
      <c r="K7" s="10" t="s">
        <v>7</v>
      </c>
    </row>
    <row r="8" customHeight="1" spans="1:11">
      <c r="A8" s="19">
        <v>7</v>
      </c>
      <c r="B8" s="4" t="s">
        <v>1144</v>
      </c>
      <c r="C8" s="22" t="s">
        <v>1116</v>
      </c>
      <c r="D8" s="7" t="s">
        <v>1145</v>
      </c>
      <c r="E8" s="22" t="s">
        <v>1146</v>
      </c>
      <c r="F8" s="4" t="s">
        <v>1119</v>
      </c>
      <c r="G8" s="4" t="s">
        <v>1068</v>
      </c>
      <c r="H8" s="3" t="s">
        <v>75</v>
      </c>
      <c r="I8" s="4" t="s">
        <v>1137</v>
      </c>
      <c r="J8" s="4" t="s">
        <v>1120</v>
      </c>
      <c r="K8" s="11" t="s">
        <v>9</v>
      </c>
    </row>
    <row r="9" customHeight="1" spans="1:11">
      <c r="A9" s="19">
        <v>8</v>
      </c>
      <c r="B9" s="4" t="s">
        <v>1147</v>
      </c>
      <c r="C9" s="22" t="s">
        <v>1116</v>
      </c>
      <c r="D9" s="4" t="s">
        <v>1148</v>
      </c>
      <c r="E9" s="21"/>
      <c r="F9" s="21"/>
      <c r="G9" s="21"/>
      <c r="H9" s="21"/>
      <c r="I9" s="21"/>
      <c r="J9" s="21"/>
      <c r="K9" s="21"/>
    </row>
    <row r="10" customHeight="1" spans="1:11">
      <c r="A10" s="21"/>
      <c r="B10" s="21"/>
      <c r="C10" s="21"/>
      <c r="D10" s="21"/>
      <c r="E10" s="21"/>
      <c r="F10" s="21"/>
      <c r="G10" s="21"/>
      <c r="H10" s="21"/>
      <c r="I10" s="21"/>
      <c r="J10" s="21"/>
      <c r="K10" s="21"/>
    </row>
    <row r="11" customHeight="1" spans="1:11">
      <c r="A11" s="21"/>
      <c r="B11" s="21"/>
      <c r="C11" s="21"/>
      <c r="D11" s="21"/>
      <c r="E11" s="21"/>
      <c r="F11" s="21"/>
      <c r="G11" s="21"/>
      <c r="H11" s="21"/>
      <c r="I11" s="21"/>
      <c r="J11" s="21"/>
      <c r="K11" s="21"/>
    </row>
    <row r="12" customHeight="1" spans="1:11">
      <c r="A12" s="21"/>
      <c r="B12" s="21"/>
      <c r="C12" s="21"/>
      <c r="D12" s="21"/>
      <c r="E12" s="21"/>
      <c r="F12" s="21"/>
      <c r="G12" s="21"/>
      <c r="H12" s="21"/>
      <c r="I12" s="21"/>
      <c r="J12" s="21"/>
      <c r="K12" s="21"/>
    </row>
    <row r="13" customHeight="1" spans="1:11">
      <c r="A13" s="21"/>
      <c r="B13" s="21"/>
      <c r="C13" s="21"/>
      <c r="D13" s="21"/>
      <c r="E13" s="21"/>
      <c r="F13" s="21"/>
      <c r="G13" s="21"/>
      <c r="H13" s="21"/>
      <c r="I13" s="21"/>
      <c r="J13" s="21"/>
      <c r="K13" s="21"/>
    </row>
    <row r="14" customHeight="1" spans="1:11">
      <c r="A14" s="21"/>
      <c r="B14" s="21"/>
      <c r="C14" s="21"/>
      <c r="D14" s="21"/>
      <c r="E14" s="21"/>
      <c r="F14" s="21"/>
      <c r="G14" s="21"/>
      <c r="H14" s="21"/>
      <c r="I14" s="21"/>
      <c r="J14" s="21"/>
      <c r="K14" s="21"/>
    </row>
    <row r="15" customHeight="1" spans="1:11">
      <c r="A15" s="21"/>
      <c r="B15" s="21"/>
      <c r="C15" s="21"/>
      <c r="D15" s="21"/>
      <c r="E15" s="21"/>
      <c r="F15" s="21"/>
      <c r="G15" s="21"/>
      <c r="H15" s="21"/>
      <c r="I15" s="21"/>
      <c r="J15" s="21"/>
      <c r="K15" s="21"/>
    </row>
    <row r="16" customHeight="1" spans="1:11">
      <c r="A16" s="21"/>
      <c r="B16" s="21"/>
      <c r="C16" s="21"/>
      <c r="D16" s="21"/>
      <c r="E16" s="21"/>
      <c r="F16" s="21"/>
      <c r="G16" s="21"/>
      <c r="H16" s="21"/>
      <c r="I16" s="21"/>
      <c r="J16" s="21"/>
      <c r="K16" s="21"/>
    </row>
  </sheetData>
  <dataValidations count="2">
    <dataValidation type="list" allowBlank="1" showInputMessage="1" showErrorMessage="1" sqref="H1:H8">
      <formula1>"Positive,Negative"</formula1>
    </dataValidation>
    <dataValidation type="list" allowBlank="1" showInputMessage="1" showErrorMessage="1" sqref="K1:K8">
      <formula1>"Pass,Fail,Hold"</formula1>
    </dataValidation>
  </dataValidations>
  <pageMargins left="0.75" right="0.75" top="1" bottom="1" header="0.5" footer="0.5"/>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C000"/>
  </sheetPr>
  <dimension ref="A1:K16"/>
  <sheetViews>
    <sheetView workbookViewId="0">
      <pane ySplit="1" topLeftCell="A2" activePane="bottomLeft" state="frozen"/>
      <selection/>
      <selection pane="bottomLeft" activeCell="B2" sqref="B2"/>
    </sheetView>
  </sheetViews>
  <sheetFormatPr defaultColWidth="8.75454545454545" defaultRowHeight="45" customHeight="1"/>
  <cols>
    <col min="2" max="2" width="21.3727272727273" customWidth="1" collapsed="1"/>
    <col min="3" max="3" width="17.6272727272727" style="12" customWidth="1" collapsed="1"/>
    <col min="4" max="4" width="25.5" customWidth="1" collapsed="1"/>
    <col min="5" max="5" width="14.1272727272727" customWidth="1" collapsed="1"/>
    <col min="6" max="6" width="22.3727272727273" customWidth="1" collapsed="1"/>
    <col min="7" max="7" width="25.3727272727273" customWidth="1" collapsed="1"/>
    <col min="9" max="9" width="21.5" customWidth="1" collapsed="1"/>
    <col min="10" max="10" width="18.6272727272727" customWidth="1" collapsed="1"/>
  </cols>
  <sheetData>
    <row r="1" s="16" customFormat="1" customHeight="1" spans="1:11">
      <c r="A1" s="17" t="s">
        <v>48</v>
      </c>
      <c r="B1" s="17" t="s">
        <v>49</v>
      </c>
      <c r="C1" s="17" t="s">
        <v>433</v>
      </c>
      <c r="D1" s="17" t="s">
        <v>52</v>
      </c>
      <c r="E1" s="17" t="s">
        <v>434</v>
      </c>
      <c r="F1" s="17" t="s">
        <v>435</v>
      </c>
      <c r="G1" s="17" t="s">
        <v>436</v>
      </c>
      <c r="H1" s="18" t="s">
        <v>55</v>
      </c>
      <c r="I1" s="17" t="s">
        <v>56</v>
      </c>
      <c r="J1" s="17" t="s">
        <v>57</v>
      </c>
      <c r="K1" s="17" t="s">
        <v>58</v>
      </c>
    </row>
    <row r="2" customHeight="1" spans="1:11">
      <c r="A2" s="19">
        <v>1</v>
      </c>
      <c r="B2" s="4" t="s">
        <v>1149</v>
      </c>
      <c r="C2" s="8" t="s">
        <v>2</v>
      </c>
      <c r="D2" s="7" t="s">
        <v>1150</v>
      </c>
      <c r="E2" s="22" t="s">
        <v>1151</v>
      </c>
      <c r="F2" s="4" t="s">
        <v>1152</v>
      </c>
      <c r="G2" s="4" t="s">
        <v>1068</v>
      </c>
      <c r="H2" s="3" t="s">
        <v>65</v>
      </c>
      <c r="I2" s="4" t="s">
        <v>1153</v>
      </c>
      <c r="J2" s="4" t="s">
        <v>1154</v>
      </c>
      <c r="K2" s="10" t="s">
        <v>7</v>
      </c>
    </row>
    <row r="3" customHeight="1" spans="1:11">
      <c r="A3" s="19">
        <v>2</v>
      </c>
      <c r="B3" s="4" t="s">
        <v>1155</v>
      </c>
      <c r="C3" s="8" t="s">
        <v>2</v>
      </c>
      <c r="D3" s="7" t="s">
        <v>1156</v>
      </c>
      <c r="E3" s="22" t="s">
        <v>1151</v>
      </c>
      <c r="F3" s="4" t="s">
        <v>1157</v>
      </c>
      <c r="G3" s="4" t="s">
        <v>1068</v>
      </c>
      <c r="H3" s="3" t="s">
        <v>75</v>
      </c>
      <c r="I3" s="4" t="s">
        <v>1158</v>
      </c>
      <c r="J3" s="4" t="s">
        <v>1159</v>
      </c>
      <c r="K3" s="10" t="s">
        <v>7</v>
      </c>
    </row>
    <row r="4" customHeight="1" spans="1:11">
      <c r="A4" s="19">
        <v>3</v>
      </c>
      <c r="B4" s="4" t="s">
        <v>1160</v>
      </c>
      <c r="C4" s="8" t="s">
        <v>2</v>
      </c>
      <c r="D4" s="7" t="s">
        <v>1161</v>
      </c>
      <c r="E4" s="22" t="s">
        <v>1162</v>
      </c>
      <c r="F4" s="4" t="s">
        <v>1152</v>
      </c>
      <c r="G4" s="4" t="s">
        <v>1068</v>
      </c>
      <c r="H4" s="3" t="s">
        <v>65</v>
      </c>
      <c r="I4" s="4" t="s">
        <v>1163</v>
      </c>
      <c r="J4" s="4" t="s">
        <v>1164</v>
      </c>
      <c r="K4" s="10" t="s">
        <v>7</v>
      </c>
    </row>
    <row r="5" customHeight="1" spans="1:11">
      <c r="A5" s="19">
        <v>4</v>
      </c>
      <c r="B5" s="4" t="s">
        <v>1165</v>
      </c>
      <c r="C5" s="8" t="s">
        <v>2</v>
      </c>
      <c r="D5" s="7" t="s">
        <v>1166</v>
      </c>
      <c r="E5" s="22" t="s">
        <v>1162</v>
      </c>
      <c r="F5" s="4" t="s">
        <v>1152</v>
      </c>
      <c r="G5" s="4" t="s">
        <v>1068</v>
      </c>
      <c r="H5" s="3" t="s">
        <v>75</v>
      </c>
      <c r="I5" s="4" t="s">
        <v>1167</v>
      </c>
      <c r="J5" s="4" t="s">
        <v>1168</v>
      </c>
      <c r="K5" s="10" t="s">
        <v>7</v>
      </c>
    </row>
    <row r="6" customHeight="1" spans="1:11">
      <c r="A6" s="19">
        <v>5</v>
      </c>
      <c r="B6" s="4" t="s">
        <v>1169</v>
      </c>
      <c r="C6" s="8" t="s">
        <v>2</v>
      </c>
      <c r="D6" s="7" t="s">
        <v>1170</v>
      </c>
      <c r="E6" s="22" t="s">
        <v>1162</v>
      </c>
      <c r="F6" s="4" t="s">
        <v>1152</v>
      </c>
      <c r="G6" s="4" t="s">
        <v>1068</v>
      </c>
      <c r="H6" s="3" t="s">
        <v>75</v>
      </c>
      <c r="I6" s="4" t="s">
        <v>1171</v>
      </c>
      <c r="J6" s="4" t="s">
        <v>1172</v>
      </c>
      <c r="K6" s="10" t="s">
        <v>7</v>
      </c>
    </row>
    <row r="7" customHeight="1" spans="1:11">
      <c r="A7" s="19">
        <v>6</v>
      </c>
      <c r="B7" s="4" t="s">
        <v>1173</v>
      </c>
      <c r="C7" s="8" t="s">
        <v>2</v>
      </c>
      <c r="D7" s="7" t="s">
        <v>1174</v>
      </c>
      <c r="E7" s="22" t="s">
        <v>1162</v>
      </c>
      <c r="F7" s="4" t="s">
        <v>1175</v>
      </c>
      <c r="G7" s="4" t="s">
        <v>1068</v>
      </c>
      <c r="H7" s="3" t="s">
        <v>75</v>
      </c>
      <c r="I7" s="4" t="s">
        <v>1176</v>
      </c>
      <c r="J7" s="4" t="s">
        <v>1177</v>
      </c>
      <c r="K7" s="10" t="s">
        <v>7</v>
      </c>
    </row>
    <row r="8" customHeight="1" spans="1:11">
      <c r="A8" s="19"/>
      <c r="B8" s="4"/>
      <c r="C8" s="8"/>
      <c r="D8" s="7"/>
      <c r="E8" s="22"/>
      <c r="F8" s="4"/>
      <c r="G8" s="4"/>
      <c r="H8" s="3"/>
      <c r="I8" s="4"/>
      <c r="J8" s="4"/>
      <c r="K8" s="11"/>
    </row>
    <row r="9" customHeight="1" spans="1:11">
      <c r="A9" s="19"/>
      <c r="B9" s="4"/>
      <c r="C9" s="8"/>
      <c r="D9" s="4"/>
      <c r="E9" s="21"/>
      <c r="F9" s="21"/>
      <c r="G9" s="21"/>
      <c r="H9" s="21"/>
      <c r="I9" s="21"/>
      <c r="J9" s="21"/>
      <c r="K9" s="21"/>
    </row>
    <row r="10" customHeight="1" spans="1:11">
      <c r="A10" s="21"/>
      <c r="B10" s="21"/>
      <c r="C10" s="19"/>
      <c r="D10" s="21"/>
      <c r="E10" s="21"/>
      <c r="F10" s="21"/>
      <c r="G10" s="21"/>
      <c r="H10" s="21"/>
      <c r="I10" s="21"/>
      <c r="J10" s="21"/>
      <c r="K10" s="21"/>
    </row>
    <row r="11" customHeight="1" spans="1:11">
      <c r="A11" s="21"/>
      <c r="B11" s="21"/>
      <c r="C11" s="19"/>
      <c r="D11" s="21"/>
      <c r="E11" s="21"/>
      <c r="F11" s="21"/>
      <c r="G11" s="21"/>
      <c r="H11" s="21"/>
      <c r="I11" s="21"/>
      <c r="J11" s="21"/>
      <c r="K11" s="21"/>
    </row>
    <row r="12" customHeight="1" spans="1:11">
      <c r="A12" s="21"/>
      <c r="B12" s="21"/>
      <c r="C12" s="19"/>
      <c r="D12" s="21"/>
      <c r="E12" s="21"/>
      <c r="F12" s="21"/>
      <c r="G12" s="21"/>
      <c r="H12" s="21"/>
      <c r="I12" s="21"/>
      <c r="J12" s="21"/>
      <c r="K12" s="21"/>
    </row>
    <row r="13" customHeight="1" spans="1:11">
      <c r="A13" s="21"/>
      <c r="B13" s="21"/>
      <c r="C13" s="19"/>
      <c r="D13" s="21"/>
      <c r="E13" s="21"/>
      <c r="F13" s="21"/>
      <c r="G13" s="21"/>
      <c r="H13" s="21"/>
      <c r="I13" s="21"/>
      <c r="J13" s="21"/>
      <c r="K13" s="21"/>
    </row>
    <row r="14" customHeight="1" spans="1:11">
      <c r="A14" s="21"/>
      <c r="B14" s="21"/>
      <c r="C14" s="19"/>
      <c r="D14" s="21"/>
      <c r="E14" s="21"/>
      <c r="F14" s="21"/>
      <c r="G14" s="21"/>
      <c r="H14" s="21"/>
      <c r="I14" s="21"/>
      <c r="J14" s="21"/>
      <c r="K14" s="21"/>
    </row>
    <row r="15" customHeight="1" spans="1:11">
      <c r="A15" s="21"/>
      <c r="B15" s="21"/>
      <c r="C15" s="19"/>
      <c r="D15" s="21"/>
      <c r="E15" s="21"/>
      <c r="F15" s="21"/>
      <c r="G15" s="21"/>
      <c r="H15" s="21"/>
      <c r="I15" s="21"/>
      <c r="J15" s="21"/>
      <c r="K15" s="21"/>
    </row>
    <row r="16" customHeight="1" spans="1:11">
      <c r="A16" s="21"/>
      <c r="B16" s="21"/>
      <c r="C16" s="19"/>
      <c r="D16" s="21"/>
      <c r="E16" s="21"/>
      <c r="F16" s="21"/>
      <c r="G16" s="21"/>
      <c r="H16" s="21"/>
      <c r="I16" s="21"/>
      <c r="J16" s="21"/>
      <c r="K16" s="21"/>
    </row>
  </sheetData>
  <dataValidations count="2">
    <dataValidation type="list" allowBlank="1" showInputMessage="1" showErrorMessage="1" sqref="H1:H8">
      <formula1>"Positive,Negative"</formula1>
    </dataValidation>
    <dataValidation type="list" allowBlank="1" showInputMessage="1" showErrorMessage="1" sqref="K1:K8">
      <formula1>"Pass,Fail,Hold"</formula1>
    </dataValidation>
  </dataValidations>
  <pageMargins left="0.75" right="0.75" top="1" bottom="1" header="0.5" footer="0.5"/>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2" tint="-0.749992370372631"/>
  </sheetPr>
  <dimension ref="A1:K17"/>
  <sheetViews>
    <sheetView topLeftCell="A6" workbookViewId="0">
      <selection activeCell="D9" sqref="D9"/>
    </sheetView>
  </sheetViews>
  <sheetFormatPr defaultColWidth="8.75454545454545" defaultRowHeight="45" customHeight="1"/>
  <cols>
    <col min="2" max="2" width="28.8727272727273" customWidth="1" collapsed="1"/>
    <col min="3" max="3" width="17.6272727272727" style="12" customWidth="1" collapsed="1"/>
    <col min="4" max="4" width="25.5" customWidth="1" collapsed="1"/>
    <col min="5" max="5" width="14.1272727272727" customWidth="1" collapsed="1"/>
    <col min="6" max="6" width="22.3727272727273" customWidth="1" collapsed="1"/>
    <col min="7" max="7" width="25.3727272727273" customWidth="1" collapsed="1"/>
    <col min="9" max="9" width="21.5" customWidth="1" collapsed="1"/>
    <col min="10" max="10" width="18.6272727272727" customWidth="1" collapsed="1"/>
  </cols>
  <sheetData>
    <row r="1" s="16" customFormat="1" customHeight="1" spans="1:11">
      <c r="A1" s="17" t="s">
        <v>48</v>
      </c>
      <c r="B1" s="17" t="s">
        <v>49</v>
      </c>
      <c r="C1" s="17" t="s">
        <v>433</v>
      </c>
      <c r="D1" s="17" t="s">
        <v>52</v>
      </c>
      <c r="E1" s="17" t="s">
        <v>434</v>
      </c>
      <c r="F1" s="17" t="s">
        <v>435</v>
      </c>
      <c r="G1" s="17" t="s">
        <v>436</v>
      </c>
      <c r="H1" s="18" t="s">
        <v>55</v>
      </c>
      <c r="I1" s="17" t="s">
        <v>56</v>
      </c>
      <c r="J1" s="17" t="s">
        <v>57</v>
      </c>
      <c r="K1" s="17" t="s">
        <v>58</v>
      </c>
    </row>
    <row r="2" customHeight="1" spans="1:11">
      <c r="A2" s="19">
        <v>1</v>
      </c>
      <c r="B2" s="4" t="s">
        <v>1178</v>
      </c>
      <c r="C2" s="8" t="s">
        <v>1179</v>
      </c>
      <c r="D2" s="7" t="s">
        <v>1180</v>
      </c>
      <c r="E2" s="8" t="s">
        <v>1181</v>
      </c>
      <c r="F2" s="4" t="s">
        <v>1152</v>
      </c>
      <c r="G2" s="4" t="s">
        <v>1068</v>
      </c>
      <c r="H2" s="3" t="s">
        <v>65</v>
      </c>
      <c r="I2" s="4" t="s">
        <v>1182</v>
      </c>
      <c r="J2" s="4" t="s">
        <v>1183</v>
      </c>
      <c r="K2" s="10" t="s">
        <v>7</v>
      </c>
    </row>
    <row r="3" customHeight="1" spans="1:11">
      <c r="A3" s="19">
        <v>2</v>
      </c>
      <c r="B3" s="4" t="s">
        <v>1184</v>
      </c>
      <c r="C3" s="8" t="s">
        <v>1179</v>
      </c>
      <c r="D3" s="7" t="s">
        <v>1185</v>
      </c>
      <c r="E3" s="8" t="s">
        <v>1186</v>
      </c>
      <c r="F3" s="4" t="s">
        <v>1152</v>
      </c>
      <c r="G3" s="4" t="s">
        <v>1068</v>
      </c>
      <c r="H3" s="3" t="s">
        <v>75</v>
      </c>
      <c r="I3" s="4" t="s">
        <v>1187</v>
      </c>
      <c r="J3" s="4" t="s">
        <v>1159</v>
      </c>
      <c r="K3" s="11" t="s">
        <v>9</v>
      </c>
    </row>
    <row r="4" customHeight="1" spans="1:11">
      <c r="A4" s="19">
        <v>3</v>
      </c>
      <c r="B4" s="4" t="s">
        <v>1188</v>
      </c>
      <c r="C4" s="8" t="s">
        <v>1179</v>
      </c>
      <c r="D4" s="7" t="s">
        <v>1189</v>
      </c>
      <c r="E4" s="8" t="s">
        <v>1190</v>
      </c>
      <c r="F4" s="4" t="s">
        <v>1175</v>
      </c>
      <c r="G4" s="4" t="s">
        <v>1068</v>
      </c>
      <c r="H4" s="3" t="s">
        <v>75</v>
      </c>
      <c r="I4" s="4" t="s">
        <v>1191</v>
      </c>
      <c r="J4" s="4"/>
      <c r="K4" s="11" t="s">
        <v>9</v>
      </c>
    </row>
    <row r="5" customHeight="1" spans="1:11">
      <c r="A5" s="19">
        <v>4</v>
      </c>
      <c r="B5" s="4" t="s">
        <v>1192</v>
      </c>
      <c r="C5" s="8" t="s">
        <v>1179</v>
      </c>
      <c r="D5" s="7" t="s">
        <v>1193</v>
      </c>
      <c r="E5" s="8" t="s">
        <v>1194</v>
      </c>
      <c r="F5" s="4" t="s">
        <v>1152</v>
      </c>
      <c r="G5" s="4" t="s">
        <v>1068</v>
      </c>
      <c r="H5" s="3" t="s">
        <v>75</v>
      </c>
      <c r="I5" s="4" t="s">
        <v>1195</v>
      </c>
      <c r="J5" s="4"/>
      <c r="K5" s="11" t="s">
        <v>9</v>
      </c>
    </row>
    <row r="6" customHeight="1" spans="1:11">
      <c r="A6" s="19">
        <v>5</v>
      </c>
      <c r="B6" s="4" t="s">
        <v>1196</v>
      </c>
      <c r="C6" s="8" t="s">
        <v>1179</v>
      </c>
      <c r="D6" s="7" t="s">
        <v>1197</v>
      </c>
      <c r="E6" s="8" t="s">
        <v>1198</v>
      </c>
      <c r="F6" s="4" t="s">
        <v>1152</v>
      </c>
      <c r="G6" s="4" t="s">
        <v>1068</v>
      </c>
      <c r="H6" s="3" t="s">
        <v>75</v>
      </c>
      <c r="I6" s="4" t="s">
        <v>1195</v>
      </c>
      <c r="J6" s="4"/>
      <c r="K6" s="11" t="s">
        <v>9</v>
      </c>
    </row>
    <row r="7" customHeight="1" spans="1:11">
      <c r="A7" s="19">
        <v>6</v>
      </c>
      <c r="B7" s="4" t="s">
        <v>1199</v>
      </c>
      <c r="C7" s="8" t="s">
        <v>1179</v>
      </c>
      <c r="D7" s="7" t="s">
        <v>1200</v>
      </c>
      <c r="E7" s="8" t="s">
        <v>1201</v>
      </c>
      <c r="F7" s="4" t="s">
        <v>1152</v>
      </c>
      <c r="G7" s="4" t="s">
        <v>1068</v>
      </c>
      <c r="H7" s="3" t="s">
        <v>75</v>
      </c>
      <c r="I7" s="4" t="s">
        <v>1195</v>
      </c>
      <c r="J7" s="4"/>
      <c r="K7" s="11" t="s">
        <v>9</v>
      </c>
    </row>
    <row r="8" customHeight="1" spans="1:11">
      <c r="A8" s="19">
        <v>7</v>
      </c>
      <c r="B8" s="4" t="s">
        <v>1202</v>
      </c>
      <c r="C8" s="8" t="s">
        <v>1203</v>
      </c>
      <c r="D8" s="7" t="s">
        <v>1204</v>
      </c>
      <c r="E8" s="8" t="s">
        <v>1181</v>
      </c>
      <c r="F8" s="4" t="s">
        <v>1152</v>
      </c>
      <c r="G8" s="4" t="s">
        <v>1068</v>
      </c>
      <c r="H8" s="3" t="s">
        <v>65</v>
      </c>
      <c r="I8" s="4" t="s">
        <v>1182</v>
      </c>
      <c r="J8" s="4" t="s">
        <v>1183</v>
      </c>
      <c r="K8" s="10" t="s">
        <v>7</v>
      </c>
    </row>
    <row r="9" customHeight="1" spans="1:11">
      <c r="A9" s="19">
        <v>8</v>
      </c>
      <c r="B9" s="4" t="s">
        <v>1205</v>
      </c>
      <c r="C9" s="8" t="s">
        <v>1203</v>
      </c>
      <c r="D9" s="7" t="s">
        <v>1206</v>
      </c>
      <c r="E9" s="8" t="s">
        <v>1207</v>
      </c>
      <c r="F9" s="4" t="s">
        <v>1152</v>
      </c>
      <c r="G9" s="4" t="s">
        <v>1068</v>
      </c>
      <c r="H9" s="3" t="s">
        <v>75</v>
      </c>
      <c r="I9" s="4" t="s">
        <v>1187</v>
      </c>
      <c r="J9" s="4" t="s">
        <v>1159</v>
      </c>
      <c r="K9" s="11" t="s">
        <v>9</v>
      </c>
    </row>
    <row r="10" customHeight="1" spans="1:11">
      <c r="A10" s="19">
        <v>9</v>
      </c>
      <c r="B10" s="4" t="s">
        <v>1208</v>
      </c>
      <c r="C10" s="8" t="s">
        <v>1203</v>
      </c>
      <c r="D10" s="7" t="s">
        <v>1209</v>
      </c>
      <c r="E10" s="8" t="s">
        <v>1210</v>
      </c>
      <c r="F10" s="4" t="s">
        <v>1175</v>
      </c>
      <c r="G10" s="4" t="s">
        <v>1068</v>
      </c>
      <c r="H10" s="3" t="s">
        <v>75</v>
      </c>
      <c r="I10" s="4" t="s">
        <v>1191</v>
      </c>
      <c r="J10" s="4"/>
      <c r="K10" s="11" t="s">
        <v>9</v>
      </c>
    </row>
    <row r="11" customHeight="1" spans="1:11">
      <c r="A11" s="19">
        <v>10</v>
      </c>
      <c r="B11" s="4" t="s">
        <v>1211</v>
      </c>
      <c r="C11" s="8" t="s">
        <v>1203</v>
      </c>
      <c r="D11" s="7" t="s">
        <v>1212</v>
      </c>
      <c r="E11" s="8" t="s">
        <v>1213</v>
      </c>
      <c r="F11" s="4" t="s">
        <v>1152</v>
      </c>
      <c r="G11" s="4" t="s">
        <v>1068</v>
      </c>
      <c r="H11" s="3" t="s">
        <v>75</v>
      </c>
      <c r="I11" s="4" t="s">
        <v>1195</v>
      </c>
      <c r="J11" s="4"/>
      <c r="K11" s="11" t="s">
        <v>9</v>
      </c>
    </row>
    <row r="12" customHeight="1" spans="1:11">
      <c r="A12" s="19">
        <v>11</v>
      </c>
      <c r="B12" s="4" t="s">
        <v>1214</v>
      </c>
      <c r="C12" s="8" t="s">
        <v>1203</v>
      </c>
      <c r="D12" s="7" t="s">
        <v>1215</v>
      </c>
      <c r="E12" s="8" t="s">
        <v>1216</v>
      </c>
      <c r="F12" s="4" t="s">
        <v>1152</v>
      </c>
      <c r="G12" s="4" t="s">
        <v>1068</v>
      </c>
      <c r="H12" s="3" t="s">
        <v>75</v>
      </c>
      <c r="I12" s="4" t="s">
        <v>1195</v>
      </c>
      <c r="J12" s="4"/>
      <c r="K12" s="11" t="s">
        <v>9</v>
      </c>
    </row>
    <row r="13" customHeight="1" spans="1:11">
      <c r="A13" s="19">
        <v>12</v>
      </c>
      <c r="B13" s="4" t="s">
        <v>1217</v>
      </c>
      <c r="C13" s="8" t="s">
        <v>1203</v>
      </c>
      <c r="D13" s="7" t="s">
        <v>1218</v>
      </c>
      <c r="E13" s="8" t="s">
        <v>1219</v>
      </c>
      <c r="F13" s="4" t="s">
        <v>1152</v>
      </c>
      <c r="G13" s="4" t="s">
        <v>1068</v>
      </c>
      <c r="H13" s="3" t="s">
        <v>75</v>
      </c>
      <c r="I13" s="4" t="s">
        <v>1195</v>
      </c>
      <c r="J13" s="4"/>
      <c r="K13" s="11" t="s">
        <v>9</v>
      </c>
    </row>
    <row r="14" customHeight="1" spans="1:11">
      <c r="A14" s="19">
        <v>13</v>
      </c>
      <c r="B14" s="4" t="s">
        <v>1220</v>
      </c>
      <c r="C14" s="8"/>
      <c r="D14" s="7"/>
      <c r="E14" s="8"/>
      <c r="F14" s="21"/>
      <c r="G14" s="21"/>
      <c r="H14" s="21"/>
      <c r="I14" s="21"/>
      <c r="J14" s="21"/>
      <c r="K14" s="21"/>
    </row>
    <row r="15" customHeight="1" spans="1:11">
      <c r="A15" s="19">
        <v>14</v>
      </c>
      <c r="B15" s="21"/>
      <c r="C15" s="19"/>
      <c r="D15" s="21"/>
      <c r="E15" s="21"/>
      <c r="F15" s="21"/>
      <c r="G15" s="21"/>
      <c r="H15" s="21"/>
      <c r="I15" s="21"/>
      <c r="J15" s="21"/>
      <c r="K15" s="21"/>
    </row>
    <row r="16" customHeight="1" spans="1:11">
      <c r="A16" s="19">
        <v>15</v>
      </c>
      <c r="B16" s="21"/>
      <c r="C16" s="19"/>
      <c r="D16" s="21"/>
      <c r="E16" s="21"/>
      <c r="F16" s="21"/>
      <c r="G16" s="21"/>
      <c r="H16" s="21"/>
      <c r="I16" s="21"/>
      <c r="J16" s="21"/>
      <c r="K16" s="21"/>
    </row>
    <row r="17" customHeight="1" spans="1:1">
      <c r="A17" s="19">
        <v>16</v>
      </c>
    </row>
  </sheetData>
  <dataValidations count="2">
    <dataValidation type="list" allowBlank="1" showInputMessage="1" showErrorMessage="1" sqref="H1:H13">
      <formula1>"Positive,Negative"</formula1>
    </dataValidation>
    <dataValidation type="list" allowBlank="1" showInputMessage="1" showErrorMessage="1" sqref="K1:K13">
      <formula1>"Pass,Fail,Hold"</formula1>
    </dataValidation>
  </dataValidation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9" tint="-0.249977111117893"/>
  </sheetPr>
  <dimension ref="A1:I47"/>
  <sheetViews>
    <sheetView topLeftCell="A31" workbookViewId="0">
      <selection activeCell="D37" sqref="D37"/>
    </sheetView>
  </sheetViews>
  <sheetFormatPr defaultColWidth="8.75454545454545" defaultRowHeight="27.95" customHeight="1"/>
  <cols>
    <col min="1" max="1" width="31.1272727272727" customWidth="1" collapsed="1"/>
    <col min="2" max="2" width="28.8727272727273" customWidth="1" collapsed="1"/>
    <col min="3" max="3" width="24.1272727272727" customWidth="1" collapsed="1"/>
    <col min="4" max="4" width="18" customWidth="1" collapsed="1"/>
    <col min="7" max="7" width="10.8727272727273" collapsed="1"/>
  </cols>
  <sheetData>
    <row r="1" customHeight="1" spans="1:4">
      <c r="A1" s="62" t="s">
        <v>1</v>
      </c>
      <c r="B1" s="63" t="s">
        <v>2</v>
      </c>
      <c r="C1" s="62" t="s">
        <v>3</v>
      </c>
      <c r="D1" s="64">
        <f>B27</f>
        <v>272</v>
      </c>
    </row>
    <row r="2" customHeight="1" spans="1:4">
      <c r="A2" s="62" t="s">
        <v>4</v>
      </c>
      <c r="B2" s="65">
        <v>45118</v>
      </c>
      <c r="C2" s="62" t="s">
        <v>5</v>
      </c>
      <c r="D2" s="64">
        <f>C27</f>
        <v>266</v>
      </c>
    </row>
    <row r="3" customHeight="1" spans="1:4">
      <c r="A3" s="62" t="s">
        <v>6</v>
      </c>
      <c r="B3" s="65">
        <v>45118</v>
      </c>
      <c r="C3" s="62" t="s">
        <v>7</v>
      </c>
      <c r="D3" s="64">
        <f>D27</f>
        <v>160</v>
      </c>
    </row>
    <row r="4" customHeight="1" spans="1:4">
      <c r="A4" s="62" t="s">
        <v>8</v>
      </c>
      <c r="B4" s="65">
        <v>45122</v>
      </c>
      <c r="C4" s="62" t="s">
        <v>9</v>
      </c>
      <c r="D4" s="66">
        <f>E27</f>
        <v>106</v>
      </c>
    </row>
    <row r="5" customHeight="1" spans="1:4">
      <c r="A5" s="62" t="s">
        <v>10</v>
      </c>
      <c r="B5" s="67" t="s">
        <v>11</v>
      </c>
      <c r="C5" s="62" t="s">
        <v>12</v>
      </c>
      <c r="D5" s="64">
        <f>F27</f>
        <v>6</v>
      </c>
    </row>
    <row r="6" customHeight="1" spans="1:4">
      <c r="A6" s="62" t="s">
        <v>13</v>
      </c>
      <c r="B6" s="67" t="s">
        <v>14</v>
      </c>
      <c r="C6" s="62" t="s">
        <v>15</v>
      </c>
      <c r="D6" s="64">
        <v>0</v>
      </c>
    </row>
    <row r="7" customHeight="1" spans="1:4">
      <c r="A7" s="68" t="s">
        <v>16</v>
      </c>
      <c r="B7" s="69" t="s">
        <v>17</v>
      </c>
      <c r="C7" s="62" t="s">
        <v>18</v>
      </c>
      <c r="D7" s="64">
        <v>0</v>
      </c>
    </row>
    <row r="10" customHeight="1" spans="1:9">
      <c r="A10" s="70" t="s">
        <v>19</v>
      </c>
      <c r="B10" s="70" t="s">
        <v>20</v>
      </c>
      <c r="C10" s="70" t="s">
        <v>21</v>
      </c>
      <c r="D10" s="71" t="s">
        <v>7</v>
      </c>
      <c r="E10" s="70" t="s">
        <v>9</v>
      </c>
      <c r="F10" s="70" t="s">
        <v>22</v>
      </c>
      <c r="G10" s="70" t="s">
        <v>23</v>
      </c>
      <c r="H10" s="70" t="s">
        <v>24</v>
      </c>
      <c r="I10" s="70" t="s">
        <v>25</v>
      </c>
    </row>
    <row r="11" customHeight="1" spans="1:9">
      <c r="A11" s="72" t="s">
        <v>26</v>
      </c>
      <c r="B11" s="73"/>
      <c r="C11" s="73"/>
      <c r="D11" s="73"/>
      <c r="E11" s="73"/>
      <c r="F11" s="73"/>
      <c r="G11" s="74"/>
      <c r="H11" s="74"/>
      <c r="I11" s="74"/>
    </row>
    <row r="12" customHeight="1" spans="1:9">
      <c r="A12" s="72" t="s">
        <v>27</v>
      </c>
      <c r="B12" s="73">
        <f>SUM(D12:F12)</f>
        <v>18</v>
      </c>
      <c r="C12" s="73">
        <f>SUM(D12,E12)</f>
        <v>18</v>
      </c>
      <c r="D12" s="73">
        <f>COUNTIF('UserCreation APIs'!K:K,"Pass")</f>
        <v>10</v>
      </c>
      <c r="E12" s="73">
        <f>COUNTIF('UserCreation APIs'!K:K,"Fail")</f>
        <v>8</v>
      </c>
      <c r="F12" s="73">
        <f>COUNTIF('UserCreation APIs'!K:K,"Hold")</f>
        <v>0</v>
      </c>
      <c r="G12" s="74">
        <f>((D12/C12)*100)</f>
        <v>55.5555555555556</v>
      </c>
      <c r="H12" s="74">
        <f>((E12/C12)*100)</f>
        <v>44.4444444444444</v>
      </c>
      <c r="I12" s="74">
        <f>((F12/C12)*100)</f>
        <v>0</v>
      </c>
    </row>
    <row r="13" ht="39.95" customHeight="1" spans="1:9">
      <c r="A13" s="75" t="s">
        <v>28</v>
      </c>
      <c r="B13" s="73">
        <f t="shared" ref="B13:B26" si="0">SUM(D13:F13)</f>
        <v>12</v>
      </c>
      <c r="C13" s="73">
        <f t="shared" ref="C13:C26" si="1">SUM(D13,E13)</f>
        <v>12</v>
      </c>
      <c r="D13" s="73">
        <f>COUNTIF('UserUpdate&amp;UserDetailsGet APIs'!K:K,"Pass")</f>
        <v>6</v>
      </c>
      <c r="E13" s="73">
        <f>COUNTIF('UserUpdate&amp;UserDetailsGet APIs'!K:K,"Fail")</f>
        <v>6</v>
      </c>
      <c r="F13" s="73">
        <f>COUNTIF('UserUpdate&amp;UserDetailsGet APIs'!K:K,"Hold")</f>
        <v>0</v>
      </c>
      <c r="G13" s="74">
        <f t="shared" ref="G13:G26" si="2">((D13/C13)*100)</f>
        <v>50</v>
      </c>
      <c r="H13" s="74">
        <f t="shared" ref="H13:H26" si="3">((E13/C13)*100)</f>
        <v>50</v>
      </c>
      <c r="I13" s="74">
        <f t="shared" ref="I13:I18" si="4">((F13/C13)*100)</f>
        <v>0</v>
      </c>
    </row>
    <row r="14" ht="30" customHeight="1" spans="1:9">
      <c r="A14" s="75" t="s">
        <v>29</v>
      </c>
      <c r="B14" s="73">
        <f t="shared" si="0"/>
        <v>30</v>
      </c>
      <c r="C14" s="73">
        <f t="shared" si="1"/>
        <v>24</v>
      </c>
      <c r="D14" s="73">
        <f>COUNTIF('NewPwd&amp;ChangePassword APIs'!K:K,"Pass")</f>
        <v>18</v>
      </c>
      <c r="E14" s="73">
        <f>COUNTIF('NewPwd&amp;ChangePassword APIs'!K:K,"Fail")</f>
        <v>6</v>
      </c>
      <c r="F14" s="73">
        <f>COUNTIF('NewPwd&amp;ChangePassword APIs'!K:K,"Hold")</f>
        <v>6</v>
      </c>
      <c r="G14" s="74">
        <f t="shared" si="2"/>
        <v>75</v>
      </c>
      <c r="H14" s="74">
        <f t="shared" si="3"/>
        <v>25</v>
      </c>
      <c r="I14" s="74">
        <f t="shared" si="4"/>
        <v>25</v>
      </c>
    </row>
    <row r="15" customHeight="1" spans="1:9">
      <c r="A15" s="72" t="s">
        <v>30</v>
      </c>
      <c r="B15" s="73">
        <f t="shared" si="0"/>
        <v>18</v>
      </c>
      <c r="C15" s="73">
        <f t="shared" si="1"/>
        <v>18</v>
      </c>
      <c r="D15" s="73">
        <f>COUNTIF('UserOnboarding APIs'!K:K,"Pass")</f>
        <v>9</v>
      </c>
      <c r="E15" s="73">
        <f>COUNTIF('UserOnboarding APIs'!K:K,"Fail")</f>
        <v>9</v>
      </c>
      <c r="F15" s="73">
        <f>COUNTIF('UserOnboarding APIs'!K:K,"Hold")</f>
        <v>0</v>
      </c>
      <c r="G15" s="74">
        <f t="shared" si="2"/>
        <v>50</v>
      </c>
      <c r="H15" s="74">
        <f t="shared" si="3"/>
        <v>50</v>
      </c>
      <c r="I15" s="74">
        <f t="shared" si="4"/>
        <v>0</v>
      </c>
    </row>
    <row r="16" customHeight="1" spans="1:9">
      <c r="A16" s="72" t="s">
        <v>31</v>
      </c>
      <c r="B16" s="73">
        <f t="shared" si="0"/>
        <v>15</v>
      </c>
      <c r="C16" s="73">
        <f t="shared" si="1"/>
        <v>15</v>
      </c>
      <c r="D16" s="73">
        <f>COUNTIF('AppointmentList APIs'!K:K,"Pass")</f>
        <v>14</v>
      </c>
      <c r="E16" s="73">
        <f>COUNTIF('AppointmentList APIs'!K:K,"Fail")</f>
        <v>1</v>
      </c>
      <c r="F16" s="73">
        <f>COUNTIF('AppointmentList APIs'!K:K,"Hold")</f>
        <v>0</v>
      </c>
      <c r="G16" s="74">
        <f t="shared" si="2"/>
        <v>93.3333333333333</v>
      </c>
      <c r="H16" s="74">
        <f t="shared" si="3"/>
        <v>6.66666666666667</v>
      </c>
      <c r="I16" s="74">
        <f t="shared" si="4"/>
        <v>0</v>
      </c>
    </row>
    <row r="17" customHeight="1" spans="1:9">
      <c r="A17" s="72" t="s">
        <v>32</v>
      </c>
      <c r="B17" s="73">
        <f t="shared" si="0"/>
        <v>10</v>
      </c>
      <c r="C17" s="73">
        <f t="shared" si="1"/>
        <v>10</v>
      </c>
      <c r="D17" s="73">
        <f>COUNTIF('Cancel Appointment APIs'!K:K,"Pass")</f>
        <v>5</v>
      </c>
      <c r="E17" s="73">
        <f>COUNTIF('Cancel Appointment APIs'!K:K,"Fail")</f>
        <v>5</v>
      </c>
      <c r="F17" s="73">
        <f>COUNTIF('Cancel Appointment APIs'!K:K,"Hold")</f>
        <v>0</v>
      </c>
      <c r="G17" s="74">
        <f t="shared" si="2"/>
        <v>50</v>
      </c>
      <c r="H17" s="74">
        <f t="shared" si="3"/>
        <v>50</v>
      </c>
      <c r="I17" s="74">
        <f t="shared" si="4"/>
        <v>0</v>
      </c>
    </row>
    <row r="18" customHeight="1" spans="1:9">
      <c r="A18" s="72" t="s">
        <v>33</v>
      </c>
      <c r="B18" s="73">
        <f t="shared" si="0"/>
        <v>53</v>
      </c>
      <c r="C18" s="73">
        <f t="shared" si="1"/>
        <v>53</v>
      </c>
      <c r="D18" s="73">
        <f>COUNTIF('Appointment APIs'!K:K,"Pass")</f>
        <v>37</v>
      </c>
      <c r="E18" s="73">
        <f>COUNTIF('Appointment APIs'!K:K,"Fail")</f>
        <v>16</v>
      </c>
      <c r="F18" s="73">
        <f>COUNTIF('Appointment APIs'!K:K,"Hold")</f>
        <v>0</v>
      </c>
      <c r="G18" s="74">
        <f t="shared" si="2"/>
        <v>69.811320754717</v>
      </c>
      <c r="H18" s="74">
        <f t="shared" si="3"/>
        <v>30.188679245283</v>
      </c>
      <c r="I18" s="74">
        <f>((IF18/C18)*100)</f>
        <v>0</v>
      </c>
    </row>
    <row r="19" customHeight="1" spans="1:9">
      <c r="A19" s="76" t="s">
        <v>34</v>
      </c>
      <c r="B19" s="73">
        <f t="shared" si="0"/>
        <v>7</v>
      </c>
      <c r="C19" s="73">
        <f t="shared" si="1"/>
        <v>7</v>
      </c>
      <c r="D19" s="73">
        <f>COUNTIF('LiveRequest APIs'!K:K,"Pass")</f>
        <v>5</v>
      </c>
      <c r="E19" s="73">
        <f>COUNTIF('LiveRequest APIs'!K:K,"Fail")</f>
        <v>2</v>
      </c>
      <c r="F19" s="73">
        <f>COUNTIF('LiveRequest APIs'!K:K,"Hold")</f>
        <v>0</v>
      </c>
      <c r="G19" s="77">
        <f t="shared" si="2"/>
        <v>71.4285714285714</v>
      </c>
      <c r="H19" s="77">
        <f t="shared" si="3"/>
        <v>28.5714285714286</v>
      </c>
      <c r="I19" s="77">
        <f>((IF19/C19)*100)</f>
        <v>0</v>
      </c>
    </row>
    <row r="20" customHeight="1" spans="1:9">
      <c r="A20" s="76" t="s">
        <v>35</v>
      </c>
      <c r="B20" s="73">
        <f t="shared" si="0"/>
        <v>6</v>
      </c>
      <c r="C20" s="73">
        <f t="shared" si="1"/>
        <v>6</v>
      </c>
      <c r="D20" s="73">
        <f>COUNTIF('OTP Verification API'!K:K,"Pass")</f>
        <v>6</v>
      </c>
      <c r="E20" s="73">
        <f>COUNTIF('OTP Verification API'!K:K,"Fail")</f>
        <v>0</v>
      </c>
      <c r="F20" s="73">
        <f>COUNTIF('OTP Verification API'!K:K,"Hold")</f>
        <v>0</v>
      </c>
      <c r="G20" s="77">
        <f t="shared" si="2"/>
        <v>100</v>
      </c>
      <c r="H20" s="77">
        <f t="shared" si="3"/>
        <v>0</v>
      </c>
      <c r="I20" s="77">
        <f>((IF19/C19)*100)</f>
        <v>0</v>
      </c>
    </row>
    <row r="21" customHeight="1" spans="1:9">
      <c r="A21" s="76" t="s">
        <v>36</v>
      </c>
      <c r="B21" s="78">
        <f t="shared" si="0"/>
        <v>12</v>
      </c>
      <c r="C21" s="73">
        <f t="shared" si="1"/>
        <v>12</v>
      </c>
      <c r="D21" s="73">
        <f>COUNTIF('Profile update'!K:K,"Pass")</f>
        <v>2</v>
      </c>
      <c r="E21" s="73">
        <f>COUNTIF('Profile update'!K:K,"Fail")</f>
        <v>10</v>
      </c>
      <c r="F21" s="73">
        <f>COUNTIF('Profile update'!K:K,"Hold")</f>
        <v>0</v>
      </c>
      <c r="G21" s="77">
        <f t="shared" si="2"/>
        <v>16.6666666666667</v>
      </c>
      <c r="H21" s="77">
        <f t="shared" si="3"/>
        <v>83.3333333333333</v>
      </c>
      <c r="I21" s="77">
        <f>((IF19/C19)*100)</f>
        <v>0</v>
      </c>
    </row>
    <row r="22" customHeight="1" spans="1:9">
      <c r="A22" s="79" t="s">
        <v>37</v>
      </c>
      <c r="B22" s="73">
        <f t="shared" si="0"/>
        <v>15</v>
      </c>
      <c r="C22" s="73">
        <f t="shared" si="1"/>
        <v>15</v>
      </c>
      <c r="D22" s="73">
        <f>COUNTIF(Accommodation!K:K,"Pass")</f>
        <v>10</v>
      </c>
      <c r="E22" s="73">
        <f>COUNTIF(Accommodation!K:K,"Fail")</f>
        <v>5</v>
      </c>
      <c r="F22" s="73">
        <f>COUNTIF(Accommodation!K:K,"Hold")</f>
        <v>0</v>
      </c>
      <c r="G22" s="77">
        <f t="shared" si="2"/>
        <v>66.6666666666667</v>
      </c>
      <c r="H22" s="77">
        <f t="shared" si="3"/>
        <v>33.3333333333333</v>
      </c>
      <c r="I22" s="77">
        <f>((IF22/C22)*100)</f>
        <v>0</v>
      </c>
    </row>
    <row r="23" customHeight="1" spans="1:9">
      <c r="A23" s="76" t="s">
        <v>38</v>
      </c>
      <c r="B23" s="73">
        <f t="shared" si="0"/>
        <v>19</v>
      </c>
      <c r="C23" s="73">
        <f t="shared" si="1"/>
        <v>19</v>
      </c>
      <c r="D23" s="73">
        <f>COUNTIF('Housing Unit'!K:K,"Pass")</f>
        <v>11</v>
      </c>
      <c r="E23" s="73">
        <f>COUNTIF('Housing Unit'!K:K,"Fail")</f>
        <v>8</v>
      </c>
      <c r="F23" s="73">
        <f>COUNTIF('Housing Unit'!K:K,"Hold")</f>
        <v>0</v>
      </c>
      <c r="G23" s="77">
        <f t="shared" si="2"/>
        <v>57.8947368421053</v>
      </c>
      <c r="H23" s="77">
        <f t="shared" si="3"/>
        <v>42.1052631578947</v>
      </c>
      <c r="I23" s="77">
        <f>((IF23/C23)*100)</f>
        <v>0</v>
      </c>
    </row>
    <row r="24" customHeight="1" spans="1:9">
      <c r="A24" s="76" t="s">
        <v>39</v>
      </c>
      <c r="B24" s="73">
        <f t="shared" si="0"/>
        <v>17</v>
      </c>
      <c r="C24" s="73">
        <f t="shared" si="1"/>
        <v>17</v>
      </c>
      <c r="D24" s="73">
        <f>COUNTIF(RoomType!K:K,"Pass")</f>
        <v>11</v>
      </c>
      <c r="E24" s="73">
        <f>COUNTIF(RoomType!K:K,"Fail")</f>
        <v>6</v>
      </c>
      <c r="F24" s="73">
        <f>COUNTIF(RoomType!K:K,"Hold")</f>
        <v>0</v>
      </c>
      <c r="G24" s="77">
        <f t="shared" si="2"/>
        <v>64.7058823529412</v>
      </c>
      <c r="H24" s="77">
        <f t="shared" si="3"/>
        <v>35.2941176470588</v>
      </c>
      <c r="I24" s="77">
        <f>((IF24/C24)*100)</f>
        <v>0</v>
      </c>
    </row>
    <row r="25" customHeight="1" spans="1:9">
      <c r="A25" s="76" t="s">
        <v>40</v>
      </c>
      <c r="B25" s="73">
        <f t="shared" si="0"/>
        <v>20</v>
      </c>
      <c r="C25" s="73">
        <f t="shared" si="1"/>
        <v>20</v>
      </c>
      <c r="D25" s="73">
        <f>COUNTIF(Speciality_APIs!K:K,"Pass")</f>
        <v>8</v>
      </c>
      <c r="E25" s="73">
        <f>COUNTIF(Speciality_APIs!K:K,"Fail")</f>
        <v>12</v>
      </c>
      <c r="F25" s="73">
        <f>COUNTIF(Speciality_APIs!K:K,"Hold")</f>
        <v>0</v>
      </c>
      <c r="G25" s="77">
        <f t="shared" si="2"/>
        <v>40</v>
      </c>
      <c r="H25" s="77">
        <f t="shared" si="3"/>
        <v>60</v>
      </c>
      <c r="I25" s="77">
        <f>((IF25/C25)*100)</f>
        <v>0</v>
      </c>
    </row>
    <row r="26" customHeight="1" spans="1:9">
      <c r="A26" s="76" t="s">
        <v>41</v>
      </c>
      <c r="B26" s="73">
        <f t="shared" si="0"/>
        <v>20</v>
      </c>
      <c r="C26" s="73">
        <f t="shared" si="1"/>
        <v>20</v>
      </c>
      <c r="D26" s="73">
        <f>COUNTIF('Special Skill_APIs'!K:K,"Pass")</f>
        <v>8</v>
      </c>
      <c r="E26" s="73">
        <f>COUNTIF('Special Skill_APIs'!K:K,"Fail")</f>
        <v>12</v>
      </c>
      <c r="F26" s="73">
        <f>COUNTIF('Special Skill_APIs'!K:K,"Hold")</f>
        <v>0</v>
      </c>
      <c r="G26" s="77">
        <f t="shared" si="2"/>
        <v>40</v>
      </c>
      <c r="H26" s="77">
        <f t="shared" si="3"/>
        <v>60</v>
      </c>
      <c r="I26" s="77">
        <f>((IF26/C26)*100)</f>
        <v>0</v>
      </c>
    </row>
    <row r="27" customHeight="1" spans="1:9">
      <c r="A27" s="80" t="s">
        <v>42</v>
      </c>
      <c r="B27" s="80">
        <f>SUM(B12:B26)</f>
        <v>272</v>
      </c>
      <c r="C27" s="80">
        <f>SUM(C12:C26)</f>
        <v>266</v>
      </c>
      <c r="D27" s="80">
        <f>SUM(D12:D26)</f>
        <v>160</v>
      </c>
      <c r="E27" s="80">
        <f>SUM(E12:E26)</f>
        <v>106</v>
      </c>
      <c r="F27" s="80">
        <f>SUM(F12:F26)</f>
        <v>6</v>
      </c>
      <c r="G27" s="81">
        <f>AVERAGE(G12:G26)</f>
        <v>60.0708489067038</v>
      </c>
      <c r="H27" s="81">
        <f>AVERAGE(H12:H26)</f>
        <v>39.9291510932962</v>
      </c>
      <c r="I27" s="81">
        <f>AVERAGE(I12:I26)</f>
        <v>1.66666666666667</v>
      </c>
    </row>
    <row r="30" customHeight="1" spans="1:9">
      <c r="A30" s="70" t="s">
        <v>19</v>
      </c>
      <c r="B30" s="70" t="s">
        <v>20</v>
      </c>
      <c r="C30" s="70" t="s">
        <v>21</v>
      </c>
      <c r="D30" s="71" t="s">
        <v>7</v>
      </c>
      <c r="E30" s="70" t="s">
        <v>9</v>
      </c>
      <c r="F30" s="70" t="s">
        <v>22</v>
      </c>
      <c r="G30" s="70" t="s">
        <v>23</v>
      </c>
      <c r="H30" s="70" t="s">
        <v>24</v>
      </c>
      <c r="I30" s="70" t="s">
        <v>25</v>
      </c>
    </row>
    <row r="31" customHeight="1" spans="1:9">
      <c r="A31" s="72" t="s">
        <v>26</v>
      </c>
      <c r="B31" s="73">
        <f t="shared" ref="B31:B36" si="5">SUM(D31:F31)</f>
        <v>50</v>
      </c>
      <c r="C31" s="73">
        <f t="shared" ref="C31:C36" si="6">SUM(D31,E31)</f>
        <v>50</v>
      </c>
      <c r="D31" s="73">
        <f>COUNTIF(Registration!K:K,"Pass")</f>
        <v>38</v>
      </c>
      <c r="E31" s="73">
        <f>COUNTIF(Registration!K:K,"Fail")</f>
        <v>12</v>
      </c>
      <c r="F31" s="73">
        <f>COUNTIF(Registration!K:K,"Hold")</f>
        <v>0</v>
      </c>
      <c r="G31" s="74">
        <f t="shared" ref="G31:G36" si="7">((D31/C31)*100)</f>
        <v>76</v>
      </c>
      <c r="H31" s="74">
        <f t="shared" ref="H31:H36" si="8">((E31/C31)*100)</f>
        <v>24</v>
      </c>
      <c r="I31" s="74">
        <f>((F31/C31)*100)</f>
        <v>0</v>
      </c>
    </row>
    <row r="32" customHeight="1" spans="1:9">
      <c r="A32" s="72" t="s">
        <v>43</v>
      </c>
      <c r="B32" s="73">
        <f t="shared" si="5"/>
        <v>30</v>
      </c>
      <c r="C32" s="73">
        <f t="shared" si="6"/>
        <v>30</v>
      </c>
      <c r="D32" s="73">
        <f>COUNTIF(Login!K:K,"Pass")</f>
        <v>30</v>
      </c>
      <c r="E32" s="73">
        <f>COUNTIF(Login!K:K,"Fail")</f>
        <v>0</v>
      </c>
      <c r="F32" s="73">
        <f>COUNTIF(Login!K:K,"Hold")</f>
        <v>0</v>
      </c>
      <c r="G32" s="74">
        <f t="shared" si="7"/>
        <v>100</v>
      </c>
      <c r="H32" s="74">
        <f t="shared" si="8"/>
        <v>0</v>
      </c>
      <c r="I32" s="74">
        <f t="shared" ref="I32:I37" si="9">((F32/C32)*100)</f>
        <v>0</v>
      </c>
    </row>
    <row r="33" customHeight="1" spans="1:9">
      <c r="A33" s="75" t="s">
        <v>44</v>
      </c>
      <c r="B33" s="73">
        <f t="shared" si="5"/>
        <v>27</v>
      </c>
      <c r="C33" s="73">
        <f t="shared" si="6"/>
        <v>27</v>
      </c>
      <c r="D33" s="73">
        <f>COUNTIF(Dashboard!K:K,"Pass")</f>
        <v>27</v>
      </c>
      <c r="E33" s="73">
        <f>COUNTIF(Dashboard!K:K,"Fail")</f>
        <v>0</v>
      </c>
      <c r="F33" s="73">
        <f>COUNTIF(Dashboard!K:K,"Hold")</f>
        <v>0</v>
      </c>
      <c r="G33" s="74">
        <f t="shared" si="7"/>
        <v>100</v>
      </c>
      <c r="H33" s="74">
        <f t="shared" si="8"/>
        <v>0</v>
      </c>
      <c r="I33" s="74">
        <f t="shared" si="9"/>
        <v>0</v>
      </c>
    </row>
    <row r="34" customHeight="1" spans="1:9">
      <c r="A34" s="75" t="s">
        <v>45</v>
      </c>
      <c r="B34" s="73">
        <f t="shared" si="5"/>
        <v>41</v>
      </c>
      <c r="C34" s="73">
        <f t="shared" si="6"/>
        <v>41</v>
      </c>
      <c r="D34" s="73">
        <f>COUNTIF(Vitals!K:K,"Pass")</f>
        <v>34</v>
      </c>
      <c r="E34" s="73">
        <f>COUNTIF(Vitals!K:K,"Fail")</f>
        <v>7</v>
      </c>
      <c r="F34" s="73">
        <f>COUNTIF(Vitals!K:K,"Hold")</f>
        <v>0</v>
      </c>
      <c r="G34" s="74">
        <f t="shared" si="7"/>
        <v>82.9268292682927</v>
      </c>
      <c r="H34" s="74">
        <f t="shared" si="8"/>
        <v>17.0731707317073</v>
      </c>
      <c r="I34" s="74">
        <f t="shared" si="9"/>
        <v>0</v>
      </c>
    </row>
    <row r="35" customHeight="1" spans="1:9">
      <c r="A35" s="72" t="s">
        <v>46</v>
      </c>
      <c r="B35" s="78">
        <f t="shared" si="5"/>
        <v>27</v>
      </c>
      <c r="C35" s="73">
        <f t="shared" si="6"/>
        <v>27</v>
      </c>
      <c r="D35" s="73">
        <f>COUNTIF(Master!K:K,"Pass")</f>
        <v>0</v>
      </c>
      <c r="E35" s="73">
        <f>COUNTIF(Master!K:K,"Fail")</f>
        <v>27</v>
      </c>
      <c r="F35" s="73">
        <f>COUNTIF(Master!K:K,"Hold")</f>
        <v>0</v>
      </c>
      <c r="G35" s="74">
        <f t="shared" si="7"/>
        <v>0</v>
      </c>
      <c r="H35" s="74">
        <f t="shared" si="8"/>
        <v>100</v>
      </c>
      <c r="I35" s="74">
        <f t="shared" si="9"/>
        <v>0</v>
      </c>
    </row>
    <row r="36" customHeight="1" spans="1:9">
      <c r="A36" s="72" t="s">
        <v>47</v>
      </c>
      <c r="B36" s="78">
        <f t="shared" si="5"/>
        <v>18</v>
      </c>
      <c r="C36" s="73">
        <f t="shared" si="6"/>
        <v>18</v>
      </c>
      <c r="D36" s="73">
        <f>COUNTIF(Profile!K:K,"Pass")</f>
        <v>10</v>
      </c>
      <c r="E36" s="73">
        <f>COUNTIF(Profile!K:K,"Fail")</f>
        <v>8</v>
      </c>
      <c r="F36" s="73">
        <f>COUNTIF(Profile!K:K,"Hold")</f>
        <v>0</v>
      </c>
      <c r="G36" s="74">
        <f t="shared" si="7"/>
        <v>55.5555555555556</v>
      </c>
      <c r="H36" s="74">
        <f t="shared" si="8"/>
        <v>44.4444444444444</v>
      </c>
      <c r="I36" s="74">
        <f t="shared" si="9"/>
        <v>0</v>
      </c>
    </row>
    <row r="37" customHeight="1" spans="1:9">
      <c r="A37" s="72"/>
      <c r="B37" s="73"/>
      <c r="C37" s="73"/>
      <c r="D37" s="73"/>
      <c r="E37" s="73"/>
      <c r="F37" s="73"/>
      <c r="G37" s="74"/>
      <c r="H37" s="74"/>
      <c r="I37" s="74"/>
    </row>
    <row r="38" customHeight="1" spans="1:9">
      <c r="A38" s="72"/>
      <c r="B38" s="73"/>
      <c r="C38" s="73"/>
      <c r="D38" s="73"/>
      <c r="E38" s="73"/>
      <c r="F38" s="73"/>
      <c r="G38" s="74"/>
      <c r="H38" s="74"/>
      <c r="I38" s="74"/>
    </row>
    <row r="39" customHeight="1" spans="1:9">
      <c r="A39" s="76"/>
      <c r="B39" s="73"/>
      <c r="C39" s="73"/>
      <c r="D39" s="73"/>
      <c r="E39" s="73"/>
      <c r="F39" s="73"/>
      <c r="G39" s="77"/>
      <c r="H39" s="77"/>
      <c r="I39" s="77"/>
    </row>
    <row r="40" customHeight="1" spans="1:9">
      <c r="A40" s="76"/>
      <c r="B40" s="73"/>
      <c r="C40" s="73"/>
      <c r="D40" s="73"/>
      <c r="E40" s="73"/>
      <c r="F40" s="73"/>
      <c r="G40" s="77"/>
      <c r="H40" s="77"/>
      <c r="I40" s="77"/>
    </row>
    <row r="41" customHeight="1" spans="1:9">
      <c r="A41" s="76"/>
      <c r="B41" s="73"/>
      <c r="C41" s="73"/>
      <c r="D41" s="73"/>
      <c r="E41" s="73"/>
      <c r="F41" s="73"/>
      <c r="G41" s="77"/>
      <c r="H41" s="77"/>
      <c r="I41" s="77"/>
    </row>
    <row r="42" customHeight="1" spans="1:9">
      <c r="A42" s="79"/>
      <c r="B42" s="73"/>
      <c r="C42" s="73"/>
      <c r="D42" s="73"/>
      <c r="E42" s="73"/>
      <c r="F42" s="73"/>
      <c r="G42" s="77"/>
      <c r="H42" s="77"/>
      <c r="I42" s="77"/>
    </row>
    <row r="43" customHeight="1" spans="1:9">
      <c r="A43" s="76"/>
      <c r="B43" s="73"/>
      <c r="C43" s="73"/>
      <c r="D43" s="73"/>
      <c r="E43" s="73"/>
      <c r="F43" s="73"/>
      <c r="G43" s="77"/>
      <c r="H43" s="77"/>
      <c r="I43" s="77"/>
    </row>
    <row r="44" customHeight="1" spans="1:9">
      <c r="A44" s="76"/>
      <c r="B44" s="73"/>
      <c r="C44" s="73"/>
      <c r="D44" s="73"/>
      <c r="E44" s="73"/>
      <c r="F44" s="73"/>
      <c r="G44" s="77"/>
      <c r="H44" s="77"/>
      <c r="I44" s="77"/>
    </row>
    <row r="45" customHeight="1" spans="1:9">
      <c r="A45" s="76"/>
      <c r="B45" s="73"/>
      <c r="C45" s="73"/>
      <c r="D45" s="73"/>
      <c r="E45" s="73"/>
      <c r="F45" s="73"/>
      <c r="G45" s="77"/>
      <c r="H45" s="77"/>
      <c r="I45" s="77"/>
    </row>
    <row r="46" customHeight="1" spans="1:9">
      <c r="A46" s="76"/>
      <c r="B46" s="73"/>
      <c r="C46" s="73"/>
      <c r="D46" s="73"/>
      <c r="E46" s="73"/>
      <c r="F46" s="73"/>
      <c r="G46" s="77"/>
      <c r="H46" s="77"/>
      <c r="I46" s="77"/>
    </row>
    <row r="47" customHeight="1" spans="1:9">
      <c r="A47" s="80" t="s">
        <v>42</v>
      </c>
      <c r="B47" s="80">
        <f t="shared" ref="B47:F47" si="10">SUM(B32:B46)</f>
        <v>143</v>
      </c>
      <c r="C47" s="80">
        <f t="shared" si="10"/>
        <v>143</v>
      </c>
      <c r="D47" s="80">
        <f t="shared" si="10"/>
        <v>101</v>
      </c>
      <c r="E47" s="80">
        <f t="shared" si="10"/>
        <v>42</v>
      </c>
      <c r="F47" s="80">
        <f t="shared" si="10"/>
        <v>0</v>
      </c>
      <c r="G47" s="81">
        <f t="shared" ref="G47:I47" si="11">AVERAGE(G32:G46)</f>
        <v>67.6964769647696</v>
      </c>
      <c r="H47" s="81">
        <f t="shared" si="11"/>
        <v>32.3035230352304</v>
      </c>
      <c r="I47" s="81">
        <f t="shared" si="11"/>
        <v>0</v>
      </c>
    </row>
  </sheetData>
  <pageMargins left="0.75" right="0.75" top="1" bottom="1" header="0.5" footer="0.5"/>
  <headerFooter/>
  <drawing r:id="rId1"/>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F0"/>
  </sheetPr>
  <dimension ref="A1:K17"/>
  <sheetViews>
    <sheetView workbookViewId="0">
      <pane ySplit="1" topLeftCell="A4" activePane="bottomLeft" state="frozen"/>
      <selection/>
      <selection pane="bottomLeft" activeCell="F7" sqref="F7"/>
    </sheetView>
  </sheetViews>
  <sheetFormatPr defaultColWidth="8.75454545454545" defaultRowHeight="45" customHeight="1"/>
  <cols>
    <col min="2" max="2" width="21.6272727272727" customWidth="1" collapsed="1"/>
    <col min="3" max="3" width="17.6272727272727" style="12" customWidth="1" collapsed="1"/>
    <col min="4" max="4" width="25.5" customWidth="1" collapsed="1"/>
    <col min="5" max="5" width="14.1272727272727" customWidth="1" collapsed="1"/>
    <col min="6" max="6" width="22.3727272727273" customWidth="1" collapsed="1"/>
    <col min="7" max="7" width="25.3727272727273" customWidth="1" collapsed="1"/>
    <col min="9" max="9" width="21.5" customWidth="1" collapsed="1"/>
    <col min="10" max="10" width="18.6272727272727" customWidth="1" collapsed="1"/>
  </cols>
  <sheetData>
    <row r="1" s="16" customFormat="1" customHeight="1" spans="1:11">
      <c r="A1" s="17" t="s">
        <v>48</v>
      </c>
      <c r="B1" s="17" t="s">
        <v>49</v>
      </c>
      <c r="C1" s="17" t="s">
        <v>433</v>
      </c>
      <c r="D1" s="17" t="s">
        <v>52</v>
      </c>
      <c r="E1" s="17" t="s">
        <v>434</v>
      </c>
      <c r="F1" s="17" t="s">
        <v>435</v>
      </c>
      <c r="G1" s="17" t="s">
        <v>436</v>
      </c>
      <c r="H1" s="18" t="s">
        <v>55</v>
      </c>
      <c r="I1" s="17" t="s">
        <v>56</v>
      </c>
      <c r="J1" s="17" t="s">
        <v>57</v>
      </c>
      <c r="K1" s="17" t="s">
        <v>58</v>
      </c>
    </row>
    <row r="2" customHeight="1" spans="1:11">
      <c r="A2" s="19">
        <v>1</v>
      </c>
      <c r="B2" s="4" t="s">
        <v>1221</v>
      </c>
      <c r="C2" s="8" t="s">
        <v>1222</v>
      </c>
      <c r="D2" s="7" t="s">
        <v>1223</v>
      </c>
      <c r="E2" s="8" t="s">
        <v>1224</v>
      </c>
      <c r="F2" s="4" t="s">
        <v>1225</v>
      </c>
      <c r="G2" s="4" t="s">
        <v>1068</v>
      </c>
      <c r="H2" s="3" t="s">
        <v>65</v>
      </c>
      <c r="I2" s="4" t="s">
        <v>1226</v>
      </c>
      <c r="J2" s="4" t="s">
        <v>1227</v>
      </c>
      <c r="K2" s="10" t="s">
        <v>7</v>
      </c>
    </row>
    <row r="3" customHeight="1" spans="1:11">
      <c r="A3" s="19">
        <v>2</v>
      </c>
      <c r="B3" s="4" t="s">
        <v>1228</v>
      </c>
      <c r="C3" s="8" t="s">
        <v>1222</v>
      </c>
      <c r="D3" s="7" t="s">
        <v>1229</v>
      </c>
      <c r="E3" s="8" t="s">
        <v>1230</v>
      </c>
      <c r="F3" s="4" t="s">
        <v>1225</v>
      </c>
      <c r="G3" s="4" t="s">
        <v>1231</v>
      </c>
      <c r="H3" s="3" t="s">
        <v>75</v>
      </c>
      <c r="I3" s="4" t="s">
        <v>1232</v>
      </c>
      <c r="J3" s="4" t="s">
        <v>1233</v>
      </c>
      <c r="K3" s="11" t="s">
        <v>9</v>
      </c>
    </row>
    <row r="4" customHeight="1" spans="1:11">
      <c r="A4" s="19">
        <v>3</v>
      </c>
      <c r="B4" s="4" t="s">
        <v>1234</v>
      </c>
      <c r="C4" s="8" t="s">
        <v>1222</v>
      </c>
      <c r="D4" s="7" t="s">
        <v>1235</v>
      </c>
      <c r="E4" s="8" t="s">
        <v>1236</v>
      </c>
      <c r="F4" s="4" t="s">
        <v>1225</v>
      </c>
      <c r="G4" s="4" t="s">
        <v>1237</v>
      </c>
      <c r="H4" s="3" t="s">
        <v>75</v>
      </c>
      <c r="I4" s="4" t="s">
        <v>1232</v>
      </c>
      <c r="J4" s="4" t="s">
        <v>1233</v>
      </c>
      <c r="K4" s="11" t="s">
        <v>9</v>
      </c>
    </row>
    <row r="5" customHeight="1" spans="1:11">
      <c r="A5" s="19">
        <v>4</v>
      </c>
      <c r="B5" s="4" t="s">
        <v>1238</v>
      </c>
      <c r="C5" s="8" t="s">
        <v>1222</v>
      </c>
      <c r="D5" s="7" t="s">
        <v>1239</v>
      </c>
      <c r="E5" s="8" t="s">
        <v>1240</v>
      </c>
      <c r="F5" s="4" t="s">
        <v>1225</v>
      </c>
      <c r="G5" s="4" t="s">
        <v>1241</v>
      </c>
      <c r="H5" s="3" t="s">
        <v>65</v>
      </c>
      <c r="I5" s="4" t="s">
        <v>1242</v>
      </c>
      <c r="J5" s="4" t="s">
        <v>1243</v>
      </c>
      <c r="K5" s="10" t="s">
        <v>7</v>
      </c>
    </row>
    <row r="6" customHeight="1" spans="1:11">
      <c r="A6" s="19">
        <v>5</v>
      </c>
      <c r="B6" s="4" t="s">
        <v>1244</v>
      </c>
      <c r="C6" s="8" t="s">
        <v>1222</v>
      </c>
      <c r="D6" s="7" t="s">
        <v>1245</v>
      </c>
      <c r="E6" s="8" t="s">
        <v>1246</v>
      </c>
      <c r="F6" s="4" t="s">
        <v>1225</v>
      </c>
      <c r="G6" s="4" t="s">
        <v>1247</v>
      </c>
      <c r="H6" s="3" t="s">
        <v>75</v>
      </c>
      <c r="I6" s="4" t="s">
        <v>1248</v>
      </c>
      <c r="J6" s="4" t="s">
        <v>1249</v>
      </c>
      <c r="K6" s="10" t="s">
        <v>7</v>
      </c>
    </row>
    <row r="7" customHeight="1" spans="1:11">
      <c r="A7" s="19">
        <v>6</v>
      </c>
      <c r="B7" s="4" t="s">
        <v>1250</v>
      </c>
      <c r="C7" s="8" t="s">
        <v>1222</v>
      </c>
      <c r="D7" s="7" t="s">
        <v>1251</v>
      </c>
      <c r="E7" s="8" t="s">
        <v>1252</v>
      </c>
      <c r="F7" s="4" t="s">
        <v>1225</v>
      </c>
      <c r="G7" s="4" t="s">
        <v>1253</v>
      </c>
      <c r="H7" s="3" t="s">
        <v>65</v>
      </c>
      <c r="I7" s="4" t="s">
        <v>1254</v>
      </c>
      <c r="J7" s="4" t="s">
        <v>1255</v>
      </c>
      <c r="K7" s="10" t="s">
        <v>7</v>
      </c>
    </row>
    <row r="8" customHeight="1" spans="1:11">
      <c r="A8" s="19">
        <v>7</v>
      </c>
      <c r="B8" s="4" t="s">
        <v>1256</v>
      </c>
      <c r="C8" s="8" t="s">
        <v>1222</v>
      </c>
      <c r="D8" s="7" t="s">
        <v>1257</v>
      </c>
      <c r="E8" s="8" t="s">
        <v>1258</v>
      </c>
      <c r="F8" s="4" t="s">
        <v>1225</v>
      </c>
      <c r="G8" s="4" t="s">
        <v>1259</v>
      </c>
      <c r="H8" s="3" t="s">
        <v>75</v>
      </c>
      <c r="I8" s="4" t="s">
        <v>1232</v>
      </c>
      <c r="J8" s="4" t="s">
        <v>1233</v>
      </c>
      <c r="K8" s="11" t="s">
        <v>9</v>
      </c>
    </row>
    <row r="9" customHeight="1" spans="1:11">
      <c r="A9" s="19">
        <v>8</v>
      </c>
      <c r="B9" s="4" t="s">
        <v>1260</v>
      </c>
      <c r="C9" s="8" t="s">
        <v>1222</v>
      </c>
      <c r="D9" s="7" t="s">
        <v>1261</v>
      </c>
      <c r="E9" s="8" t="s">
        <v>1252</v>
      </c>
      <c r="F9" s="4" t="s">
        <v>1225</v>
      </c>
      <c r="G9" s="4" t="s">
        <v>1262</v>
      </c>
      <c r="H9" s="3" t="s">
        <v>75</v>
      </c>
      <c r="I9" s="4" t="s">
        <v>1263</v>
      </c>
      <c r="J9" s="4" t="s">
        <v>1264</v>
      </c>
      <c r="K9" s="10" t="s">
        <v>7</v>
      </c>
    </row>
    <row r="10" customHeight="1" spans="1:11">
      <c r="A10" s="19">
        <v>9</v>
      </c>
      <c r="B10" s="4" t="s">
        <v>1265</v>
      </c>
      <c r="C10" s="8" t="s">
        <v>1222</v>
      </c>
      <c r="D10" s="7" t="s">
        <v>1266</v>
      </c>
      <c r="E10" s="8" t="s">
        <v>1267</v>
      </c>
      <c r="F10" s="4" t="s">
        <v>1225</v>
      </c>
      <c r="G10" s="4" t="s">
        <v>1253</v>
      </c>
      <c r="H10" s="3" t="s">
        <v>75</v>
      </c>
      <c r="I10" s="4" t="s">
        <v>1268</v>
      </c>
      <c r="J10" s="4" t="s">
        <v>1233</v>
      </c>
      <c r="K10" s="11" t="s">
        <v>9</v>
      </c>
    </row>
    <row r="11" customHeight="1" spans="1:11">
      <c r="A11" s="19">
        <v>10</v>
      </c>
      <c r="B11" s="4" t="s">
        <v>1269</v>
      </c>
      <c r="C11" s="8" t="s">
        <v>1222</v>
      </c>
      <c r="D11" s="7" t="s">
        <v>1270</v>
      </c>
      <c r="E11" s="8" t="s">
        <v>1252</v>
      </c>
      <c r="F11" s="4" t="s">
        <v>1271</v>
      </c>
      <c r="G11" s="4" t="s">
        <v>1253</v>
      </c>
      <c r="H11" s="3" t="s">
        <v>75</v>
      </c>
      <c r="I11" s="4" t="s">
        <v>1272</v>
      </c>
      <c r="J11" s="4" t="s">
        <v>1273</v>
      </c>
      <c r="K11" s="10" t="s">
        <v>7</v>
      </c>
    </row>
    <row r="12" customHeight="1" spans="1:11">
      <c r="A12" s="19">
        <v>11</v>
      </c>
      <c r="B12" s="4" t="s">
        <v>1274</v>
      </c>
      <c r="C12" s="8" t="s">
        <v>2</v>
      </c>
      <c r="D12" s="7" t="s">
        <v>1275</v>
      </c>
      <c r="E12" s="8" t="s">
        <v>2</v>
      </c>
      <c r="F12" s="4" t="s">
        <v>1225</v>
      </c>
      <c r="G12" s="4" t="s">
        <v>1253</v>
      </c>
      <c r="H12" s="3" t="s">
        <v>65</v>
      </c>
      <c r="I12" s="4" t="s">
        <v>1276</v>
      </c>
      <c r="J12" s="4" t="s">
        <v>1277</v>
      </c>
      <c r="K12" s="10" t="s">
        <v>7</v>
      </c>
    </row>
    <row r="13" customHeight="1" spans="1:11">
      <c r="A13" s="19">
        <v>12</v>
      </c>
      <c r="B13" s="4" t="s">
        <v>1278</v>
      </c>
      <c r="C13" s="8" t="s">
        <v>2</v>
      </c>
      <c r="D13" s="7" t="s">
        <v>1279</v>
      </c>
      <c r="E13" s="8" t="s">
        <v>2</v>
      </c>
      <c r="F13" s="4" t="s">
        <v>1271</v>
      </c>
      <c r="G13" s="4" t="s">
        <v>1253</v>
      </c>
      <c r="H13" s="3" t="s">
        <v>75</v>
      </c>
      <c r="I13" s="4" t="s">
        <v>1280</v>
      </c>
      <c r="J13" s="4" t="s">
        <v>1281</v>
      </c>
      <c r="K13" s="10" t="s">
        <v>7</v>
      </c>
    </row>
    <row r="14" customHeight="1" spans="1:11">
      <c r="A14" s="19">
        <v>13</v>
      </c>
      <c r="B14" s="4" t="s">
        <v>1282</v>
      </c>
      <c r="C14" s="8" t="s">
        <v>2</v>
      </c>
      <c r="D14" s="7" t="s">
        <v>1283</v>
      </c>
      <c r="E14" s="8" t="s">
        <v>1284</v>
      </c>
      <c r="F14" s="4" t="s">
        <v>1225</v>
      </c>
      <c r="G14" s="4" t="s">
        <v>1253</v>
      </c>
      <c r="H14" s="3" t="s">
        <v>65</v>
      </c>
      <c r="I14" s="4" t="s">
        <v>1276</v>
      </c>
      <c r="J14" s="4" t="s">
        <v>1277</v>
      </c>
      <c r="K14" s="10" t="s">
        <v>7</v>
      </c>
    </row>
    <row r="15" customHeight="1" spans="1:11">
      <c r="A15" s="20">
        <v>14</v>
      </c>
      <c r="B15" s="4" t="s">
        <v>1285</v>
      </c>
      <c r="C15" s="8" t="s">
        <v>2</v>
      </c>
      <c r="D15" s="7" t="s">
        <v>1286</v>
      </c>
      <c r="E15" s="8" t="s">
        <v>1284</v>
      </c>
      <c r="F15" s="4" t="s">
        <v>1271</v>
      </c>
      <c r="G15" s="4" t="s">
        <v>1253</v>
      </c>
      <c r="H15" s="3" t="s">
        <v>75</v>
      </c>
      <c r="I15" s="4" t="s">
        <v>1280</v>
      </c>
      <c r="J15" s="4" t="s">
        <v>1277</v>
      </c>
      <c r="K15" s="11" t="s">
        <v>9</v>
      </c>
    </row>
    <row r="16" customHeight="1" spans="1:11">
      <c r="A16" s="19">
        <v>15</v>
      </c>
      <c r="B16" s="4" t="s">
        <v>1287</v>
      </c>
      <c r="C16" s="8" t="s">
        <v>2</v>
      </c>
      <c r="D16" s="7" t="s">
        <v>1288</v>
      </c>
      <c r="E16" s="8" t="s">
        <v>1289</v>
      </c>
      <c r="F16" s="4" t="s">
        <v>1225</v>
      </c>
      <c r="G16" s="4" t="s">
        <v>1253</v>
      </c>
      <c r="H16" s="3" t="s">
        <v>75</v>
      </c>
      <c r="I16" s="4" t="s">
        <v>1290</v>
      </c>
      <c r="J16" s="4" t="s">
        <v>1290</v>
      </c>
      <c r="K16" s="10" t="s">
        <v>7</v>
      </c>
    </row>
    <row r="17" customHeight="1" spans="1:1">
      <c r="A17" s="12"/>
    </row>
  </sheetData>
  <dataValidations count="2">
    <dataValidation type="list" allowBlank="1" showInputMessage="1" showErrorMessage="1" sqref="H1:H16">
      <formula1>"Positive,Negative"</formula1>
    </dataValidation>
    <dataValidation type="list" allowBlank="1" showInputMessage="1" showErrorMessage="1" sqref="K1:K16">
      <formula1>"Pass,Fail,Hold"</formula1>
    </dataValidation>
  </dataValidations>
  <pageMargins left="0.75" right="0.75" top="1" bottom="1" header="0.5" footer="0.5"/>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2060"/>
  </sheetPr>
  <dimension ref="A1:K21"/>
  <sheetViews>
    <sheetView workbookViewId="0">
      <pane ySplit="1" topLeftCell="A2" activePane="bottomLeft" state="frozen"/>
      <selection/>
      <selection pane="bottomLeft" activeCell="A1" sqref="A1"/>
    </sheetView>
  </sheetViews>
  <sheetFormatPr defaultColWidth="8.75454545454545" defaultRowHeight="45" customHeight="1"/>
  <cols>
    <col min="2" max="2" width="21.6272727272727" customWidth="1" collapsed="1"/>
    <col min="3" max="3" width="17.6272727272727" style="12" customWidth="1" collapsed="1"/>
    <col min="4" max="4" width="25.5" customWidth="1" collapsed="1"/>
    <col min="5" max="5" width="14.1272727272727" customWidth="1" collapsed="1"/>
    <col min="6" max="6" width="22.3727272727273" customWidth="1" collapsed="1"/>
    <col min="7" max="7" width="25.3727272727273" customWidth="1" collapsed="1"/>
    <col min="9" max="9" width="21.5" customWidth="1" collapsed="1"/>
    <col min="10" max="10" width="18.6272727272727" customWidth="1" collapsed="1"/>
  </cols>
  <sheetData>
    <row r="1" s="16" customFormat="1" customHeight="1" spans="1:11">
      <c r="A1" s="17" t="s">
        <v>48</v>
      </c>
      <c r="B1" s="17" t="s">
        <v>49</v>
      </c>
      <c r="C1" s="17" t="s">
        <v>433</v>
      </c>
      <c r="D1" s="17" t="s">
        <v>52</v>
      </c>
      <c r="E1" s="17" t="s">
        <v>434</v>
      </c>
      <c r="F1" s="17" t="s">
        <v>435</v>
      </c>
      <c r="G1" s="17" t="s">
        <v>436</v>
      </c>
      <c r="H1" s="18" t="s">
        <v>55</v>
      </c>
      <c r="I1" s="17" t="s">
        <v>56</v>
      </c>
      <c r="J1" s="17" t="s">
        <v>57</v>
      </c>
      <c r="K1" s="17" t="s">
        <v>58</v>
      </c>
    </row>
    <row r="2" customHeight="1" spans="1:11">
      <c r="A2" s="19">
        <v>1</v>
      </c>
      <c r="B2" s="4" t="s">
        <v>1291</v>
      </c>
      <c r="C2" s="8" t="s">
        <v>1292</v>
      </c>
      <c r="D2" s="7" t="s">
        <v>1293</v>
      </c>
      <c r="E2" s="8" t="s">
        <v>1294</v>
      </c>
      <c r="F2" s="4" t="s">
        <v>1225</v>
      </c>
      <c r="G2" s="4" t="s">
        <v>1068</v>
      </c>
      <c r="H2" s="3" t="s">
        <v>65</v>
      </c>
      <c r="I2" s="4" t="s">
        <v>1226</v>
      </c>
      <c r="J2" s="4" t="s">
        <v>1227</v>
      </c>
      <c r="K2" s="10" t="s">
        <v>7</v>
      </c>
    </row>
    <row r="3" customHeight="1" spans="1:11">
      <c r="A3" s="19">
        <v>2</v>
      </c>
      <c r="B3" s="4" t="s">
        <v>1295</v>
      </c>
      <c r="C3" s="8" t="s">
        <v>1292</v>
      </c>
      <c r="D3" s="7" t="s">
        <v>1296</v>
      </c>
      <c r="E3" s="8" t="s">
        <v>1297</v>
      </c>
      <c r="F3" s="4" t="s">
        <v>1225</v>
      </c>
      <c r="G3" s="4" t="s">
        <v>1298</v>
      </c>
      <c r="H3" s="3" t="s">
        <v>75</v>
      </c>
      <c r="I3" s="4" t="s">
        <v>1232</v>
      </c>
      <c r="J3" s="4" t="s">
        <v>1227</v>
      </c>
      <c r="K3" s="11" t="s">
        <v>9</v>
      </c>
    </row>
    <row r="4" customHeight="1" spans="1:11">
      <c r="A4" s="19">
        <v>3</v>
      </c>
      <c r="B4" s="4" t="s">
        <v>1299</v>
      </c>
      <c r="C4" s="8" t="s">
        <v>1292</v>
      </c>
      <c r="D4" s="7" t="s">
        <v>1300</v>
      </c>
      <c r="E4" s="8" t="s">
        <v>1301</v>
      </c>
      <c r="F4" s="4" t="s">
        <v>1225</v>
      </c>
      <c r="G4" s="4" t="s">
        <v>1302</v>
      </c>
      <c r="H4" s="3" t="s">
        <v>75</v>
      </c>
      <c r="I4" s="4" t="s">
        <v>1232</v>
      </c>
      <c r="J4" s="4" t="s">
        <v>1227</v>
      </c>
      <c r="K4" s="11" t="s">
        <v>9</v>
      </c>
    </row>
    <row r="5" customHeight="1" spans="1:11">
      <c r="A5" s="19">
        <v>4</v>
      </c>
      <c r="B5" s="4" t="s">
        <v>1303</v>
      </c>
      <c r="C5" s="8" t="s">
        <v>1292</v>
      </c>
      <c r="D5" s="7" t="s">
        <v>1304</v>
      </c>
      <c r="E5" s="8" t="s">
        <v>1305</v>
      </c>
      <c r="F5" s="4" t="s">
        <v>1225</v>
      </c>
      <c r="G5" s="4" t="s">
        <v>1306</v>
      </c>
      <c r="H5" s="3" t="s">
        <v>65</v>
      </c>
      <c r="I5" s="4" t="s">
        <v>1242</v>
      </c>
      <c r="J5" s="4" t="s">
        <v>1243</v>
      </c>
      <c r="K5" s="10" t="s">
        <v>7</v>
      </c>
    </row>
    <row r="6" customHeight="1" spans="1:11">
      <c r="A6" s="19">
        <v>5</v>
      </c>
      <c r="B6" s="4" t="s">
        <v>1307</v>
      </c>
      <c r="C6" s="8" t="s">
        <v>1292</v>
      </c>
      <c r="D6" s="7" t="s">
        <v>1308</v>
      </c>
      <c r="E6" s="8" t="s">
        <v>1309</v>
      </c>
      <c r="F6" s="4" t="s">
        <v>1225</v>
      </c>
      <c r="G6" s="4" t="s">
        <v>1310</v>
      </c>
      <c r="H6" s="3" t="s">
        <v>75</v>
      </c>
      <c r="I6" s="4" t="s">
        <v>1248</v>
      </c>
      <c r="J6" s="4" t="s">
        <v>1249</v>
      </c>
      <c r="K6" s="10" t="s">
        <v>7</v>
      </c>
    </row>
    <row r="7" customHeight="1" spans="1:11">
      <c r="A7" s="19">
        <v>6</v>
      </c>
      <c r="B7" s="4" t="s">
        <v>1311</v>
      </c>
      <c r="C7" s="8" t="s">
        <v>1292</v>
      </c>
      <c r="D7" s="7" t="s">
        <v>1312</v>
      </c>
      <c r="E7" s="8" t="s">
        <v>1313</v>
      </c>
      <c r="F7" s="4" t="s">
        <v>1225</v>
      </c>
      <c r="G7" s="4" t="s">
        <v>1253</v>
      </c>
      <c r="H7" s="3" t="s">
        <v>75</v>
      </c>
      <c r="I7" s="4" t="s">
        <v>1232</v>
      </c>
      <c r="J7" s="4" t="s">
        <v>1233</v>
      </c>
      <c r="K7" s="11" t="s">
        <v>9</v>
      </c>
    </row>
    <row r="8" customHeight="1" spans="1:11">
      <c r="A8" s="19">
        <v>7</v>
      </c>
      <c r="B8" s="4" t="s">
        <v>1314</v>
      </c>
      <c r="C8" s="8" t="s">
        <v>1292</v>
      </c>
      <c r="D8" s="7" t="s">
        <v>1315</v>
      </c>
      <c r="E8" s="8" t="s">
        <v>1316</v>
      </c>
      <c r="F8" s="4" t="s">
        <v>1225</v>
      </c>
      <c r="G8" s="4" t="s">
        <v>1253</v>
      </c>
      <c r="H8" s="3" t="s">
        <v>75</v>
      </c>
      <c r="I8" s="4" t="s">
        <v>1268</v>
      </c>
      <c r="J8" s="4" t="s">
        <v>1233</v>
      </c>
      <c r="K8" s="11" t="s">
        <v>9</v>
      </c>
    </row>
    <row r="9" customHeight="1" spans="1:11">
      <c r="A9" s="19">
        <v>8</v>
      </c>
      <c r="B9" s="4" t="s">
        <v>1317</v>
      </c>
      <c r="C9" s="8" t="s">
        <v>1292</v>
      </c>
      <c r="D9" s="7" t="s">
        <v>1318</v>
      </c>
      <c r="E9" s="8" t="s">
        <v>1319</v>
      </c>
      <c r="F9" s="4" t="s">
        <v>1271</v>
      </c>
      <c r="G9" s="4" t="s">
        <v>1253</v>
      </c>
      <c r="H9" s="3" t="s">
        <v>75</v>
      </c>
      <c r="I9" s="4" t="s">
        <v>1272</v>
      </c>
      <c r="J9" s="4" t="s">
        <v>1273</v>
      </c>
      <c r="K9" s="10" t="s">
        <v>7</v>
      </c>
    </row>
    <row r="10" customHeight="1" spans="1:11">
      <c r="A10" s="19">
        <v>9</v>
      </c>
      <c r="B10" s="4" t="s">
        <v>1320</v>
      </c>
      <c r="C10" s="8" t="s">
        <v>1292</v>
      </c>
      <c r="D10" s="7" t="s">
        <v>1321</v>
      </c>
      <c r="E10" s="8" t="s">
        <v>1322</v>
      </c>
      <c r="F10" s="4" t="s">
        <v>1225</v>
      </c>
      <c r="G10" s="4" t="s">
        <v>1253</v>
      </c>
      <c r="H10" s="3" t="s">
        <v>65</v>
      </c>
      <c r="I10" s="4" t="s">
        <v>1254</v>
      </c>
      <c r="J10" s="4" t="s">
        <v>1255</v>
      </c>
      <c r="K10" s="10" t="s">
        <v>7</v>
      </c>
    </row>
    <row r="11" customHeight="1" spans="1:11">
      <c r="A11" s="19">
        <v>10</v>
      </c>
      <c r="B11" s="4" t="s">
        <v>1323</v>
      </c>
      <c r="C11" s="8" t="s">
        <v>1292</v>
      </c>
      <c r="D11" s="7" t="s">
        <v>1324</v>
      </c>
      <c r="E11" s="8" t="s">
        <v>1325</v>
      </c>
      <c r="F11" s="4" t="s">
        <v>1225</v>
      </c>
      <c r="G11" s="4" t="s">
        <v>1259</v>
      </c>
      <c r="H11" s="3" t="s">
        <v>75</v>
      </c>
      <c r="I11" s="4" t="s">
        <v>1232</v>
      </c>
      <c r="J11" s="4" t="s">
        <v>1233</v>
      </c>
      <c r="K11" s="11" t="s">
        <v>9</v>
      </c>
    </row>
    <row r="12" customHeight="1" spans="1:11">
      <c r="A12" s="19">
        <v>11</v>
      </c>
      <c r="B12" s="4" t="s">
        <v>1326</v>
      </c>
      <c r="C12" s="8" t="s">
        <v>1292</v>
      </c>
      <c r="D12" s="7" t="s">
        <v>1327</v>
      </c>
      <c r="E12" s="8" t="s">
        <v>1322</v>
      </c>
      <c r="F12" s="4" t="s">
        <v>1225</v>
      </c>
      <c r="G12" s="4" t="s">
        <v>1262</v>
      </c>
      <c r="H12" s="3" t="s">
        <v>75</v>
      </c>
      <c r="I12" s="4" t="s">
        <v>1263</v>
      </c>
      <c r="J12" s="4" t="s">
        <v>1264</v>
      </c>
      <c r="K12" s="10" t="s">
        <v>7</v>
      </c>
    </row>
    <row r="13" customHeight="1" spans="1:11">
      <c r="A13" s="19">
        <v>12</v>
      </c>
      <c r="B13" s="4" t="s">
        <v>1328</v>
      </c>
      <c r="C13" s="8" t="s">
        <v>1292</v>
      </c>
      <c r="D13" s="7" t="s">
        <v>1329</v>
      </c>
      <c r="E13" s="8" t="s">
        <v>1330</v>
      </c>
      <c r="F13" s="4" t="s">
        <v>1225</v>
      </c>
      <c r="G13" s="4" t="s">
        <v>1253</v>
      </c>
      <c r="H13" s="3" t="s">
        <v>75</v>
      </c>
      <c r="I13" s="4" t="s">
        <v>1268</v>
      </c>
      <c r="J13" s="4" t="s">
        <v>1233</v>
      </c>
      <c r="K13" s="11" t="s">
        <v>9</v>
      </c>
    </row>
    <row r="14" customHeight="1" spans="1:11">
      <c r="A14" s="19">
        <v>13</v>
      </c>
      <c r="B14" s="4" t="s">
        <v>1331</v>
      </c>
      <c r="C14" s="8" t="s">
        <v>1292</v>
      </c>
      <c r="D14" s="7" t="s">
        <v>1332</v>
      </c>
      <c r="E14" s="8" t="s">
        <v>1322</v>
      </c>
      <c r="F14" s="4" t="s">
        <v>1271</v>
      </c>
      <c r="G14" s="4" t="s">
        <v>1253</v>
      </c>
      <c r="H14" s="3" t="s">
        <v>75</v>
      </c>
      <c r="I14" s="4" t="s">
        <v>1272</v>
      </c>
      <c r="J14" s="4" t="s">
        <v>1273</v>
      </c>
      <c r="K14" s="10" t="s">
        <v>7</v>
      </c>
    </row>
    <row r="15" customHeight="1" spans="1:11">
      <c r="A15" s="19">
        <v>14</v>
      </c>
      <c r="B15" s="4" t="s">
        <v>1333</v>
      </c>
      <c r="C15" s="8" t="s">
        <v>1292</v>
      </c>
      <c r="D15" s="7" t="s">
        <v>1334</v>
      </c>
      <c r="E15" s="8" t="s">
        <v>1335</v>
      </c>
      <c r="F15" s="4" t="s">
        <v>1225</v>
      </c>
      <c r="G15" s="4" t="s">
        <v>1253</v>
      </c>
      <c r="H15" s="3" t="s">
        <v>75</v>
      </c>
      <c r="I15" s="4" t="s">
        <v>1336</v>
      </c>
      <c r="J15" s="4" t="s">
        <v>1233</v>
      </c>
      <c r="K15" s="11" t="s">
        <v>9</v>
      </c>
    </row>
    <row r="16" customHeight="1" spans="1:11">
      <c r="A16" s="19">
        <v>15</v>
      </c>
      <c r="B16" s="4" t="s">
        <v>1337</v>
      </c>
      <c r="C16" s="8" t="s">
        <v>2</v>
      </c>
      <c r="D16" s="7" t="s">
        <v>1338</v>
      </c>
      <c r="E16" s="8" t="s">
        <v>2</v>
      </c>
      <c r="F16" s="4" t="s">
        <v>1225</v>
      </c>
      <c r="G16" s="4" t="s">
        <v>1253</v>
      </c>
      <c r="H16" s="3" t="s">
        <v>65</v>
      </c>
      <c r="I16" s="4" t="s">
        <v>1339</v>
      </c>
      <c r="J16" s="4" t="s">
        <v>1340</v>
      </c>
      <c r="K16" s="10" t="s">
        <v>7</v>
      </c>
    </row>
    <row r="17" customHeight="1" spans="1:11">
      <c r="A17" s="19">
        <v>16</v>
      </c>
      <c r="B17" s="4" t="s">
        <v>1341</v>
      </c>
      <c r="C17" s="8"/>
      <c r="D17" s="7" t="s">
        <v>1342</v>
      </c>
      <c r="E17" s="8" t="s">
        <v>2</v>
      </c>
      <c r="F17" s="4" t="s">
        <v>1271</v>
      </c>
      <c r="G17" s="4" t="s">
        <v>1253</v>
      </c>
      <c r="H17" s="3" t="s">
        <v>75</v>
      </c>
      <c r="I17" s="4" t="s">
        <v>1343</v>
      </c>
      <c r="J17" s="4" t="s">
        <v>1344</v>
      </c>
      <c r="K17" s="10" t="s">
        <v>7</v>
      </c>
    </row>
    <row r="18" customHeight="1" spans="1:11">
      <c r="A18" s="19">
        <v>17</v>
      </c>
      <c r="B18" s="4" t="s">
        <v>1345</v>
      </c>
      <c r="C18" s="8"/>
      <c r="D18" s="7" t="s">
        <v>1346</v>
      </c>
      <c r="E18" s="8" t="s">
        <v>1284</v>
      </c>
      <c r="F18" s="4" t="s">
        <v>1225</v>
      </c>
      <c r="G18" s="4" t="s">
        <v>1253</v>
      </c>
      <c r="H18" s="3" t="s">
        <v>65</v>
      </c>
      <c r="I18" s="4" t="s">
        <v>1347</v>
      </c>
      <c r="J18" s="4" t="s">
        <v>1348</v>
      </c>
      <c r="K18" s="10" t="s">
        <v>7</v>
      </c>
    </row>
    <row r="19" customHeight="1" spans="1:11">
      <c r="A19" s="19">
        <v>18</v>
      </c>
      <c r="B19" s="4" t="s">
        <v>1349</v>
      </c>
      <c r="C19" s="19"/>
      <c r="D19" s="7" t="s">
        <v>1350</v>
      </c>
      <c r="E19" s="8" t="s">
        <v>1284</v>
      </c>
      <c r="F19" s="4" t="s">
        <v>1271</v>
      </c>
      <c r="G19" s="4" t="s">
        <v>1253</v>
      </c>
      <c r="H19" s="3" t="s">
        <v>75</v>
      </c>
      <c r="I19" s="4" t="s">
        <v>1351</v>
      </c>
      <c r="J19" s="4" t="s">
        <v>1348</v>
      </c>
      <c r="K19" s="11" t="s">
        <v>9</v>
      </c>
    </row>
    <row r="20" customHeight="1" spans="1:11">
      <c r="A20" s="19">
        <v>19</v>
      </c>
      <c r="B20" s="4" t="s">
        <v>1352</v>
      </c>
      <c r="C20" s="19"/>
      <c r="D20" s="7" t="s">
        <v>1353</v>
      </c>
      <c r="E20" s="8" t="s">
        <v>1289</v>
      </c>
      <c r="F20" s="4" t="s">
        <v>1225</v>
      </c>
      <c r="G20" s="4" t="s">
        <v>1253</v>
      </c>
      <c r="H20" s="3" t="s">
        <v>75</v>
      </c>
      <c r="I20" s="4" t="s">
        <v>1354</v>
      </c>
      <c r="J20" s="4" t="s">
        <v>1354</v>
      </c>
      <c r="K20" s="10" t="s">
        <v>7</v>
      </c>
    </row>
    <row r="21" customHeight="1" spans="1:1">
      <c r="A21" s="12"/>
    </row>
  </sheetData>
  <dataValidations count="2">
    <dataValidation type="list" allowBlank="1" showInputMessage="1" showErrorMessage="1" sqref="H1:H20">
      <formula1>"Positive,Negative"</formula1>
    </dataValidation>
    <dataValidation type="list" allowBlank="1" showInputMessage="1" showErrorMessage="1" sqref="K1:K20">
      <formula1>"Pass,Fail,Hold"</formula1>
    </dataValidation>
  </dataValidations>
  <pageMargins left="0.75" right="0.75" top="1" bottom="1" header="0.5" footer="0.5"/>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F0"/>
  </sheetPr>
  <dimension ref="A1:K19"/>
  <sheetViews>
    <sheetView zoomScale="90" zoomScaleNormal="90" topLeftCell="B1" workbookViewId="0">
      <pane ySplit="1" topLeftCell="A7" activePane="bottomLeft" state="frozen"/>
      <selection/>
      <selection pane="bottomLeft" activeCell="E10" sqref="E10"/>
    </sheetView>
  </sheetViews>
  <sheetFormatPr defaultColWidth="8.75454545454545" defaultRowHeight="45" customHeight="1"/>
  <cols>
    <col min="2" max="2" width="16.6272727272727" customWidth="1" collapsed="1"/>
    <col min="3" max="3" width="17.6272727272727" style="12" customWidth="1" collapsed="1"/>
    <col min="4" max="4" width="25.5" customWidth="1" collapsed="1"/>
    <col min="5" max="5" width="14.1272727272727" customWidth="1" collapsed="1"/>
    <col min="6" max="6" width="22.3727272727273" customWidth="1" collapsed="1"/>
    <col min="7" max="7" width="25.3727272727273" customWidth="1" collapsed="1"/>
    <col min="9" max="9" width="21.5" customWidth="1" collapsed="1"/>
    <col min="10" max="10" width="18.6272727272727" customWidth="1" collapsed="1"/>
  </cols>
  <sheetData>
    <row r="1" s="16" customFormat="1" customHeight="1" spans="1:11">
      <c r="A1" s="17" t="s">
        <v>48</v>
      </c>
      <c r="B1" s="17" t="s">
        <v>49</v>
      </c>
      <c r="C1" s="17" t="s">
        <v>433</v>
      </c>
      <c r="D1" s="17" t="s">
        <v>52</v>
      </c>
      <c r="E1" s="17" t="s">
        <v>434</v>
      </c>
      <c r="F1" s="17" t="s">
        <v>435</v>
      </c>
      <c r="G1" s="17" t="s">
        <v>436</v>
      </c>
      <c r="H1" s="18" t="s">
        <v>55</v>
      </c>
      <c r="I1" s="17" t="s">
        <v>56</v>
      </c>
      <c r="J1" s="17" t="s">
        <v>57</v>
      </c>
      <c r="K1" s="17" t="s">
        <v>58</v>
      </c>
    </row>
    <row r="2" customHeight="1" spans="1:11">
      <c r="A2" s="19">
        <v>1</v>
      </c>
      <c r="B2" s="4" t="s">
        <v>1355</v>
      </c>
      <c r="C2" s="8" t="s">
        <v>1356</v>
      </c>
      <c r="D2" s="7" t="s">
        <v>1357</v>
      </c>
      <c r="E2" s="8" t="s">
        <v>1358</v>
      </c>
      <c r="F2" s="4" t="s">
        <v>1225</v>
      </c>
      <c r="G2" s="4" t="s">
        <v>1068</v>
      </c>
      <c r="H2" s="3" t="s">
        <v>65</v>
      </c>
      <c r="I2" s="4" t="s">
        <v>1226</v>
      </c>
      <c r="J2" s="4" t="s">
        <v>1227</v>
      </c>
      <c r="K2" s="10" t="s">
        <v>7</v>
      </c>
    </row>
    <row r="3" customHeight="1" spans="1:11">
      <c r="A3" s="19">
        <v>2</v>
      </c>
      <c r="B3" s="4" t="s">
        <v>1359</v>
      </c>
      <c r="C3" s="8" t="s">
        <v>1356</v>
      </c>
      <c r="D3" s="7" t="s">
        <v>1360</v>
      </c>
      <c r="E3" s="8" t="s">
        <v>1361</v>
      </c>
      <c r="F3" s="4" t="s">
        <v>1225</v>
      </c>
      <c r="G3" s="4" t="s">
        <v>1362</v>
      </c>
      <c r="H3" s="3" t="s">
        <v>75</v>
      </c>
      <c r="I3" s="4" t="s">
        <v>1232</v>
      </c>
      <c r="J3" s="4" t="s">
        <v>1233</v>
      </c>
      <c r="K3" s="11" t="s">
        <v>9</v>
      </c>
    </row>
    <row r="4" customHeight="1" spans="1:11">
      <c r="A4" s="19">
        <v>3</v>
      </c>
      <c r="B4" s="4" t="s">
        <v>1363</v>
      </c>
      <c r="C4" s="8" t="s">
        <v>1356</v>
      </c>
      <c r="D4" s="7" t="s">
        <v>1364</v>
      </c>
      <c r="E4" s="8" t="s">
        <v>1365</v>
      </c>
      <c r="F4" s="4" t="s">
        <v>1225</v>
      </c>
      <c r="G4" s="4" t="s">
        <v>1366</v>
      </c>
      <c r="H4" s="3" t="s">
        <v>75</v>
      </c>
      <c r="I4" s="4" t="s">
        <v>1232</v>
      </c>
      <c r="J4" s="4" t="s">
        <v>1233</v>
      </c>
      <c r="K4" s="11" t="s">
        <v>9</v>
      </c>
    </row>
    <row r="5" customHeight="1" spans="1:11">
      <c r="A5" s="19">
        <v>4</v>
      </c>
      <c r="B5" s="4" t="s">
        <v>1367</v>
      </c>
      <c r="C5" s="8" t="s">
        <v>1356</v>
      </c>
      <c r="D5" s="7" t="s">
        <v>1368</v>
      </c>
      <c r="E5" s="8" t="s">
        <v>1369</v>
      </c>
      <c r="F5" s="4" t="s">
        <v>1225</v>
      </c>
      <c r="G5" s="4" t="s">
        <v>1370</v>
      </c>
      <c r="H5" s="3" t="s">
        <v>65</v>
      </c>
      <c r="I5" s="4" t="s">
        <v>1242</v>
      </c>
      <c r="J5" s="4" t="s">
        <v>1243</v>
      </c>
      <c r="K5" s="10" t="s">
        <v>7</v>
      </c>
    </row>
    <row r="6" customHeight="1" spans="1:11">
      <c r="A6" s="19">
        <v>5</v>
      </c>
      <c r="B6" s="4" t="s">
        <v>1371</v>
      </c>
      <c r="C6" s="8" t="s">
        <v>1356</v>
      </c>
      <c r="D6" s="7" t="s">
        <v>1372</v>
      </c>
      <c r="E6" s="8" t="s">
        <v>1373</v>
      </c>
      <c r="F6" s="4" t="s">
        <v>1225</v>
      </c>
      <c r="G6" s="4" t="s">
        <v>1374</v>
      </c>
      <c r="H6" s="3" t="s">
        <v>75</v>
      </c>
      <c r="I6" s="4" t="s">
        <v>1248</v>
      </c>
      <c r="J6" s="4" t="s">
        <v>1249</v>
      </c>
      <c r="K6" s="10" t="s">
        <v>7</v>
      </c>
    </row>
    <row r="7" customHeight="1" spans="1:11">
      <c r="A7" s="19">
        <v>6</v>
      </c>
      <c r="B7" s="4" t="s">
        <v>1375</v>
      </c>
      <c r="C7" s="8" t="s">
        <v>1356</v>
      </c>
      <c r="D7" s="7" t="s">
        <v>1376</v>
      </c>
      <c r="E7" s="8" t="s">
        <v>1377</v>
      </c>
      <c r="F7" s="4" t="s">
        <v>1225</v>
      </c>
      <c r="G7" s="4" t="s">
        <v>1253</v>
      </c>
      <c r="H7" s="3" t="s">
        <v>75</v>
      </c>
      <c r="I7" s="4" t="s">
        <v>1268</v>
      </c>
      <c r="J7" s="4" t="s">
        <v>1233</v>
      </c>
      <c r="K7" s="11" t="s">
        <v>9</v>
      </c>
    </row>
    <row r="8" customHeight="1" spans="1:11">
      <c r="A8" s="19">
        <v>7</v>
      </c>
      <c r="B8" s="4" t="s">
        <v>1378</v>
      </c>
      <c r="C8" s="8" t="s">
        <v>1356</v>
      </c>
      <c r="D8" s="7" t="s">
        <v>1379</v>
      </c>
      <c r="E8" s="8" t="s">
        <v>1365</v>
      </c>
      <c r="F8" s="4" t="s">
        <v>1271</v>
      </c>
      <c r="G8" s="4" t="s">
        <v>1253</v>
      </c>
      <c r="H8" s="3" t="s">
        <v>75</v>
      </c>
      <c r="I8" s="4" t="s">
        <v>1272</v>
      </c>
      <c r="J8" s="4" t="s">
        <v>1273</v>
      </c>
      <c r="K8" s="10" t="s">
        <v>7</v>
      </c>
    </row>
    <row r="9" customHeight="1" spans="1:11">
      <c r="A9" s="19">
        <v>8</v>
      </c>
      <c r="B9" s="4" t="s">
        <v>1380</v>
      </c>
      <c r="C9" s="8" t="s">
        <v>1381</v>
      </c>
      <c r="D9" s="7" t="s">
        <v>1382</v>
      </c>
      <c r="E9" s="8" t="s">
        <v>1383</v>
      </c>
      <c r="F9" s="4" t="s">
        <v>1225</v>
      </c>
      <c r="G9" s="4" t="s">
        <v>1253</v>
      </c>
      <c r="H9" s="3" t="s">
        <v>65</v>
      </c>
      <c r="I9" s="4" t="s">
        <v>1384</v>
      </c>
      <c r="J9" s="4" t="s">
        <v>1255</v>
      </c>
      <c r="K9" s="10" t="s">
        <v>7</v>
      </c>
    </row>
    <row r="10" customHeight="1" spans="1:11">
      <c r="A10" s="19">
        <v>9</v>
      </c>
      <c r="B10" s="4" t="s">
        <v>1385</v>
      </c>
      <c r="C10" s="8" t="s">
        <v>1381</v>
      </c>
      <c r="D10" s="7" t="s">
        <v>1386</v>
      </c>
      <c r="E10" s="8" t="s">
        <v>1387</v>
      </c>
      <c r="F10" s="4" t="s">
        <v>1225</v>
      </c>
      <c r="G10" s="4" t="s">
        <v>1259</v>
      </c>
      <c r="H10" s="3" t="s">
        <v>75</v>
      </c>
      <c r="I10" s="4" t="s">
        <v>1232</v>
      </c>
      <c r="J10" s="4" t="s">
        <v>1233</v>
      </c>
      <c r="K10" s="11" t="s">
        <v>9</v>
      </c>
    </row>
    <row r="11" customHeight="1" spans="1:11">
      <c r="A11" s="19">
        <v>10</v>
      </c>
      <c r="B11" s="4" t="s">
        <v>1388</v>
      </c>
      <c r="C11" s="8" t="s">
        <v>1381</v>
      </c>
      <c r="D11" s="7" t="s">
        <v>1389</v>
      </c>
      <c r="E11" s="8" t="s">
        <v>1383</v>
      </c>
      <c r="F11" s="4" t="s">
        <v>1225</v>
      </c>
      <c r="G11" s="4" t="s">
        <v>1262</v>
      </c>
      <c r="H11" s="3" t="s">
        <v>75</v>
      </c>
      <c r="I11" s="4" t="s">
        <v>1263</v>
      </c>
      <c r="J11" s="4" t="s">
        <v>1264</v>
      </c>
      <c r="K11" s="10" t="s">
        <v>7</v>
      </c>
    </row>
    <row r="12" customHeight="1" spans="1:11">
      <c r="A12" s="19">
        <v>11</v>
      </c>
      <c r="B12" s="4" t="s">
        <v>1390</v>
      </c>
      <c r="C12" s="8" t="s">
        <v>1381</v>
      </c>
      <c r="D12" s="7" t="s">
        <v>1391</v>
      </c>
      <c r="E12" s="8" t="s">
        <v>1392</v>
      </c>
      <c r="F12" s="4" t="s">
        <v>1225</v>
      </c>
      <c r="G12" s="4" t="s">
        <v>1253</v>
      </c>
      <c r="H12" s="3" t="s">
        <v>75</v>
      </c>
      <c r="I12" s="4" t="s">
        <v>1268</v>
      </c>
      <c r="J12" s="4" t="s">
        <v>1233</v>
      </c>
      <c r="K12" s="11" t="s">
        <v>9</v>
      </c>
    </row>
    <row r="13" customHeight="1" spans="1:11">
      <c r="A13" s="19">
        <v>12</v>
      </c>
      <c r="B13" s="4" t="s">
        <v>1393</v>
      </c>
      <c r="C13" s="8" t="s">
        <v>1381</v>
      </c>
      <c r="D13" s="7" t="s">
        <v>1394</v>
      </c>
      <c r="E13" s="8" t="s">
        <v>1383</v>
      </c>
      <c r="F13" s="4" t="s">
        <v>1271</v>
      </c>
      <c r="G13" s="4" t="s">
        <v>1253</v>
      </c>
      <c r="H13" s="3" t="s">
        <v>75</v>
      </c>
      <c r="I13" s="4" t="s">
        <v>1272</v>
      </c>
      <c r="J13" s="4" t="s">
        <v>1273</v>
      </c>
      <c r="K13" s="10" t="s">
        <v>7</v>
      </c>
    </row>
    <row r="14" customHeight="1" spans="1:11">
      <c r="A14" s="19">
        <v>13</v>
      </c>
      <c r="B14" s="4" t="s">
        <v>1395</v>
      </c>
      <c r="C14" s="8" t="s">
        <v>2</v>
      </c>
      <c r="D14" s="7" t="s">
        <v>1396</v>
      </c>
      <c r="E14" s="8" t="s">
        <v>2</v>
      </c>
      <c r="F14" s="4" t="s">
        <v>1225</v>
      </c>
      <c r="G14" s="4" t="s">
        <v>1253</v>
      </c>
      <c r="H14" s="3" t="s">
        <v>65</v>
      </c>
      <c r="I14" s="4" t="s">
        <v>1397</v>
      </c>
      <c r="J14" s="4" t="s">
        <v>1398</v>
      </c>
      <c r="K14" s="10" t="s">
        <v>7</v>
      </c>
    </row>
    <row r="15" customHeight="1" spans="1:11">
      <c r="A15" s="19">
        <v>14</v>
      </c>
      <c r="B15" s="4" t="s">
        <v>1399</v>
      </c>
      <c r="C15" s="8" t="s">
        <v>2</v>
      </c>
      <c r="D15" s="7" t="s">
        <v>1400</v>
      </c>
      <c r="E15" s="8" t="s">
        <v>2</v>
      </c>
      <c r="F15" s="4" t="s">
        <v>1271</v>
      </c>
      <c r="G15" s="4" t="s">
        <v>1253</v>
      </c>
      <c r="H15" s="3" t="s">
        <v>75</v>
      </c>
      <c r="I15" s="4" t="s">
        <v>1401</v>
      </c>
      <c r="J15" s="4" t="s">
        <v>1402</v>
      </c>
      <c r="K15" s="10" t="s">
        <v>7</v>
      </c>
    </row>
    <row r="16" customHeight="1" spans="1:11">
      <c r="A16" s="19">
        <v>15</v>
      </c>
      <c r="B16" s="4" t="s">
        <v>1403</v>
      </c>
      <c r="C16" s="8" t="s">
        <v>2</v>
      </c>
      <c r="D16" s="7" t="s">
        <v>1404</v>
      </c>
      <c r="E16" s="8" t="s">
        <v>1284</v>
      </c>
      <c r="F16" s="4" t="s">
        <v>1225</v>
      </c>
      <c r="G16" s="4" t="s">
        <v>1253</v>
      </c>
      <c r="H16" s="3" t="s">
        <v>65</v>
      </c>
      <c r="I16" s="4" t="s">
        <v>1397</v>
      </c>
      <c r="J16" s="4" t="s">
        <v>1398</v>
      </c>
      <c r="K16" s="10" t="s">
        <v>7</v>
      </c>
    </row>
    <row r="17" customHeight="1" spans="1:11">
      <c r="A17" s="19">
        <v>16</v>
      </c>
      <c r="B17" s="4" t="s">
        <v>1405</v>
      </c>
      <c r="C17" s="8" t="s">
        <v>2</v>
      </c>
      <c r="D17" s="7" t="s">
        <v>1406</v>
      </c>
      <c r="E17" s="8" t="s">
        <v>1284</v>
      </c>
      <c r="F17" s="4" t="s">
        <v>1271</v>
      </c>
      <c r="G17" s="4" t="s">
        <v>1253</v>
      </c>
      <c r="H17" s="3" t="s">
        <v>75</v>
      </c>
      <c r="I17" s="4" t="s">
        <v>1401</v>
      </c>
      <c r="J17" s="4" t="s">
        <v>1398</v>
      </c>
      <c r="K17" s="11" t="s">
        <v>9</v>
      </c>
    </row>
    <row r="18" customHeight="1" spans="1:11">
      <c r="A18" s="19">
        <v>17</v>
      </c>
      <c r="B18" s="4" t="s">
        <v>1407</v>
      </c>
      <c r="C18" s="8" t="s">
        <v>2</v>
      </c>
      <c r="D18" s="7" t="s">
        <v>1408</v>
      </c>
      <c r="E18" s="8" t="s">
        <v>1289</v>
      </c>
      <c r="F18" s="4" t="s">
        <v>1225</v>
      </c>
      <c r="G18" s="4" t="s">
        <v>1253</v>
      </c>
      <c r="H18" s="3" t="s">
        <v>75</v>
      </c>
      <c r="I18" s="4" t="s">
        <v>1409</v>
      </c>
      <c r="J18" s="4" t="s">
        <v>1410</v>
      </c>
      <c r="K18" s="10" t="s">
        <v>7</v>
      </c>
    </row>
    <row r="19" customHeight="1" spans="1:1">
      <c r="A19" s="12"/>
    </row>
  </sheetData>
  <dataValidations count="2">
    <dataValidation type="list" allowBlank="1" showInputMessage="1" showErrorMessage="1" sqref="H1:H18">
      <formula1>"Positive,Negative"</formula1>
    </dataValidation>
    <dataValidation type="list" allowBlank="1" showInputMessage="1" showErrorMessage="1" sqref="K1:K18">
      <formula1>"Pass,Fail,Hold"</formula1>
    </dataValidation>
  </dataValidations>
  <pageMargins left="0.75" right="0.75" top="1" bottom="1" header="0.5" footer="0.5"/>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8" tint="0.399975585192419"/>
  </sheetPr>
  <dimension ref="A1:L22"/>
  <sheetViews>
    <sheetView zoomScale="90" zoomScaleNormal="90" workbookViewId="0">
      <selection activeCell="L1" sqref="L1"/>
    </sheetView>
  </sheetViews>
  <sheetFormatPr defaultColWidth="8.75454545454545" defaultRowHeight="14.5"/>
  <cols>
    <col min="1" max="1" width="7.75454545454545" style="9" customWidth="1" collapsed="1"/>
    <col min="2" max="2" width="15" style="9" customWidth="1" collapsed="1"/>
    <col min="3" max="3" width="15.3727272727273" style="15" customWidth="1" collapsed="1"/>
    <col min="4" max="4" width="18.5" style="9" customWidth="1" collapsed="1"/>
    <col min="5" max="5" width="16.8727272727273" style="15" customWidth="1" collapsed="1"/>
    <col min="6" max="6" width="12.5" style="9" customWidth="1" collapsed="1"/>
    <col min="7" max="7" width="15.2545454545455" style="9" customWidth="1" collapsed="1"/>
    <col min="8" max="8" width="15.1272727272727" style="9" customWidth="1" collapsed="1"/>
    <col min="9" max="9" width="13.1272727272727" style="9" customWidth="1" collapsed="1"/>
    <col min="10" max="10" width="12.8727272727273" style="9" customWidth="1" collapsed="1"/>
    <col min="11" max="11" width="12.6272727272727" style="9" customWidth="1" collapsed="1"/>
    <col min="12" max="16384" width="8.75454545454545" style="9" collapsed="1"/>
  </cols>
  <sheetData>
    <row r="1" s="14" customFormat="1" ht="45" customHeight="1" spans="1:11">
      <c r="A1" s="13" t="s">
        <v>48</v>
      </c>
      <c r="B1" s="13" t="s">
        <v>49</v>
      </c>
      <c r="C1" s="13" t="s">
        <v>433</v>
      </c>
      <c r="D1" s="13" t="s">
        <v>52</v>
      </c>
      <c r="E1" s="13" t="s">
        <v>434</v>
      </c>
      <c r="F1" s="13" t="s">
        <v>435</v>
      </c>
      <c r="G1" s="13" t="s">
        <v>436</v>
      </c>
      <c r="H1" s="13" t="s">
        <v>55</v>
      </c>
      <c r="I1" s="13" t="s">
        <v>56</v>
      </c>
      <c r="J1" s="13" t="s">
        <v>57</v>
      </c>
      <c r="K1" s="13" t="s">
        <v>58</v>
      </c>
    </row>
    <row r="2" ht="57" customHeight="1" spans="1:12">
      <c r="A2" s="4">
        <v>1</v>
      </c>
      <c r="B2" s="4" t="s">
        <v>1411</v>
      </c>
      <c r="C2" s="5" t="s">
        <v>1412</v>
      </c>
      <c r="D2" s="4" t="s">
        <v>1413</v>
      </c>
      <c r="E2" s="6" t="s">
        <v>1414</v>
      </c>
      <c r="F2" s="4" t="s">
        <v>1225</v>
      </c>
      <c r="G2" s="4" t="s">
        <v>1068</v>
      </c>
      <c r="H2" s="3" t="s">
        <v>65</v>
      </c>
      <c r="I2" s="4" t="s">
        <v>1226</v>
      </c>
      <c r="J2" s="4" t="s">
        <v>1226</v>
      </c>
      <c r="K2" s="10" t="s">
        <v>7</v>
      </c>
      <c r="L2" s="4"/>
    </row>
    <row r="3" ht="60" customHeight="1" spans="1:12">
      <c r="A3" s="4">
        <v>2</v>
      </c>
      <c r="B3" s="4" t="s">
        <v>1415</v>
      </c>
      <c r="C3" s="5" t="s">
        <v>1412</v>
      </c>
      <c r="D3" s="4" t="s">
        <v>1416</v>
      </c>
      <c r="E3" s="6" t="s">
        <v>1417</v>
      </c>
      <c r="F3" s="4" t="s">
        <v>1225</v>
      </c>
      <c r="G3" s="4" t="s">
        <v>1418</v>
      </c>
      <c r="H3" s="3" t="s">
        <v>75</v>
      </c>
      <c r="I3" s="4" t="s">
        <v>1232</v>
      </c>
      <c r="J3" s="4" t="s">
        <v>1419</v>
      </c>
      <c r="K3" s="11" t="s">
        <v>9</v>
      </c>
      <c r="L3" s="4"/>
    </row>
    <row r="4" ht="53.1" customHeight="1" spans="1:12">
      <c r="A4" s="4">
        <v>3</v>
      </c>
      <c r="B4" s="4" t="s">
        <v>1420</v>
      </c>
      <c r="C4" s="5" t="s">
        <v>1412</v>
      </c>
      <c r="D4" s="7" t="s">
        <v>1421</v>
      </c>
      <c r="E4" s="6" t="s">
        <v>1422</v>
      </c>
      <c r="F4" s="4" t="s">
        <v>1225</v>
      </c>
      <c r="G4" s="4" t="s">
        <v>1423</v>
      </c>
      <c r="H4" s="3" t="s">
        <v>75</v>
      </c>
      <c r="I4" s="4" t="s">
        <v>1232</v>
      </c>
      <c r="J4" s="4" t="s">
        <v>1419</v>
      </c>
      <c r="K4" s="11" t="s">
        <v>9</v>
      </c>
      <c r="L4" s="4"/>
    </row>
    <row r="5" ht="65.1" customHeight="1" spans="1:12">
      <c r="A5" s="4">
        <v>4</v>
      </c>
      <c r="B5" s="4" t="s">
        <v>1424</v>
      </c>
      <c r="C5" s="5" t="s">
        <v>1412</v>
      </c>
      <c r="D5" s="4" t="s">
        <v>1425</v>
      </c>
      <c r="E5" s="6" t="s">
        <v>1426</v>
      </c>
      <c r="F5" s="4" t="s">
        <v>1225</v>
      </c>
      <c r="G5" s="4" t="s">
        <v>1427</v>
      </c>
      <c r="H5" s="3" t="s">
        <v>65</v>
      </c>
      <c r="I5" s="4" t="s">
        <v>1242</v>
      </c>
      <c r="J5" s="4" t="s">
        <v>1243</v>
      </c>
      <c r="K5" s="10" t="s">
        <v>7</v>
      </c>
      <c r="L5" s="4"/>
    </row>
    <row r="6" ht="72" customHeight="1" spans="1:12">
      <c r="A6" s="4">
        <v>5</v>
      </c>
      <c r="B6" s="4" t="s">
        <v>1428</v>
      </c>
      <c r="C6" s="5" t="s">
        <v>1412</v>
      </c>
      <c r="D6" s="7" t="s">
        <v>1429</v>
      </c>
      <c r="E6" s="8" t="s">
        <v>1430</v>
      </c>
      <c r="F6" s="4" t="s">
        <v>1225</v>
      </c>
      <c r="G6" s="4" t="s">
        <v>1431</v>
      </c>
      <c r="H6" s="3" t="s">
        <v>75</v>
      </c>
      <c r="I6" s="4" t="s">
        <v>1248</v>
      </c>
      <c r="J6" s="4" t="s">
        <v>1249</v>
      </c>
      <c r="K6" s="10" t="s">
        <v>7</v>
      </c>
      <c r="L6" s="4"/>
    </row>
    <row r="7" ht="75.95" customHeight="1" spans="1:12">
      <c r="A7" s="4">
        <v>6</v>
      </c>
      <c r="B7" s="4" t="s">
        <v>1432</v>
      </c>
      <c r="C7" s="5" t="s">
        <v>1412</v>
      </c>
      <c r="D7" s="7" t="s">
        <v>1433</v>
      </c>
      <c r="E7" s="8" t="s">
        <v>1377</v>
      </c>
      <c r="F7" s="4" t="s">
        <v>1225</v>
      </c>
      <c r="G7" s="4" t="s">
        <v>1253</v>
      </c>
      <c r="H7" s="3" t="s">
        <v>75</v>
      </c>
      <c r="I7" s="4" t="s">
        <v>1268</v>
      </c>
      <c r="J7" s="4" t="s">
        <v>1233</v>
      </c>
      <c r="K7" s="11" t="s">
        <v>9</v>
      </c>
      <c r="L7" s="4"/>
    </row>
    <row r="8" ht="54" customHeight="1" spans="1:12">
      <c r="A8" s="4">
        <v>7</v>
      </c>
      <c r="B8" s="4" t="s">
        <v>1434</v>
      </c>
      <c r="C8" s="5" t="s">
        <v>1412</v>
      </c>
      <c r="D8" s="7" t="s">
        <v>1435</v>
      </c>
      <c r="E8" s="6" t="s">
        <v>1436</v>
      </c>
      <c r="F8" s="4" t="s">
        <v>1271</v>
      </c>
      <c r="G8" s="4" t="s">
        <v>1253</v>
      </c>
      <c r="H8" s="3" t="s">
        <v>75</v>
      </c>
      <c r="I8" s="4" t="s">
        <v>1272</v>
      </c>
      <c r="J8" s="4" t="s">
        <v>1419</v>
      </c>
      <c r="K8" s="11" t="s">
        <v>9</v>
      </c>
      <c r="L8" s="4"/>
    </row>
    <row r="9" customFormat="1" ht="50.1" customHeight="1" spans="1:12">
      <c r="A9" s="4">
        <v>8</v>
      </c>
      <c r="B9" s="4" t="s">
        <v>1437</v>
      </c>
      <c r="C9" s="5" t="s">
        <v>1412</v>
      </c>
      <c r="D9" s="7" t="s">
        <v>1438</v>
      </c>
      <c r="E9" s="6" t="s">
        <v>1436</v>
      </c>
      <c r="F9" s="4" t="s">
        <v>1439</v>
      </c>
      <c r="G9" s="4" t="s">
        <v>1253</v>
      </c>
      <c r="H9" s="3" t="s">
        <v>75</v>
      </c>
      <c r="I9" s="4" t="s">
        <v>1440</v>
      </c>
      <c r="J9" s="4" t="s">
        <v>1441</v>
      </c>
      <c r="K9" s="11" t="s">
        <v>9</v>
      </c>
      <c r="L9" s="4"/>
    </row>
    <row r="10" ht="89.1" customHeight="1" spans="1:12">
      <c r="A10" s="4">
        <v>9</v>
      </c>
      <c r="B10" s="4" t="s">
        <v>1442</v>
      </c>
      <c r="C10" s="5" t="s">
        <v>1443</v>
      </c>
      <c r="D10" s="7" t="s">
        <v>1444</v>
      </c>
      <c r="E10" s="8" t="s">
        <v>1445</v>
      </c>
      <c r="F10" s="4" t="s">
        <v>1225</v>
      </c>
      <c r="G10" s="4" t="s">
        <v>1253</v>
      </c>
      <c r="H10" s="3" t="s">
        <v>65</v>
      </c>
      <c r="I10" s="4" t="s">
        <v>1384</v>
      </c>
      <c r="J10" s="4" t="s">
        <v>1233</v>
      </c>
      <c r="K10" s="11" t="s">
        <v>9</v>
      </c>
      <c r="L10" s="4"/>
    </row>
    <row r="11" ht="62.1" customHeight="1" spans="1:12">
      <c r="A11" s="4">
        <v>10</v>
      </c>
      <c r="B11" s="4" t="s">
        <v>1446</v>
      </c>
      <c r="C11" s="5" t="s">
        <v>1443</v>
      </c>
      <c r="D11" s="7" t="s">
        <v>1447</v>
      </c>
      <c r="E11" s="8" t="s">
        <v>1448</v>
      </c>
      <c r="F11" s="4" t="s">
        <v>1225</v>
      </c>
      <c r="G11" s="4" t="s">
        <v>1449</v>
      </c>
      <c r="H11" s="3" t="s">
        <v>75</v>
      </c>
      <c r="I11" s="4" t="s">
        <v>1232</v>
      </c>
      <c r="J11" s="4" t="s">
        <v>1233</v>
      </c>
      <c r="K11" s="11" t="s">
        <v>9</v>
      </c>
      <c r="L11" s="4"/>
    </row>
    <row r="12" ht="65.1" customHeight="1" spans="1:12">
      <c r="A12" s="4">
        <v>11</v>
      </c>
      <c r="B12" s="4" t="s">
        <v>1450</v>
      </c>
      <c r="C12" s="5" t="s">
        <v>1443</v>
      </c>
      <c r="D12" s="7" t="s">
        <v>1451</v>
      </c>
      <c r="E12" s="8" t="s">
        <v>1452</v>
      </c>
      <c r="F12" s="4" t="s">
        <v>1225</v>
      </c>
      <c r="G12" s="4" t="s">
        <v>1262</v>
      </c>
      <c r="H12" s="3" t="s">
        <v>75</v>
      </c>
      <c r="I12" s="4" t="s">
        <v>1263</v>
      </c>
      <c r="J12" s="4" t="s">
        <v>1264</v>
      </c>
      <c r="K12" s="10" t="s">
        <v>7</v>
      </c>
      <c r="L12" s="4"/>
    </row>
    <row r="13" ht="65.1" customHeight="1" spans="1:12">
      <c r="A13" s="4">
        <v>12</v>
      </c>
      <c r="B13" s="4" t="s">
        <v>1453</v>
      </c>
      <c r="C13" s="5" t="s">
        <v>1443</v>
      </c>
      <c r="D13" s="7" t="s">
        <v>1454</v>
      </c>
      <c r="E13" s="8" t="s">
        <v>1455</v>
      </c>
      <c r="F13" s="4" t="s">
        <v>1225</v>
      </c>
      <c r="G13" s="4" t="s">
        <v>1253</v>
      </c>
      <c r="H13" s="3" t="s">
        <v>75</v>
      </c>
      <c r="I13" s="4" t="s">
        <v>1268</v>
      </c>
      <c r="J13" s="4" t="s">
        <v>1233</v>
      </c>
      <c r="K13" s="11" t="s">
        <v>9</v>
      </c>
      <c r="L13" s="4"/>
    </row>
    <row r="14" ht="45.95" customHeight="1" spans="1:12">
      <c r="A14" s="4">
        <v>13</v>
      </c>
      <c r="B14" s="4" t="s">
        <v>1456</v>
      </c>
      <c r="C14" s="5" t="s">
        <v>1443</v>
      </c>
      <c r="D14" s="7" t="s">
        <v>1457</v>
      </c>
      <c r="E14" s="8" t="s">
        <v>1458</v>
      </c>
      <c r="F14" s="4" t="s">
        <v>1271</v>
      </c>
      <c r="G14" s="4" t="s">
        <v>1253</v>
      </c>
      <c r="H14" s="3" t="s">
        <v>75</v>
      </c>
      <c r="I14" s="4" t="s">
        <v>1272</v>
      </c>
      <c r="J14" s="4" t="s">
        <v>1233</v>
      </c>
      <c r="K14" s="11" t="s">
        <v>9</v>
      </c>
      <c r="L14" s="4"/>
    </row>
    <row r="15" customFormat="1" ht="50.1" customHeight="1" spans="1:12">
      <c r="A15" s="4">
        <v>14</v>
      </c>
      <c r="B15" s="4" t="s">
        <v>1459</v>
      </c>
      <c r="C15" s="5" t="s">
        <v>1460</v>
      </c>
      <c r="D15" s="7" t="s">
        <v>1461</v>
      </c>
      <c r="E15" s="8" t="s">
        <v>1462</v>
      </c>
      <c r="F15" s="4" t="s">
        <v>1463</v>
      </c>
      <c r="G15" s="4" t="s">
        <v>1253</v>
      </c>
      <c r="H15" s="3" t="s">
        <v>75</v>
      </c>
      <c r="I15" s="4" t="s">
        <v>1464</v>
      </c>
      <c r="J15" s="4" t="s">
        <v>1465</v>
      </c>
      <c r="K15" s="11" t="s">
        <v>9</v>
      </c>
      <c r="L15" s="4"/>
    </row>
    <row r="16" ht="74.1" customHeight="1" spans="1:12">
      <c r="A16" s="4">
        <v>15</v>
      </c>
      <c r="B16" s="4" t="s">
        <v>1466</v>
      </c>
      <c r="C16" s="8" t="s">
        <v>2</v>
      </c>
      <c r="D16" s="7" t="s">
        <v>1467</v>
      </c>
      <c r="E16" s="8" t="s">
        <v>2</v>
      </c>
      <c r="F16" s="4" t="s">
        <v>1225</v>
      </c>
      <c r="G16" s="4" t="s">
        <v>1253</v>
      </c>
      <c r="H16" s="3" t="s">
        <v>65</v>
      </c>
      <c r="I16" s="4" t="s">
        <v>1468</v>
      </c>
      <c r="J16" s="4" t="s">
        <v>1469</v>
      </c>
      <c r="K16" s="10" t="s">
        <v>7</v>
      </c>
      <c r="L16" s="4"/>
    </row>
    <row r="17" ht="69.95" customHeight="1" spans="1:12">
      <c r="A17" s="4">
        <v>16</v>
      </c>
      <c r="B17" s="4" t="s">
        <v>1470</v>
      </c>
      <c r="C17" s="8" t="s">
        <v>2</v>
      </c>
      <c r="D17" s="7" t="s">
        <v>1471</v>
      </c>
      <c r="E17" s="8" t="s">
        <v>2</v>
      </c>
      <c r="F17" s="4" t="s">
        <v>1271</v>
      </c>
      <c r="G17" s="4" t="s">
        <v>1253</v>
      </c>
      <c r="H17" s="3" t="s">
        <v>65</v>
      </c>
      <c r="I17" s="4" t="s">
        <v>1468</v>
      </c>
      <c r="J17" s="4" t="s">
        <v>1469</v>
      </c>
      <c r="K17" s="10" t="s">
        <v>7</v>
      </c>
      <c r="L17" s="4"/>
    </row>
    <row r="18" ht="71.1" customHeight="1" spans="1:12">
      <c r="A18" s="4">
        <v>17</v>
      </c>
      <c r="B18" s="4" t="s">
        <v>1472</v>
      </c>
      <c r="C18" s="8" t="s">
        <v>2</v>
      </c>
      <c r="D18" s="7" t="s">
        <v>1473</v>
      </c>
      <c r="E18" s="8" t="s">
        <v>1284</v>
      </c>
      <c r="F18" s="4" t="s">
        <v>1225</v>
      </c>
      <c r="G18" s="4" t="s">
        <v>1253</v>
      </c>
      <c r="H18" s="3" t="s">
        <v>65</v>
      </c>
      <c r="I18" s="4" t="s">
        <v>1468</v>
      </c>
      <c r="J18" s="4" t="s">
        <v>1469</v>
      </c>
      <c r="K18" s="10" t="s">
        <v>7</v>
      </c>
      <c r="L18" s="4"/>
    </row>
    <row r="19" ht="81.95" customHeight="1" spans="1:12">
      <c r="A19" s="4">
        <v>18</v>
      </c>
      <c r="B19" s="4" t="s">
        <v>1474</v>
      </c>
      <c r="C19" s="8" t="s">
        <v>2</v>
      </c>
      <c r="D19" s="7" t="s">
        <v>1475</v>
      </c>
      <c r="E19" s="8" t="s">
        <v>1284</v>
      </c>
      <c r="F19" s="4" t="s">
        <v>1271</v>
      </c>
      <c r="G19" s="4" t="s">
        <v>1253</v>
      </c>
      <c r="H19" s="3" t="s">
        <v>75</v>
      </c>
      <c r="I19" s="4" t="s">
        <v>1476</v>
      </c>
      <c r="J19" s="4" t="s">
        <v>1469</v>
      </c>
      <c r="K19" s="11" t="s">
        <v>9</v>
      </c>
      <c r="L19" s="4"/>
    </row>
    <row r="20" customFormat="1" ht="50.1" customHeight="1" spans="1:12">
      <c r="A20" s="4">
        <v>19</v>
      </c>
      <c r="B20" s="4" t="s">
        <v>1477</v>
      </c>
      <c r="C20" s="8" t="s">
        <v>2</v>
      </c>
      <c r="D20" s="7" t="s">
        <v>1478</v>
      </c>
      <c r="E20" s="8" t="s">
        <v>1284</v>
      </c>
      <c r="F20" s="4" t="s">
        <v>1463</v>
      </c>
      <c r="G20" s="4" t="s">
        <v>1253</v>
      </c>
      <c r="H20" s="3" t="s">
        <v>75</v>
      </c>
      <c r="I20" s="4" t="s">
        <v>1479</v>
      </c>
      <c r="J20" s="4" t="s">
        <v>1480</v>
      </c>
      <c r="K20" s="11" t="s">
        <v>9</v>
      </c>
      <c r="L20" s="4"/>
    </row>
    <row r="21" ht="84" customHeight="1" spans="1:12">
      <c r="A21" s="4">
        <v>20</v>
      </c>
      <c r="B21" s="4" t="s">
        <v>1481</v>
      </c>
      <c r="C21" s="8" t="s">
        <v>2</v>
      </c>
      <c r="D21" s="7" t="s">
        <v>1482</v>
      </c>
      <c r="E21" s="8" t="s">
        <v>1289</v>
      </c>
      <c r="F21" s="4" t="s">
        <v>1225</v>
      </c>
      <c r="G21" s="4" t="s">
        <v>1253</v>
      </c>
      <c r="H21" s="3" t="s">
        <v>75</v>
      </c>
      <c r="I21" s="4" t="s">
        <v>1483</v>
      </c>
      <c r="J21" s="4" t="s">
        <v>1484</v>
      </c>
      <c r="K21" s="10" t="s">
        <v>7</v>
      </c>
      <c r="L21" s="4"/>
    </row>
    <row r="22" spans="1:12">
      <c r="A22" s="4"/>
      <c r="B22" s="4"/>
      <c r="C22" s="6"/>
      <c r="D22" s="4"/>
      <c r="E22" s="6"/>
      <c r="F22" s="4"/>
      <c r="G22" s="4"/>
      <c r="H22" s="4"/>
      <c r="I22" s="4"/>
      <c r="J22" s="4"/>
      <c r="K22" s="4"/>
      <c r="L22" s="4"/>
    </row>
  </sheetData>
  <dataValidations count="2">
    <dataValidation type="list" allowBlank="1" showInputMessage="1" showErrorMessage="1" sqref="H1:H21">
      <formula1>"Positive,Negative"</formula1>
    </dataValidation>
    <dataValidation type="list" allowBlank="1" showInputMessage="1" showErrorMessage="1" sqref="K1:K21">
      <formula1>"Pass,Fail,Hold"</formula1>
    </dataValidation>
  </dataValidations>
  <pageMargins left="0.75" right="0.75" top="1" bottom="1" header="0.5" footer="0.5"/>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9" tint="0.399975585192419"/>
  </sheetPr>
  <dimension ref="A1:L21"/>
  <sheetViews>
    <sheetView workbookViewId="0">
      <selection activeCell="F21" sqref="F21"/>
    </sheetView>
  </sheetViews>
  <sheetFormatPr defaultColWidth="8.75454545454545" defaultRowHeight="14.5"/>
  <cols>
    <col min="1" max="1" width="10.5" style="12" customWidth="1" collapsed="1"/>
    <col min="2" max="2" width="15.1272727272727" customWidth="1" collapsed="1"/>
    <col min="3" max="3" width="16" customWidth="1" collapsed="1"/>
    <col min="4" max="4" width="17.7545454545455" customWidth="1" collapsed="1"/>
    <col min="5" max="5" width="17.1272727272727" customWidth="1" collapsed="1"/>
    <col min="6" max="6" width="12.8727272727273" customWidth="1" collapsed="1"/>
    <col min="7" max="7" width="17.5" customWidth="1" collapsed="1"/>
    <col min="8" max="8" width="12.1272727272727" customWidth="1" collapsed="1"/>
    <col min="9" max="9" width="13.1272727272727" customWidth="1" collapsed="1"/>
    <col min="10" max="10" width="15.1272727272727" customWidth="1" collapsed="1"/>
    <col min="11" max="11" width="11.3727272727273" customWidth="1" collapsed="1"/>
  </cols>
  <sheetData>
    <row r="1" s="1" customFormat="1" ht="50.1" customHeight="1" spans="1:11">
      <c r="A1" s="13" t="s">
        <v>48</v>
      </c>
      <c r="B1" s="13" t="s">
        <v>49</v>
      </c>
      <c r="C1" s="13" t="s">
        <v>433</v>
      </c>
      <c r="D1" s="13" t="s">
        <v>52</v>
      </c>
      <c r="E1" s="13" t="s">
        <v>434</v>
      </c>
      <c r="F1" s="13" t="s">
        <v>435</v>
      </c>
      <c r="G1" s="13" t="s">
        <v>436</v>
      </c>
      <c r="H1" s="13" t="s">
        <v>55</v>
      </c>
      <c r="I1" s="13" t="s">
        <v>56</v>
      </c>
      <c r="J1" s="13" t="s">
        <v>57</v>
      </c>
      <c r="K1" s="13" t="s">
        <v>58</v>
      </c>
    </row>
    <row r="2" ht="50.1" customHeight="1" spans="1:11">
      <c r="A2" s="3">
        <v>1</v>
      </c>
      <c r="B2" s="4" t="s">
        <v>1485</v>
      </c>
      <c r="C2" s="5" t="s">
        <v>1486</v>
      </c>
      <c r="D2" s="4" t="s">
        <v>1487</v>
      </c>
      <c r="E2" s="6" t="s">
        <v>1488</v>
      </c>
      <c r="F2" s="4" t="s">
        <v>1225</v>
      </c>
      <c r="G2" s="4" t="s">
        <v>1068</v>
      </c>
      <c r="H2" s="3" t="s">
        <v>65</v>
      </c>
      <c r="I2" s="4" t="s">
        <v>1226</v>
      </c>
      <c r="J2" s="4" t="s">
        <v>1226</v>
      </c>
      <c r="K2" s="10" t="s">
        <v>7</v>
      </c>
    </row>
    <row r="3" ht="50.1" customHeight="1" spans="1:11">
      <c r="A3" s="3">
        <v>2</v>
      </c>
      <c r="B3" s="4" t="s">
        <v>1489</v>
      </c>
      <c r="C3" s="5" t="s">
        <v>1486</v>
      </c>
      <c r="D3" s="4" t="s">
        <v>1490</v>
      </c>
      <c r="E3" s="6" t="s">
        <v>1491</v>
      </c>
      <c r="F3" s="4" t="s">
        <v>1225</v>
      </c>
      <c r="G3" s="4" t="s">
        <v>1492</v>
      </c>
      <c r="H3" s="3" t="s">
        <v>75</v>
      </c>
      <c r="I3" s="4" t="s">
        <v>1232</v>
      </c>
      <c r="J3" s="4" t="s">
        <v>1419</v>
      </c>
      <c r="K3" s="11" t="s">
        <v>9</v>
      </c>
    </row>
    <row r="4" ht="50.1" customHeight="1" spans="1:11">
      <c r="A4" s="3">
        <v>3</v>
      </c>
      <c r="B4" s="4" t="s">
        <v>1493</v>
      </c>
      <c r="C4" s="5" t="s">
        <v>1486</v>
      </c>
      <c r="D4" s="7" t="s">
        <v>1494</v>
      </c>
      <c r="E4" s="6" t="s">
        <v>1495</v>
      </c>
      <c r="F4" s="4" t="s">
        <v>1225</v>
      </c>
      <c r="G4" s="4" t="s">
        <v>1496</v>
      </c>
      <c r="H4" s="3" t="s">
        <v>75</v>
      </c>
      <c r="I4" s="4" t="s">
        <v>1232</v>
      </c>
      <c r="J4" s="4" t="s">
        <v>1419</v>
      </c>
      <c r="K4" s="11" t="s">
        <v>9</v>
      </c>
    </row>
    <row r="5" ht="50.1" customHeight="1" spans="1:11">
      <c r="A5" s="3">
        <v>4</v>
      </c>
      <c r="B5" s="4" t="s">
        <v>1497</v>
      </c>
      <c r="C5" s="5" t="s">
        <v>1486</v>
      </c>
      <c r="D5" s="4" t="s">
        <v>1498</v>
      </c>
      <c r="E5" s="6" t="s">
        <v>1499</v>
      </c>
      <c r="F5" s="4" t="s">
        <v>1225</v>
      </c>
      <c r="G5" s="4" t="s">
        <v>1500</v>
      </c>
      <c r="H5" s="3" t="s">
        <v>65</v>
      </c>
      <c r="I5" s="4" t="s">
        <v>1242</v>
      </c>
      <c r="J5" s="4" t="s">
        <v>1243</v>
      </c>
      <c r="K5" s="10" t="s">
        <v>7</v>
      </c>
    </row>
    <row r="6" ht="50.1" customHeight="1" spans="1:11">
      <c r="A6" s="3">
        <v>5</v>
      </c>
      <c r="B6" s="4" t="s">
        <v>1501</v>
      </c>
      <c r="C6" s="5" t="s">
        <v>1486</v>
      </c>
      <c r="D6" s="7" t="s">
        <v>1502</v>
      </c>
      <c r="E6" s="8" t="s">
        <v>1503</v>
      </c>
      <c r="F6" s="4" t="s">
        <v>1225</v>
      </c>
      <c r="G6" s="4" t="s">
        <v>1504</v>
      </c>
      <c r="H6" s="3" t="s">
        <v>75</v>
      </c>
      <c r="I6" s="4" t="s">
        <v>1248</v>
      </c>
      <c r="J6" s="4" t="s">
        <v>1249</v>
      </c>
      <c r="K6" s="10" t="s">
        <v>7</v>
      </c>
    </row>
    <row r="7" ht="50.1" customHeight="1" spans="1:11">
      <c r="A7" s="3">
        <v>6</v>
      </c>
      <c r="B7" s="4" t="s">
        <v>1505</v>
      </c>
      <c r="C7" s="5" t="s">
        <v>1486</v>
      </c>
      <c r="D7" s="7" t="s">
        <v>1506</v>
      </c>
      <c r="E7" s="8" t="s">
        <v>1377</v>
      </c>
      <c r="F7" s="4" t="s">
        <v>1225</v>
      </c>
      <c r="G7" s="4" t="s">
        <v>1253</v>
      </c>
      <c r="H7" s="3" t="s">
        <v>75</v>
      </c>
      <c r="I7" s="4" t="s">
        <v>1268</v>
      </c>
      <c r="J7" s="4" t="s">
        <v>1233</v>
      </c>
      <c r="K7" s="11" t="s">
        <v>9</v>
      </c>
    </row>
    <row r="8" ht="50.1" customHeight="1" spans="1:11">
      <c r="A8" s="3">
        <v>7</v>
      </c>
      <c r="B8" s="4" t="s">
        <v>1507</v>
      </c>
      <c r="C8" s="5" t="s">
        <v>1486</v>
      </c>
      <c r="D8" s="7" t="s">
        <v>1508</v>
      </c>
      <c r="E8" s="6" t="s">
        <v>1509</v>
      </c>
      <c r="F8" s="4" t="s">
        <v>1271</v>
      </c>
      <c r="G8" s="4" t="s">
        <v>1253</v>
      </c>
      <c r="H8" s="3" t="s">
        <v>75</v>
      </c>
      <c r="I8" s="4" t="s">
        <v>1272</v>
      </c>
      <c r="J8" s="4" t="s">
        <v>1419</v>
      </c>
      <c r="K8" s="11" t="s">
        <v>9</v>
      </c>
    </row>
    <row r="9" ht="50.1" customHeight="1" spans="1:11">
      <c r="A9" s="3">
        <v>8</v>
      </c>
      <c r="B9" s="4" t="s">
        <v>1510</v>
      </c>
      <c r="C9" s="5" t="s">
        <v>1486</v>
      </c>
      <c r="D9" s="7" t="s">
        <v>1511</v>
      </c>
      <c r="E9" s="6" t="s">
        <v>1512</v>
      </c>
      <c r="F9" s="4" t="s">
        <v>1439</v>
      </c>
      <c r="G9" s="4" t="s">
        <v>1253</v>
      </c>
      <c r="H9" s="3" t="s">
        <v>75</v>
      </c>
      <c r="I9" s="4" t="s">
        <v>1440</v>
      </c>
      <c r="J9" s="4" t="s">
        <v>1513</v>
      </c>
      <c r="K9" s="11" t="s">
        <v>9</v>
      </c>
    </row>
    <row r="10" ht="50.1" customHeight="1" spans="1:11">
      <c r="A10" s="3">
        <v>9</v>
      </c>
      <c r="B10" s="4" t="s">
        <v>1514</v>
      </c>
      <c r="C10" s="5" t="s">
        <v>1515</v>
      </c>
      <c r="D10" s="7" t="s">
        <v>1516</v>
      </c>
      <c r="E10" s="8" t="s">
        <v>1517</v>
      </c>
      <c r="F10" s="4" t="s">
        <v>1225</v>
      </c>
      <c r="G10" s="4" t="s">
        <v>1253</v>
      </c>
      <c r="H10" s="3" t="s">
        <v>65</v>
      </c>
      <c r="I10" s="4" t="s">
        <v>1384</v>
      </c>
      <c r="J10" s="4" t="s">
        <v>1233</v>
      </c>
      <c r="K10" s="11" t="s">
        <v>9</v>
      </c>
    </row>
    <row r="11" ht="50.1" customHeight="1" spans="1:11">
      <c r="A11" s="3">
        <v>10</v>
      </c>
      <c r="B11" s="4" t="s">
        <v>1518</v>
      </c>
      <c r="C11" s="5" t="s">
        <v>1515</v>
      </c>
      <c r="D11" s="7" t="s">
        <v>1519</v>
      </c>
      <c r="E11" s="8" t="s">
        <v>1520</v>
      </c>
      <c r="F11" s="4" t="s">
        <v>1225</v>
      </c>
      <c r="G11" s="4" t="s">
        <v>1449</v>
      </c>
      <c r="H11" s="3" t="s">
        <v>75</v>
      </c>
      <c r="I11" s="4" t="s">
        <v>1232</v>
      </c>
      <c r="J11" s="4" t="s">
        <v>1233</v>
      </c>
      <c r="K11" s="11" t="s">
        <v>9</v>
      </c>
    </row>
    <row r="12" ht="50.1" customHeight="1" spans="1:11">
      <c r="A12" s="3">
        <v>11</v>
      </c>
      <c r="B12" s="4" t="s">
        <v>1521</v>
      </c>
      <c r="C12" s="5" t="s">
        <v>1515</v>
      </c>
      <c r="D12" s="7" t="s">
        <v>1522</v>
      </c>
      <c r="E12" s="8" t="s">
        <v>1523</v>
      </c>
      <c r="F12" s="4" t="s">
        <v>1225</v>
      </c>
      <c r="G12" s="4" t="s">
        <v>1262</v>
      </c>
      <c r="H12" s="3" t="s">
        <v>75</v>
      </c>
      <c r="I12" s="4" t="s">
        <v>1263</v>
      </c>
      <c r="J12" s="4" t="s">
        <v>1264</v>
      </c>
      <c r="K12" s="10" t="s">
        <v>7</v>
      </c>
    </row>
    <row r="13" ht="50.1" customHeight="1" spans="1:11">
      <c r="A13" s="3">
        <v>12</v>
      </c>
      <c r="B13" s="4" t="s">
        <v>1524</v>
      </c>
      <c r="C13" s="5" t="s">
        <v>1515</v>
      </c>
      <c r="D13" s="7" t="s">
        <v>1525</v>
      </c>
      <c r="E13" s="8" t="s">
        <v>1526</v>
      </c>
      <c r="F13" s="4" t="s">
        <v>1225</v>
      </c>
      <c r="G13" s="4" t="s">
        <v>1253</v>
      </c>
      <c r="H13" s="3" t="s">
        <v>75</v>
      </c>
      <c r="I13" s="4" t="s">
        <v>1268</v>
      </c>
      <c r="J13" s="4" t="s">
        <v>1233</v>
      </c>
      <c r="K13" s="11" t="s">
        <v>9</v>
      </c>
    </row>
    <row r="14" ht="50.1" customHeight="1" spans="1:11">
      <c r="A14" s="3">
        <v>13</v>
      </c>
      <c r="B14" s="4" t="s">
        <v>1527</v>
      </c>
      <c r="C14" s="5" t="s">
        <v>1515</v>
      </c>
      <c r="D14" s="7" t="s">
        <v>1528</v>
      </c>
      <c r="E14" s="8" t="s">
        <v>1517</v>
      </c>
      <c r="F14" s="4" t="s">
        <v>1271</v>
      </c>
      <c r="G14" s="4" t="s">
        <v>1253</v>
      </c>
      <c r="H14" s="3" t="s">
        <v>75</v>
      </c>
      <c r="I14" s="4" t="s">
        <v>1272</v>
      </c>
      <c r="J14" s="4" t="s">
        <v>1233</v>
      </c>
      <c r="K14" s="11" t="s">
        <v>9</v>
      </c>
    </row>
    <row r="15" ht="50.1" customHeight="1" spans="1:11">
      <c r="A15" s="3">
        <v>14</v>
      </c>
      <c r="B15" s="4" t="s">
        <v>1529</v>
      </c>
      <c r="C15" s="5" t="s">
        <v>1460</v>
      </c>
      <c r="D15" s="7" t="s">
        <v>1530</v>
      </c>
      <c r="E15" s="8" t="s">
        <v>1462</v>
      </c>
      <c r="F15" s="4" t="s">
        <v>1463</v>
      </c>
      <c r="G15" s="4" t="s">
        <v>1253</v>
      </c>
      <c r="H15" s="3" t="s">
        <v>75</v>
      </c>
      <c r="I15" s="4" t="s">
        <v>1464</v>
      </c>
      <c r="J15" s="4" t="s">
        <v>1531</v>
      </c>
      <c r="K15" s="11" t="s">
        <v>9</v>
      </c>
    </row>
    <row r="16" ht="50.1" customHeight="1" spans="1:11">
      <c r="A16" s="3">
        <v>15</v>
      </c>
      <c r="B16" s="4" t="s">
        <v>1532</v>
      </c>
      <c r="C16" s="8" t="s">
        <v>2</v>
      </c>
      <c r="D16" s="7" t="s">
        <v>1533</v>
      </c>
      <c r="E16" s="8" t="s">
        <v>2</v>
      </c>
      <c r="F16" s="4" t="s">
        <v>1225</v>
      </c>
      <c r="G16" s="4" t="s">
        <v>1253</v>
      </c>
      <c r="H16" s="3" t="s">
        <v>65</v>
      </c>
      <c r="I16" s="4" t="s">
        <v>1534</v>
      </c>
      <c r="J16" s="4" t="s">
        <v>1535</v>
      </c>
      <c r="K16" s="10" t="s">
        <v>7</v>
      </c>
    </row>
    <row r="17" ht="50.1" customHeight="1" spans="1:11">
      <c r="A17" s="3">
        <v>16</v>
      </c>
      <c r="B17" s="4" t="s">
        <v>1536</v>
      </c>
      <c r="C17" s="8" t="s">
        <v>2</v>
      </c>
      <c r="D17" s="7" t="s">
        <v>1537</v>
      </c>
      <c r="E17" s="8" t="s">
        <v>2</v>
      </c>
      <c r="F17" s="4" t="s">
        <v>1271</v>
      </c>
      <c r="G17" s="4" t="s">
        <v>1253</v>
      </c>
      <c r="H17" s="3" t="s">
        <v>65</v>
      </c>
      <c r="I17" s="4" t="s">
        <v>1534</v>
      </c>
      <c r="J17" s="4" t="s">
        <v>1535</v>
      </c>
      <c r="K17" s="10" t="s">
        <v>7</v>
      </c>
    </row>
    <row r="18" ht="50.1" customHeight="1" spans="1:11">
      <c r="A18" s="3">
        <v>17</v>
      </c>
      <c r="B18" s="4" t="s">
        <v>1538</v>
      </c>
      <c r="C18" s="8" t="s">
        <v>2</v>
      </c>
      <c r="D18" s="7" t="s">
        <v>1539</v>
      </c>
      <c r="E18" s="8" t="s">
        <v>1284</v>
      </c>
      <c r="F18" s="4" t="s">
        <v>1225</v>
      </c>
      <c r="G18" s="4" t="s">
        <v>1253</v>
      </c>
      <c r="H18" s="3" t="s">
        <v>65</v>
      </c>
      <c r="I18" s="4" t="s">
        <v>1534</v>
      </c>
      <c r="J18" s="4" t="s">
        <v>1535</v>
      </c>
      <c r="K18" s="10" t="s">
        <v>7</v>
      </c>
    </row>
    <row r="19" ht="50.1" customHeight="1" spans="1:11">
      <c r="A19" s="3">
        <v>18</v>
      </c>
      <c r="B19" s="4" t="s">
        <v>1540</v>
      </c>
      <c r="C19" s="8" t="s">
        <v>2</v>
      </c>
      <c r="D19" s="7" t="s">
        <v>1541</v>
      </c>
      <c r="E19" s="8" t="s">
        <v>1284</v>
      </c>
      <c r="F19" s="4" t="s">
        <v>1271</v>
      </c>
      <c r="G19" s="4" t="s">
        <v>1253</v>
      </c>
      <c r="H19" s="3" t="s">
        <v>75</v>
      </c>
      <c r="I19" s="4" t="s">
        <v>1542</v>
      </c>
      <c r="J19" s="4" t="s">
        <v>1535</v>
      </c>
      <c r="K19" s="11" t="s">
        <v>9</v>
      </c>
    </row>
    <row r="20" ht="50.1" customHeight="1" spans="1:12">
      <c r="A20" s="3">
        <v>19</v>
      </c>
      <c r="B20" s="4" t="s">
        <v>1543</v>
      </c>
      <c r="C20" s="8" t="s">
        <v>2</v>
      </c>
      <c r="D20" s="7" t="s">
        <v>1544</v>
      </c>
      <c r="E20" s="8" t="s">
        <v>1284</v>
      </c>
      <c r="F20" s="4" t="s">
        <v>1463</v>
      </c>
      <c r="G20" s="4" t="s">
        <v>1253</v>
      </c>
      <c r="H20" s="3" t="s">
        <v>75</v>
      </c>
      <c r="I20" s="4" t="s">
        <v>1545</v>
      </c>
      <c r="J20" s="4" t="s">
        <v>1546</v>
      </c>
      <c r="K20" s="11" t="s">
        <v>9</v>
      </c>
      <c r="L20" s="4"/>
    </row>
    <row r="21" ht="50.1" customHeight="1" spans="1:11">
      <c r="A21" s="3">
        <v>20</v>
      </c>
      <c r="B21" s="4" t="s">
        <v>1547</v>
      </c>
      <c r="C21" s="8" t="s">
        <v>2</v>
      </c>
      <c r="D21" s="7" t="s">
        <v>1548</v>
      </c>
      <c r="E21" s="8" t="s">
        <v>1289</v>
      </c>
      <c r="F21" s="4" t="s">
        <v>1225</v>
      </c>
      <c r="G21" s="4" t="s">
        <v>1253</v>
      </c>
      <c r="H21" s="3" t="s">
        <v>75</v>
      </c>
      <c r="I21" s="4" t="s">
        <v>1549</v>
      </c>
      <c r="J21" s="4" t="s">
        <v>1550</v>
      </c>
      <c r="K21" s="10" t="s">
        <v>7</v>
      </c>
    </row>
  </sheetData>
  <dataValidations count="2">
    <dataValidation type="list" allowBlank="1" showInputMessage="1" showErrorMessage="1" sqref="H1:H21">
      <formula1>"Positive,Negative"</formula1>
    </dataValidation>
    <dataValidation type="list" allowBlank="1" showInputMessage="1" showErrorMessage="1" sqref="K1:K21">
      <formula1>"Pass,Fail,Hold"</formula1>
    </dataValidation>
  </dataValidations>
  <pageMargins left="0.75" right="0.75" top="1" bottom="1" header="0.5" footer="0.5"/>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9" tint="0.799981688894314"/>
  </sheetPr>
  <dimension ref="A1:K21"/>
  <sheetViews>
    <sheetView zoomScale="90" zoomScaleNormal="90" workbookViewId="0">
      <pane ySplit="1" topLeftCell="A2" activePane="bottomLeft" state="frozen"/>
      <selection/>
      <selection pane="bottomLeft" activeCell="A1" sqref="A1"/>
    </sheetView>
  </sheetViews>
  <sheetFormatPr defaultColWidth="8.75454545454545" defaultRowHeight="14.5"/>
  <cols>
    <col min="1" max="1" width="10.5" style="12" customWidth="1" collapsed="1"/>
    <col min="2" max="2" width="21.2545454545455" customWidth="1" collapsed="1"/>
    <col min="3" max="3" width="16" customWidth="1" collapsed="1"/>
    <col min="4" max="4" width="17.7545454545455" customWidth="1" collapsed="1"/>
    <col min="5" max="5" width="17.1272727272727" customWidth="1" collapsed="1"/>
    <col min="6" max="6" width="12.8727272727273" customWidth="1" collapsed="1"/>
    <col min="7" max="7" width="17.5" customWidth="1" collapsed="1"/>
    <col min="8" max="8" width="12.1272727272727" customWidth="1" collapsed="1"/>
    <col min="9" max="9" width="13.1272727272727" customWidth="1" collapsed="1"/>
    <col min="10" max="10" width="15.1272727272727" customWidth="1" collapsed="1"/>
    <col min="11" max="11" width="11.3727272727273" customWidth="1" collapsed="1"/>
  </cols>
  <sheetData>
    <row r="1" s="1" customFormat="1" ht="50.1" customHeight="1" spans="1:11">
      <c r="A1" s="13" t="s">
        <v>48</v>
      </c>
      <c r="B1" s="13" t="s">
        <v>49</v>
      </c>
      <c r="C1" s="13" t="s">
        <v>433</v>
      </c>
      <c r="D1" s="13" t="s">
        <v>52</v>
      </c>
      <c r="E1" s="13" t="s">
        <v>434</v>
      </c>
      <c r="F1" s="13" t="s">
        <v>435</v>
      </c>
      <c r="G1" s="13" t="s">
        <v>436</v>
      </c>
      <c r="H1" s="13" t="s">
        <v>55</v>
      </c>
      <c r="I1" s="13" t="s">
        <v>56</v>
      </c>
      <c r="J1" s="13" t="s">
        <v>57</v>
      </c>
      <c r="K1" s="13" t="s">
        <v>58</v>
      </c>
    </row>
    <row r="2" ht="50.1" customHeight="1" spans="1:11">
      <c r="A2" s="3">
        <v>1</v>
      </c>
      <c r="B2" s="4" t="s">
        <v>1551</v>
      </c>
      <c r="C2" s="5" t="s">
        <v>1552</v>
      </c>
      <c r="D2" s="4" t="s">
        <v>1553</v>
      </c>
      <c r="E2" s="6" t="s">
        <v>1554</v>
      </c>
      <c r="F2" s="4" t="s">
        <v>1225</v>
      </c>
      <c r="G2" s="4" t="s">
        <v>1068</v>
      </c>
      <c r="H2" s="3" t="s">
        <v>65</v>
      </c>
      <c r="I2" s="4" t="s">
        <v>1226</v>
      </c>
      <c r="J2" s="4" t="s">
        <v>1226</v>
      </c>
      <c r="K2" s="10" t="s">
        <v>7</v>
      </c>
    </row>
    <row r="3" ht="50.1" customHeight="1" spans="1:11">
      <c r="A3" s="3">
        <v>2</v>
      </c>
      <c r="B3" s="4" t="s">
        <v>1555</v>
      </c>
      <c r="C3" s="5" t="s">
        <v>1552</v>
      </c>
      <c r="D3" s="4" t="s">
        <v>1556</v>
      </c>
      <c r="E3" s="6" t="s">
        <v>1557</v>
      </c>
      <c r="F3" s="4" t="s">
        <v>1225</v>
      </c>
      <c r="G3" s="4" t="s">
        <v>1558</v>
      </c>
      <c r="H3" s="3" t="s">
        <v>75</v>
      </c>
      <c r="I3" s="4" t="s">
        <v>1232</v>
      </c>
      <c r="J3" s="4" t="s">
        <v>1419</v>
      </c>
      <c r="K3" s="11" t="s">
        <v>9</v>
      </c>
    </row>
    <row r="4" ht="50.1" customHeight="1" spans="1:11">
      <c r="A4" s="3">
        <v>3</v>
      </c>
      <c r="B4" s="4" t="s">
        <v>1559</v>
      </c>
      <c r="C4" s="5" t="s">
        <v>1552</v>
      </c>
      <c r="D4" s="7" t="s">
        <v>1560</v>
      </c>
      <c r="E4" s="6" t="s">
        <v>1561</v>
      </c>
      <c r="F4" s="4" t="s">
        <v>1225</v>
      </c>
      <c r="G4" s="4" t="s">
        <v>1562</v>
      </c>
      <c r="H4" s="3" t="s">
        <v>75</v>
      </c>
      <c r="I4" s="4" t="s">
        <v>1232</v>
      </c>
      <c r="J4" s="4" t="s">
        <v>1419</v>
      </c>
      <c r="K4" s="11" t="s">
        <v>9</v>
      </c>
    </row>
    <row r="5" ht="50.1" customHeight="1" spans="1:11">
      <c r="A5" s="3">
        <v>4</v>
      </c>
      <c r="B5" s="4" t="s">
        <v>1563</v>
      </c>
      <c r="C5" s="5" t="s">
        <v>1552</v>
      </c>
      <c r="D5" s="4" t="s">
        <v>1564</v>
      </c>
      <c r="E5" s="6" t="s">
        <v>1565</v>
      </c>
      <c r="F5" s="4" t="s">
        <v>1225</v>
      </c>
      <c r="G5" s="4" t="s">
        <v>1566</v>
      </c>
      <c r="H5" s="3" t="s">
        <v>65</v>
      </c>
      <c r="I5" s="4" t="s">
        <v>1242</v>
      </c>
      <c r="J5" s="4" t="s">
        <v>1243</v>
      </c>
      <c r="K5" s="10" t="s">
        <v>7</v>
      </c>
    </row>
    <row r="6" ht="50.1" customHeight="1" spans="1:11">
      <c r="A6" s="3">
        <v>5</v>
      </c>
      <c r="B6" s="4" t="s">
        <v>1567</v>
      </c>
      <c r="C6" s="5" t="s">
        <v>1552</v>
      </c>
      <c r="D6" s="7" t="s">
        <v>1568</v>
      </c>
      <c r="E6" s="8" t="s">
        <v>1569</v>
      </c>
      <c r="F6" s="4" t="s">
        <v>1225</v>
      </c>
      <c r="G6" s="4" t="s">
        <v>1570</v>
      </c>
      <c r="H6" s="3" t="s">
        <v>75</v>
      </c>
      <c r="I6" s="4" t="s">
        <v>1248</v>
      </c>
      <c r="J6" s="4" t="s">
        <v>1249</v>
      </c>
      <c r="K6" s="10" t="s">
        <v>7</v>
      </c>
    </row>
    <row r="7" ht="50.1" customHeight="1" spans="1:11">
      <c r="A7" s="3">
        <v>6</v>
      </c>
      <c r="B7" s="4" t="s">
        <v>1571</v>
      </c>
      <c r="C7" s="5" t="s">
        <v>1552</v>
      </c>
      <c r="D7" s="7" t="s">
        <v>1572</v>
      </c>
      <c r="E7" s="8" t="s">
        <v>1377</v>
      </c>
      <c r="F7" s="4" t="s">
        <v>1225</v>
      </c>
      <c r="G7" s="4" t="s">
        <v>1253</v>
      </c>
      <c r="H7" s="3" t="s">
        <v>75</v>
      </c>
      <c r="I7" s="4" t="s">
        <v>1268</v>
      </c>
      <c r="J7" s="4" t="s">
        <v>1233</v>
      </c>
      <c r="K7" s="11" t="s">
        <v>9</v>
      </c>
    </row>
    <row r="8" ht="50.1" customHeight="1" spans="1:11">
      <c r="A8" s="3">
        <v>7</v>
      </c>
      <c r="B8" s="4" t="s">
        <v>1573</v>
      </c>
      <c r="C8" s="5" t="s">
        <v>1552</v>
      </c>
      <c r="D8" s="7" t="s">
        <v>1574</v>
      </c>
      <c r="E8" s="6" t="s">
        <v>1512</v>
      </c>
      <c r="F8" s="4" t="s">
        <v>1575</v>
      </c>
      <c r="G8" s="4" t="s">
        <v>1253</v>
      </c>
      <c r="H8" s="3" t="s">
        <v>75</v>
      </c>
      <c r="I8" s="4" t="s">
        <v>1272</v>
      </c>
      <c r="J8" s="4" t="s">
        <v>1419</v>
      </c>
      <c r="K8" s="11" t="s">
        <v>9</v>
      </c>
    </row>
    <row r="9" ht="50.1" customHeight="1" spans="1:11">
      <c r="A9" s="3">
        <v>8</v>
      </c>
      <c r="B9" s="4" t="s">
        <v>1576</v>
      </c>
      <c r="C9" s="5" t="s">
        <v>1552</v>
      </c>
      <c r="D9" s="7" t="s">
        <v>1577</v>
      </c>
      <c r="E9" s="6" t="s">
        <v>1512</v>
      </c>
      <c r="F9" s="4" t="s">
        <v>1439</v>
      </c>
      <c r="G9" s="4" t="s">
        <v>1253</v>
      </c>
      <c r="H9" s="3" t="s">
        <v>75</v>
      </c>
      <c r="I9" s="4" t="s">
        <v>1440</v>
      </c>
      <c r="J9" s="4" t="s">
        <v>1513</v>
      </c>
      <c r="K9" s="11" t="s">
        <v>9</v>
      </c>
    </row>
    <row r="10" ht="50.1" customHeight="1" spans="1:11">
      <c r="A10" s="3">
        <v>9</v>
      </c>
      <c r="B10" s="4" t="s">
        <v>1578</v>
      </c>
      <c r="C10" s="5" t="s">
        <v>1460</v>
      </c>
      <c r="D10" s="7" t="s">
        <v>1579</v>
      </c>
      <c r="E10" s="8" t="s">
        <v>1580</v>
      </c>
      <c r="F10" s="4" t="s">
        <v>1225</v>
      </c>
      <c r="G10" s="4" t="s">
        <v>1253</v>
      </c>
      <c r="H10" s="3" t="s">
        <v>65</v>
      </c>
      <c r="I10" s="4" t="s">
        <v>1384</v>
      </c>
      <c r="J10" s="4" t="s">
        <v>1384</v>
      </c>
      <c r="K10" s="10" t="s">
        <v>7</v>
      </c>
    </row>
    <row r="11" ht="50.1" customHeight="1" spans="1:11">
      <c r="A11" s="3">
        <v>10</v>
      </c>
      <c r="B11" s="4" t="s">
        <v>1581</v>
      </c>
      <c r="C11" s="5" t="s">
        <v>1460</v>
      </c>
      <c r="D11" s="7" t="s">
        <v>1582</v>
      </c>
      <c r="E11" s="8" t="s">
        <v>1583</v>
      </c>
      <c r="F11" s="4" t="s">
        <v>1225</v>
      </c>
      <c r="G11" s="4" t="s">
        <v>1449</v>
      </c>
      <c r="H11" s="3" t="s">
        <v>75</v>
      </c>
      <c r="I11" s="4" t="s">
        <v>1232</v>
      </c>
      <c r="J11" s="4" t="s">
        <v>1233</v>
      </c>
      <c r="K11" s="11" t="s">
        <v>9</v>
      </c>
    </row>
    <row r="12" ht="50.1" customHeight="1" spans="1:11">
      <c r="A12" s="3">
        <v>11</v>
      </c>
      <c r="B12" s="4" t="s">
        <v>1584</v>
      </c>
      <c r="C12" s="5" t="s">
        <v>1460</v>
      </c>
      <c r="D12" s="7" t="s">
        <v>1585</v>
      </c>
      <c r="E12" s="8" t="s">
        <v>1586</v>
      </c>
      <c r="F12" s="4" t="s">
        <v>1225</v>
      </c>
      <c r="G12" s="4" t="s">
        <v>1262</v>
      </c>
      <c r="H12" s="3" t="s">
        <v>75</v>
      </c>
      <c r="I12" s="4" t="s">
        <v>1263</v>
      </c>
      <c r="J12" s="4" t="s">
        <v>1264</v>
      </c>
      <c r="K12" s="10" t="s">
        <v>7</v>
      </c>
    </row>
    <row r="13" ht="50.1" customHeight="1" spans="1:11">
      <c r="A13" s="3">
        <v>12</v>
      </c>
      <c r="B13" s="4" t="s">
        <v>1587</v>
      </c>
      <c r="C13" s="5" t="s">
        <v>1460</v>
      </c>
      <c r="D13" s="7" t="s">
        <v>1588</v>
      </c>
      <c r="E13" s="8" t="s">
        <v>1589</v>
      </c>
      <c r="F13" s="4" t="s">
        <v>1225</v>
      </c>
      <c r="G13" s="4" t="s">
        <v>1253</v>
      </c>
      <c r="H13" s="3" t="s">
        <v>75</v>
      </c>
      <c r="I13" s="4" t="s">
        <v>1268</v>
      </c>
      <c r="J13" s="4" t="s">
        <v>1590</v>
      </c>
      <c r="K13" s="11" t="s">
        <v>9</v>
      </c>
    </row>
    <row r="14" ht="50.1" customHeight="1" spans="1:11">
      <c r="A14" s="3">
        <v>13</v>
      </c>
      <c r="B14" s="4" t="s">
        <v>1591</v>
      </c>
      <c r="C14" s="5" t="s">
        <v>1460</v>
      </c>
      <c r="D14" s="7" t="s">
        <v>1592</v>
      </c>
      <c r="E14" s="8" t="s">
        <v>1580</v>
      </c>
      <c r="F14" s="4" t="s">
        <v>1271</v>
      </c>
      <c r="G14" s="4" t="s">
        <v>1253</v>
      </c>
      <c r="H14" s="3" t="s">
        <v>75</v>
      </c>
      <c r="I14" s="4" t="s">
        <v>1272</v>
      </c>
      <c r="J14" s="4" t="s">
        <v>1233</v>
      </c>
      <c r="K14" s="11" t="s">
        <v>9</v>
      </c>
    </row>
    <row r="15" ht="50.1" customHeight="1" spans="1:11">
      <c r="A15" s="3">
        <v>14</v>
      </c>
      <c r="B15" s="4" t="s">
        <v>1593</v>
      </c>
      <c r="C15" s="5" t="s">
        <v>1460</v>
      </c>
      <c r="D15" s="7" t="s">
        <v>1594</v>
      </c>
      <c r="E15" s="8" t="s">
        <v>1462</v>
      </c>
      <c r="F15" s="4" t="s">
        <v>1463</v>
      </c>
      <c r="G15" s="4" t="s">
        <v>1253</v>
      </c>
      <c r="H15" s="3" t="s">
        <v>75</v>
      </c>
      <c r="I15" s="4" t="s">
        <v>1464</v>
      </c>
      <c r="J15" s="4" t="s">
        <v>1465</v>
      </c>
      <c r="K15" s="11" t="s">
        <v>9</v>
      </c>
    </row>
    <row r="16" ht="50.1" customHeight="1" spans="1:11">
      <c r="A16" s="3">
        <v>15</v>
      </c>
      <c r="B16" s="4" t="s">
        <v>1595</v>
      </c>
      <c r="C16" s="8" t="s">
        <v>2</v>
      </c>
      <c r="D16" s="7" t="s">
        <v>1596</v>
      </c>
      <c r="E16" s="8" t="s">
        <v>2</v>
      </c>
      <c r="F16" s="4" t="s">
        <v>1225</v>
      </c>
      <c r="G16" s="4" t="s">
        <v>1253</v>
      </c>
      <c r="H16" s="3" t="s">
        <v>65</v>
      </c>
      <c r="I16" s="4" t="s">
        <v>1597</v>
      </c>
      <c r="J16" s="4" t="s">
        <v>1598</v>
      </c>
      <c r="K16" s="10" t="s">
        <v>7</v>
      </c>
    </row>
    <row r="17" ht="50.1" customHeight="1" spans="1:11">
      <c r="A17" s="3">
        <v>16</v>
      </c>
      <c r="B17" s="4" t="s">
        <v>1599</v>
      </c>
      <c r="C17" s="8" t="s">
        <v>2</v>
      </c>
      <c r="D17" s="7" t="s">
        <v>1600</v>
      </c>
      <c r="E17" s="8" t="s">
        <v>2</v>
      </c>
      <c r="F17" s="4" t="s">
        <v>1271</v>
      </c>
      <c r="G17" s="4" t="s">
        <v>1253</v>
      </c>
      <c r="H17" s="3" t="s">
        <v>65</v>
      </c>
      <c r="I17" s="4" t="s">
        <v>1601</v>
      </c>
      <c r="J17" s="4" t="s">
        <v>1598</v>
      </c>
      <c r="K17" s="10" t="s">
        <v>7</v>
      </c>
    </row>
    <row r="18" ht="50.1" customHeight="1" spans="1:11">
      <c r="A18" s="3">
        <v>17</v>
      </c>
      <c r="B18" s="4" t="s">
        <v>1602</v>
      </c>
      <c r="C18" s="8" t="s">
        <v>2</v>
      </c>
      <c r="D18" s="7" t="s">
        <v>1603</v>
      </c>
      <c r="E18" s="8" t="s">
        <v>1284</v>
      </c>
      <c r="F18" s="4" t="s">
        <v>1225</v>
      </c>
      <c r="G18" s="4" t="s">
        <v>1253</v>
      </c>
      <c r="H18" s="3" t="s">
        <v>65</v>
      </c>
      <c r="I18" s="4" t="s">
        <v>1601</v>
      </c>
      <c r="J18" s="4" t="s">
        <v>1598</v>
      </c>
      <c r="K18" s="10" t="s">
        <v>7</v>
      </c>
    </row>
    <row r="19" ht="50.1" customHeight="1" spans="1:11">
      <c r="A19" s="3">
        <v>18</v>
      </c>
      <c r="B19" s="4" t="s">
        <v>1604</v>
      </c>
      <c r="C19" s="8" t="s">
        <v>2</v>
      </c>
      <c r="D19" s="7" t="s">
        <v>1605</v>
      </c>
      <c r="E19" s="8" t="s">
        <v>1284</v>
      </c>
      <c r="F19" s="4" t="s">
        <v>1271</v>
      </c>
      <c r="G19" s="4" t="s">
        <v>1253</v>
      </c>
      <c r="H19" s="3" t="s">
        <v>75</v>
      </c>
      <c r="I19" s="4" t="s">
        <v>1606</v>
      </c>
      <c r="J19" s="4" t="s">
        <v>1598</v>
      </c>
      <c r="K19" s="11" t="s">
        <v>9</v>
      </c>
    </row>
    <row r="20" ht="50.1" customHeight="1" spans="1:11">
      <c r="A20" s="3">
        <v>19</v>
      </c>
      <c r="B20" s="4" t="s">
        <v>1607</v>
      </c>
      <c r="C20" s="8" t="s">
        <v>2</v>
      </c>
      <c r="D20" s="7" t="s">
        <v>1608</v>
      </c>
      <c r="E20" s="8" t="s">
        <v>1284</v>
      </c>
      <c r="F20" s="4" t="s">
        <v>1463</v>
      </c>
      <c r="G20" s="4" t="s">
        <v>1253</v>
      </c>
      <c r="H20" s="3" t="s">
        <v>75</v>
      </c>
      <c r="I20" s="4" t="s">
        <v>1609</v>
      </c>
      <c r="J20" s="4" t="s">
        <v>1610</v>
      </c>
      <c r="K20" s="11" t="s">
        <v>9</v>
      </c>
    </row>
    <row r="21" ht="50.1" customHeight="1" spans="1:11">
      <c r="A21" s="3">
        <v>20</v>
      </c>
      <c r="B21" s="4" t="s">
        <v>1611</v>
      </c>
      <c r="C21" s="8" t="s">
        <v>2</v>
      </c>
      <c r="D21" s="7" t="s">
        <v>1612</v>
      </c>
      <c r="E21" s="8" t="s">
        <v>1289</v>
      </c>
      <c r="F21" s="4" t="s">
        <v>1225</v>
      </c>
      <c r="G21" s="4" t="s">
        <v>1253</v>
      </c>
      <c r="H21" s="3" t="s">
        <v>75</v>
      </c>
      <c r="I21" s="4" t="s">
        <v>1613</v>
      </c>
      <c r="J21" s="4" t="s">
        <v>1614</v>
      </c>
      <c r="K21" s="10" t="s">
        <v>7</v>
      </c>
    </row>
  </sheetData>
  <dataValidations count="2">
    <dataValidation type="list" allowBlank="1" showInputMessage="1" showErrorMessage="1" sqref="H1:H21">
      <formula1>"Positive,Negative"</formula1>
    </dataValidation>
    <dataValidation type="list" allowBlank="1" showInputMessage="1" showErrorMessage="1" sqref="K1:K21">
      <formula1>"Pass,Fail,Hold"</formula1>
    </dataValidation>
  </dataValidations>
  <pageMargins left="0.75" right="0.75" top="1" bottom="1" header="0.5" footer="0.5"/>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3" tint="0.399975585192419"/>
  </sheetPr>
  <dimension ref="A1:K21"/>
  <sheetViews>
    <sheetView zoomScale="90" zoomScaleNormal="90" workbookViewId="0">
      <pane ySplit="1" topLeftCell="A2" activePane="bottomLeft" state="frozen"/>
      <selection/>
      <selection pane="bottomLeft" activeCell="H21" sqref="H21"/>
    </sheetView>
  </sheetViews>
  <sheetFormatPr defaultColWidth="8.75454545454545" defaultRowHeight="14.5"/>
  <cols>
    <col min="1" max="1" width="10.5" style="12" customWidth="1" collapsed="1"/>
    <col min="2" max="2" width="21.2545454545455" customWidth="1" collapsed="1"/>
    <col min="3" max="3" width="16" customWidth="1" collapsed="1"/>
    <col min="4" max="4" width="17.7545454545455" customWidth="1" collapsed="1"/>
    <col min="5" max="5" width="17.1272727272727" customWidth="1" collapsed="1"/>
    <col min="6" max="6" width="12.8727272727273" customWidth="1" collapsed="1"/>
    <col min="7" max="7" width="17.5" customWidth="1" collapsed="1"/>
    <col min="8" max="8" width="12.1272727272727" customWidth="1" collapsed="1"/>
    <col min="9" max="9" width="13.1272727272727" customWidth="1" collapsed="1"/>
    <col min="10" max="10" width="15.1272727272727" customWidth="1" collapsed="1"/>
    <col min="11" max="11" width="11.3727272727273" customWidth="1" collapsed="1"/>
  </cols>
  <sheetData>
    <row r="1" s="1" customFormat="1" ht="50.1" customHeight="1" spans="1:11">
      <c r="A1" s="13" t="s">
        <v>48</v>
      </c>
      <c r="B1" s="13" t="s">
        <v>49</v>
      </c>
      <c r="C1" s="13" t="s">
        <v>433</v>
      </c>
      <c r="D1" s="13" t="s">
        <v>52</v>
      </c>
      <c r="E1" s="13" t="s">
        <v>434</v>
      </c>
      <c r="F1" s="13" t="s">
        <v>435</v>
      </c>
      <c r="G1" s="13" t="s">
        <v>436</v>
      </c>
      <c r="H1" s="13" t="s">
        <v>55</v>
      </c>
      <c r="I1" s="13" t="s">
        <v>56</v>
      </c>
      <c r="J1" s="13" t="s">
        <v>57</v>
      </c>
      <c r="K1" s="13" t="s">
        <v>58</v>
      </c>
    </row>
    <row r="2" ht="50.1" customHeight="1" spans="1:11">
      <c r="A2" s="3">
        <v>1</v>
      </c>
      <c r="B2" s="4" t="s">
        <v>1615</v>
      </c>
      <c r="C2" s="5" t="s">
        <v>1552</v>
      </c>
      <c r="D2" s="4" t="s">
        <v>1616</v>
      </c>
      <c r="E2" s="6" t="s">
        <v>1554</v>
      </c>
      <c r="F2" s="4" t="s">
        <v>1225</v>
      </c>
      <c r="G2" s="4" t="s">
        <v>1068</v>
      </c>
      <c r="H2" s="3" t="s">
        <v>65</v>
      </c>
      <c r="I2" s="4" t="s">
        <v>1226</v>
      </c>
      <c r="J2" s="4" t="s">
        <v>1226</v>
      </c>
      <c r="K2" s="10" t="s">
        <v>7</v>
      </c>
    </row>
    <row r="3" ht="50.1" customHeight="1" spans="1:11">
      <c r="A3" s="3">
        <v>2</v>
      </c>
      <c r="B3" s="4" t="s">
        <v>1617</v>
      </c>
      <c r="C3" s="5" t="s">
        <v>1552</v>
      </c>
      <c r="D3" s="4" t="s">
        <v>1618</v>
      </c>
      <c r="E3" s="6" t="s">
        <v>1557</v>
      </c>
      <c r="F3" s="4" t="s">
        <v>1225</v>
      </c>
      <c r="G3" s="4" t="s">
        <v>1619</v>
      </c>
      <c r="H3" s="3" t="s">
        <v>75</v>
      </c>
      <c r="I3" s="4" t="s">
        <v>1232</v>
      </c>
      <c r="J3" s="4" t="s">
        <v>1419</v>
      </c>
      <c r="K3" s="11" t="s">
        <v>9</v>
      </c>
    </row>
    <row r="4" ht="50.1" customHeight="1" spans="1:11">
      <c r="A4" s="3">
        <v>3</v>
      </c>
      <c r="B4" s="4" t="s">
        <v>1620</v>
      </c>
      <c r="C4" s="5" t="s">
        <v>1552</v>
      </c>
      <c r="D4" s="7" t="s">
        <v>1621</v>
      </c>
      <c r="E4" s="6" t="s">
        <v>1561</v>
      </c>
      <c r="F4" s="4" t="s">
        <v>1225</v>
      </c>
      <c r="G4" s="4" t="s">
        <v>1622</v>
      </c>
      <c r="H4" s="3" t="s">
        <v>75</v>
      </c>
      <c r="I4" s="4" t="s">
        <v>1232</v>
      </c>
      <c r="J4" s="4" t="s">
        <v>1419</v>
      </c>
      <c r="K4" s="11" t="s">
        <v>9</v>
      </c>
    </row>
    <row r="5" ht="50.1" customHeight="1" spans="1:11">
      <c r="A5" s="3">
        <v>4</v>
      </c>
      <c r="B5" s="4" t="s">
        <v>1623</v>
      </c>
      <c r="C5" s="5" t="s">
        <v>1552</v>
      </c>
      <c r="D5" s="4" t="s">
        <v>1624</v>
      </c>
      <c r="E5" s="6" t="s">
        <v>1565</v>
      </c>
      <c r="F5" s="4" t="s">
        <v>1225</v>
      </c>
      <c r="G5" s="4" t="s">
        <v>1625</v>
      </c>
      <c r="H5" s="3" t="s">
        <v>65</v>
      </c>
      <c r="I5" s="4" t="s">
        <v>1242</v>
      </c>
      <c r="J5" s="4" t="s">
        <v>1243</v>
      </c>
      <c r="K5" s="10" t="s">
        <v>7</v>
      </c>
    </row>
    <row r="6" ht="50.1" customHeight="1" spans="1:11">
      <c r="A6" s="3">
        <v>5</v>
      </c>
      <c r="B6" s="4" t="s">
        <v>1626</v>
      </c>
      <c r="C6" s="5" t="s">
        <v>1552</v>
      </c>
      <c r="D6" s="7" t="s">
        <v>1627</v>
      </c>
      <c r="E6" s="8" t="s">
        <v>1569</v>
      </c>
      <c r="F6" s="4" t="s">
        <v>1225</v>
      </c>
      <c r="G6" s="4" t="s">
        <v>1628</v>
      </c>
      <c r="H6" s="3" t="s">
        <v>75</v>
      </c>
      <c r="I6" s="4" t="s">
        <v>1248</v>
      </c>
      <c r="J6" s="4" t="s">
        <v>1249</v>
      </c>
      <c r="K6" s="10" t="s">
        <v>7</v>
      </c>
    </row>
    <row r="7" ht="50.1" customHeight="1" spans="1:11">
      <c r="A7" s="3">
        <v>6</v>
      </c>
      <c r="B7" s="4" t="s">
        <v>1629</v>
      </c>
      <c r="C7" s="5" t="s">
        <v>1552</v>
      </c>
      <c r="D7" s="7" t="s">
        <v>1630</v>
      </c>
      <c r="E7" s="8" t="s">
        <v>1377</v>
      </c>
      <c r="F7" s="4" t="s">
        <v>1225</v>
      </c>
      <c r="G7" s="4" t="s">
        <v>1253</v>
      </c>
      <c r="H7" s="3" t="s">
        <v>75</v>
      </c>
      <c r="I7" s="4" t="s">
        <v>1268</v>
      </c>
      <c r="J7" s="4" t="s">
        <v>1233</v>
      </c>
      <c r="K7" s="11" t="s">
        <v>9</v>
      </c>
    </row>
    <row r="8" ht="50.1" customHeight="1" spans="1:11">
      <c r="A8" s="3">
        <v>7</v>
      </c>
      <c r="B8" s="4" t="s">
        <v>1631</v>
      </c>
      <c r="C8" s="5" t="s">
        <v>1552</v>
      </c>
      <c r="D8" s="7" t="s">
        <v>1632</v>
      </c>
      <c r="E8" s="6" t="s">
        <v>1512</v>
      </c>
      <c r="F8" s="4" t="s">
        <v>1575</v>
      </c>
      <c r="G8" s="4" t="s">
        <v>1253</v>
      </c>
      <c r="H8" s="3" t="s">
        <v>75</v>
      </c>
      <c r="I8" s="4" t="s">
        <v>1272</v>
      </c>
      <c r="J8" s="4" t="s">
        <v>1419</v>
      </c>
      <c r="K8" s="11" t="s">
        <v>9</v>
      </c>
    </row>
    <row r="9" ht="50.1" customHeight="1" spans="1:11">
      <c r="A9" s="3">
        <v>8</v>
      </c>
      <c r="B9" s="4" t="s">
        <v>1633</v>
      </c>
      <c r="C9" s="5" t="s">
        <v>1552</v>
      </c>
      <c r="D9" s="7" t="s">
        <v>1634</v>
      </c>
      <c r="E9" s="6" t="s">
        <v>1512</v>
      </c>
      <c r="F9" s="4" t="s">
        <v>1439</v>
      </c>
      <c r="G9" s="4" t="s">
        <v>1253</v>
      </c>
      <c r="H9" s="3" t="s">
        <v>75</v>
      </c>
      <c r="I9" s="4" t="s">
        <v>1440</v>
      </c>
      <c r="J9" s="4" t="s">
        <v>1513</v>
      </c>
      <c r="K9" s="11" t="s">
        <v>9</v>
      </c>
    </row>
    <row r="10" ht="50.1" customHeight="1" spans="1:11">
      <c r="A10" s="3">
        <v>9</v>
      </c>
      <c r="B10" s="4" t="s">
        <v>1635</v>
      </c>
      <c r="C10" s="5" t="s">
        <v>1460</v>
      </c>
      <c r="D10" s="7" t="s">
        <v>1636</v>
      </c>
      <c r="E10" s="8" t="s">
        <v>1580</v>
      </c>
      <c r="F10" s="4" t="s">
        <v>1225</v>
      </c>
      <c r="G10" s="4" t="s">
        <v>1253</v>
      </c>
      <c r="H10" s="3" t="s">
        <v>65</v>
      </c>
      <c r="I10" s="4" t="s">
        <v>1384</v>
      </c>
      <c r="J10" s="4" t="s">
        <v>1384</v>
      </c>
      <c r="K10" s="10" t="s">
        <v>7</v>
      </c>
    </row>
    <row r="11" ht="50.1" customHeight="1" spans="1:11">
      <c r="A11" s="3">
        <v>10</v>
      </c>
      <c r="B11" s="4" t="s">
        <v>1637</v>
      </c>
      <c r="C11" s="5" t="s">
        <v>1460</v>
      </c>
      <c r="D11" s="7" t="s">
        <v>1638</v>
      </c>
      <c r="E11" s="8" t="s">
        <v>1583</v>
      </c>
      <c r="F11" s="4" t="s">
        <v>1225</v>
      </c>
      <c r="G11" s="4" t="s">
        <v>1449</v>
      </c>
      <c r="H11" s="3" t="s">
        <v>75</v>
      </c>
      <c r="I11" s="4" t="s">
        <v>1232</v>
      </c>
      <c r="J11" s="4" t="s">
        <v>1233</v>
      </c>
      <c r="K11" s="11" t="s">
        <v>9</v>
      </c>
    </row>
    <row r="12" ht="50.1" customHeight="1" spans="1:11">
      <c r="A12" s="3">
        <v>11</v>
      </c>
      <c r="B12" s="4" t="s">
        <v>1639</v>
      </c>
      <c r="C12" s="5" t="s">
        <v>1460</v>
      </c>
      <c r="D12" s="7" t="s">
        <v>1640</v>
      </c>
      <c r="E12" s="8" t="s">
        <v>1586</v>
      </c>
      <c r="F12" s="4" t="s">
        <v>1225</v>
      </c>
      <c r="G12" s="4" t="s">
        <v>1262</v>
      </c>
      <c r="H12" s="3" t="s">
        <v>75</v>
      </c>
      <c r="I12" s="4" t="s">
        <v>1263</v>
      </c>
      <c r="J12" s="4" t="s">
        <v>1264</v>
      </c>
      <c r="K12" s="10" t="s">
        <v>7</v>
      </c>
    </row>
    <row r="13" ht="50.1" customHeight="1" spans="1:11">
      <c r="A13" s="3">
        <v>12</v>
      </c>
      <c r="B13" s="4" t="s">
        <v>1641</v>
      </c>
      <c r="C13" s="5" t="s">
        <v>1460</v>
      </c>
      <c r="D13" s="7" t="s">
        <v>1642</v>
      </c>
      <c r="E13" s="8" t="s">
        <v>1643</v>
      </c>
      <c r="F13" s="4" t="s">
        <v>1225</v>
      </c>
      <c r="G13" s="4" t="s">
        <v>1253</v>
      </c>
      <c r="H13" s="3" t="s">
        <v>75</v>
      </c>
      <c r="I13" s="4" t="s">
        <v>1268</v>
      </c>
      <c r="J13" s="4" t="s">
        <v>1590</v>
      </c>
      <c r="K13" s="11" t="s">
        <v>9</v>
      </c>
    </row>
    <row r="14" ht="50.1" customHeight="1" spans="1:11">
      <c r="A14" s="3">
        <v>13</v>
      </c>
      <c r="B14" s="4" t="s">
        <v>1644</v>
      </c>
      <c r="C14" s="5" t="s">
        <v>1460</v>
      </c>
      <c r="D14" s="7" t="s">
        <v>1645</v>
      </c>
      <c r="E14" s="8" t="s">
        <v>1580</v>
      </c>
      <c r="F14" s="4" t="s">
        <v>1271</v>
      </c>
      <c r="G14" s="4" t="s">
        <v>1253</v>
      </c>
      <c r="H14" s="3" t="s">
        <v>75</v>
      </c>
      <c r="I14" s="4" t="s">
        <v>1272</v>
      </c>
      <c r="J14" s="4" t="s">
        <v>1233</v>
      </c>
      <c r="K14" s="11" t="s">
        <v>9</v>
      </c>
    </row>
    <row r="15" ht="50.1" customHeight="1" spans="1:11">
      <c r="A15" s="3">
        <v>14</v>
      </c>
      <c r="B15" s="4" t="s">
        <v>1646</v>
      </c>
      <c r="C15" s="5" t="s">
        <v>1460</v>
      </c>
      <c r="D15" s="7" t="s">
        <v>1647</v>
      </c>
      <c r="E15" s="8" t="s">
        <v>1462</v>
      </c>
      <c r="F15" s="4" t="s">
        <v>1463</v>
      </c>
      <c r="G15" s="4" t="s">
        <v>1253</v>
      </c>
      <c r="H15" s="3" t="s">
        <v>75</v>
      </c>
      <c r="I15" s="4" t="s">
        <v>1464</v>
      </c>
      <c r="J15" s="4" t="s">
        <v>1465</v>
      </c>
      <c r="K15" s="11" t="s">
        <v>9</v>
      </c>
    </row>
    <row r="16" ht="50.1" customHeight="1" spans="1:11">
      <c r="A16" s="3">
        <v>15</v>
      </c>
      <c r="B16" s="4" t="s">
        <v>1648</v>
      </c>
      <c r="C16" s="8" t="s">
        <v>2</v>
      </c>
      <c r="D16" s="7" t="s">
        <v>1649</v>
      </c>
      <c r="E16" s="8" t="s">
        <v>2</v>
      </c>
      <c r="F16" s="4" t="s">
        <v>1225</v>
      </c>
      <c r="G16" s="4" t="s">
        <v>1253</v>
      </c>
      <c r="H16" s="3" t="s">
        <v>65</v>
      </c>
      <c r="I16" s="4" t="s">
        <v>1650</v>
      </c>
      <c r="J16" s="4" t="s">
        <v>1651</v>
      </c>
      <c r="K16" s="10" t="s">
        <v>7</v>
      </c>
    </row>
    <row r="17" ht="50.1" customHeight="1" spans="1:11">
      <c r="A17" s="3">
        <v>16</v>
      </c>
      <c r="B17" s="4" t="s">
        <v>1652</v>
      </c>
      <c r="C17" s="8" t="s">
        <v>2</v>
      </c>
      <c r="D17" s="7" t="s">
        <v>1653</v>
      </c>
      <c r="E17" s="8" t="s">
        <v>2</v>
      </c>
      <c r="F17" s="4" t="s">
        <v>1271</v>
      </c>
      <c r="G17" s="4" t="s">
        <v>1253</v>
      </c>
      <c r="H17" s="3" t="s">
        <v>65</v>
      </c>
      <c r="I17" s="4" t="s">
        <v>1654</v>
      </c>
      <c r="J17" s="4" t="s">
        <v>1651</v>
      </c>
      <c r="K17" s="10" t="s">
        <v>7</v>
      </c>
    </row>
    <row r="18" ht="50.1" customHeight="1" spans="1:11">
      <c r="A18" s="3">
        <v>17</v>
      </c>
      <c r="B18" s="4" t="s">
        <v>1655</v>
      </c>
      <c r="C18" s="8" t="s">
        <v>2</v>
      </c>
      <c r="D18" s="7" t="s">
        <v>1656</v>
      </c>
      <c r="E18" s="8" t="s">
        <v>1284</v>
      </c>
      <c r="F18" s="4" t="s">
        <v>1225</v>
      </c>
      <c r="G18" s="4" t="s">
        <v>1253</v>
      </c>
      <c r="H18" s="3" t="s">
        <v>65</v>
      </c>
      <c r="I18" s="4" t="s">
        <v>1654</v>
      </c>
      <c r="J18" s="4" t="s">
        <v>1651</v>
      </c>
      <c r="K18" s="10" t="s">
        <v>7</v>
      </c>
    </row>
    <row r="19" ht="50.1" customHeight="1" spans="1:11">
      <c r="A19" s="3">
        <v>18</v>
      </c>
      <c r="B19" s="4" t="s">
        <v>1657</v>
      </c>
      <c r="C19" s="8" t="s">
        <v>2</v>
      </c>
      <c r="D19" s="7" t="s">
        <v>1658</v>
      </c>
      <c r="E19" s="8" t="s">
        <v>1284</v>
      </c>
      <c r="F19" s="4" t="s">
        <v>1271</v>
      </c>
      <c r="G19" s="4" t="s">
        <v>1253</v>
      </c>
      <c r="H19" s="3" t="s">
        <v>75</v>
      </c>
      <c r="I19" s="4" t="s">
        <v>1659</v>
      </c>
      <c r="J19" s="4" t="s">
        <v>1651</v>
      </c>
      <c r="K19" s="11" t="s">
        <v>9</v>
      </c>
    </row>
    <row r="20" ht="50.1" customHeight="1" spans="1:11">
      <c r="A20" s="3">
        <v>19</v>
      </c>
      <c r="B20" s="4" t="s">
        <v>1660</v>
      </c>
      <c r="C20" s="8" t="s">
        <v>2</v>
      </c>
      <c r="D20" s="7" t="s">
        <v>1661</v>
      </c>
      <c r="E20" s="8" t="s">
        <v>1284</v>
      </c>
      <c r="F20" s="4" t="s">
        <v>1463</v>
      </c>
      <c r="G20" s="4" t="s">
        <v>1253</v>
      </c>
      <c r="H20" s="3" t="s">
        <v>75</v>
      </c>
      <c r="I20" s="4" t="s">
        <v>1662</v>
      </c>
      <c r="J20" s="4" t="s">
        <v>1663</v>
      </c>
      <c r="K20" s="11" t="s">
        <v>9</v>
      </c>
    </row>
    <row r="21" ht="50.1" customHeight="1" spans="1:11">
      <c r="A21" s="3">
        <v>20</v>
      </c>
      <c r="B21" s="4" t="s">
        <v>1664</v>
      </c>
      <c r="C21" s="8" t="s">
        <v>2</v>
      </c>
      <c r="D21" s="7" t="s">
        <v>1665</v>
      </c>
      <c r="E21" s="8" t="s">
        <v>1289</v>
      </c>
      <c r="F21" s="4" t="s">
        <v>1225</v>
      </c>
      <c r="G21" s="4" t="s">
        <v>1253</v>
      </c>
      <c r="H21" s="3" t="s">
        <v>75</v>
      </c>
      <c r="I21" s="4" t="s">
        <v>1666</v>
      </c>
      <c r="J21" s="4" t="s">
        <v>1667</v>
      </c>
      <c r="K21" s="10" t="s">
        <v>7</v>
      </c>
    </row>
  </sheetData>
  <dataValidations count="2">
    <dataValidation type="list" allowBlank="1" showInputMessage="1" showErrorMessage="1" sqref="H1:H21">
      <formula1>"Positive,Negative"</formula1>
    </dataValidation>
    <dataValidation type="list" allowBlank="1" showInputMessage="1" showErrorMessage="1" sqref="K1:K21">
      <formula1>"Pass,Fail,Hold"</formula1>
    </dataValidation>
  </dataValidations>
  <pageMargins left="0.75" right="0.75" top="1" bottom="1" header="0.5" footer="0.5"/>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9" tint="0.599993896298105"/>
  </sheetPr>
  <dimension ref="A1:K21"/>
  <sheetViews>
    <sheetView zoomScale="84" zoomScaleNormal="84" workbookViewId="0">
      <pane ySplit="1" topLeftCell="A15" activePane="bottomLeft" state="frozen"/>
      <selection/>
      <selection pane="bottomLeft" activeCell="G18" sqref="G18"/>
    </sheetView>
  </sheetViews>
  <sheetFormatPr defaultColWidth="8.75454545454545" defaultRowHeight="14.5"/>
  <cols>
    <col min="2" max="2" width="15.7545454545455" customWidth="1" collapsed="1"/>
    <col min="3" max="3" width="18" customWidth="1" collapsed="1"/>
    <col min="4" max="4" width="17" customWidth="1" collapsed="1"/>
    <col min="5" max="5" width="22.6272727272727" customWidth="1" collapsed="1"/>
    <col min="6" max="6" width="19.1272727272727" customWidth="1" collapsed="1"/>
    <col min="7" max="7" width="26.5" customWidth="1" collapsed="1"/>
    <col min="8" max="8" width="11.3727272727273" customWidth="1" collapsed="1"/>
    <col min="9" max="9" width="12.5" customWidth="1" collapsed="1"/>
    <col min="10" max="10" width="14.2545454545455" customWidth="1" collapsed="1"/>
    <col min="11" max="11" width="12.1272727272727" customWidth="1" collapsed="1"/>
  </cols>
  <sheetData>
    <row r="1" s="1" customFormat="1" ht="50.1" customHeight="1" spans="1:11">
      <c r="A1" s="2" t="s">
        <v>48</v>
      </c>
      <c r="B1" s="2" t="s">
        <v>49</v>
      </c>
      <c r="C1" s="2" t="s">
        <v>433</v>
      </c>
      <c r="D1" s="2" t="s">
        <v>52</v>
      </c>
      <c r="E1" s="2" t="s">
        <v>434</v>
      </c>
      <c r="F1" s="2" t="s">
        <v>435</v>
      </c>
      <c r="G1" s="2" t="s">
        <v>436</v>
      </c>
      <c r="H1" s="2" t="s">
        <v>55</v>
      </c>
      <c r="I1" s="2" t="s">
        <v>56</v>
      </c>
      <c r="J1" s="2" t="s">
        <v>57</v>
      </c>
      <c r="K1" s="2" t="s">
        <v>58</v>
      </c>
    </row>
    <row r="2" ht="50.1" customHeight="1" spans="1:11">
      <c r="A2" s="3">
        <v>1</v>
      </c>
      <c r="B2" s="4" t="s">
        <v>1668</v>
      </c>
      <c r="C2" s="5" t="s">
        <v>1669</v>
      </c>
      <c r="D2" s="4" t="s">
        <v>1670</v>
      </c>
      <c r="E2" s="6" t="s">
        <v>1671</v>
      </c>
      <c r="F2" s="4" t="s">
        <v>1225</v>
      </c>
      <c r="G2" s="4" t="s">
        <v>1068</v>
      </c>
      <c r="H2" s="3" t="s">
        <v>65</v>
      </c>
      <c r="I2" s="4" t="s">
        <v>1226</v>
      </c>
      <c r="J2" s="4" t="s">
        <v>1226</v>
      </c>
      <c r="K2" s="10" t="s">
        <v>7</v>
      </c>
    </row>
    <row r="3" ht="50.1" customHeight="1" spans="1:11">
      <c r="A3" s="3">
        <v>2</v>
      </c>
      <c r="B3" s="4" t="s">
        <v>1672</v>
      </c>
      <c r="C3" s="5" t="s">
        <v>1669</v>
      </c>
      <c r="D3" s="4" t="s">
        <v>1673</v>
      </c>
      <c r="E3" s="6" t="s">
        <v>1674</v>
      </c>
      <c r="F3" s="4" t="s">
        <v>1225</v>
      </c>
      <c r="G3" s="4" t="s">
        <v>1675</v>
      </c>
      <c r="H3" s="3" t="s">
        <v>75</v>
      </c>
      <c r="I3" s="4" t="s">
        <v>1232</v>
      </c>
      <c r="J3" s="4" t="s">
        <v>1419</v>
      </c>
      <c r="K3" s="11" t="s">
        <v>9</v>
      </c>
    </row>
    <row r="4" ht="50.1" customHeight="1" spans="1:11">
      <c r="A4" s="3">
        <v>3</v>
      </c>
      <c r="B4" s="4" t="s">
        <v>1676</v>
      </c>
      <c r="C4" s="5" t="s">
        <v>1669</v>
      </c>
      <c r="D4" s="7" t="s">
        <v>1677</v>
      </c>
      <c r="E4" s="6" t="s">
        <v>1678</v>
      </c>
      <c r="F4" s="4" t="s">
        <v>1225</v>
      </c>
      <c r="G4" s="4" t="s">
        <v>1679</v>
      </c>
      <c r="H4" s="3" t="s">
        <v>75</v>
      </c>
      <c r="I4" s="4" t="s">
        <v>1232</v>
      </c>
      <c r="J4" s="4" t="s">
        <v>1419</v>
      </c>
      <c r="K4" s="11" t="s">
        <v>9</v>
      </c>
    </row>
    <row r="5" ht="50.1" customHeight="1" spans="1:11">
      <c r="A5" s="3">
        <v>4</v>
      </c>
      <c r="B5" s="4" t="s">
        <v>1680</v>
      </c>
      <c r="C5" s="5" t="s">
        <v>1669</v>
      </c>
      <c r="D5" s="4" t="s">
        <v>1681</v>
      </c>
      <c r="E5" s="6" t="s">
        <v>1682</v>
      </c>
      <c r="F5" s="4" t="s">
        <v>1225</v>
      </c>
      <c r="G5" s="4" t="s">
        <v>1683</v>
      </c>
      <c r="H5" s="3" t="s">
        <v>65</v>
      </c>
      <c r="I5" s="4" t="s">
        <v>1242</v>
      </c>
      <c r="J5" s="4" t="s">
        <v>1243</v>
      </c>
      <c r="K5" s="10" t="s">
        <v>7</v>
      </c>
    </row>
    <row r="6" ht="50.1" customHeight="1" spans="1:11">
      <c r="A6" s="3">
        <v>5</v>
      </c>
      <c r="B6" s="4" t="s">
        <v>1684</v>
      </c>
      <c r="C6" s="5" t="s">
        <v>1669</v>
      </c>
      <c r="D6" s="7" t="s">
        <v>1685</v>
      </c>
      <c r="E6" s="8" t="s">
        <v>1686</v>
      </c>
      <c r="F6" s="4" t="s">
        <v>1225</v>
      </c>
      <c r="G6" s="4" t="s">
        <v>1687</v>
      </c>
      <c r="H6" s="3" t="s">
        <v>75</v>
      </c>
      <c r="I6" s="4" t="s">
        <v>1248</v>
      </c>
      <c r="J6" s="4" t="s">
        <v>1249</v>
      </c>
      <c r="K6" s="10" t="s">
        <v>7</v>
      </c>
    </row>
    <row r="7" ht="50.1" customHeight="1" spans="1:11">
      <c r="A7" s="3">
        <v>6</v>
      </c>
      <c r="B7" s="4" t="s">
        <v>1688</v>
      </c>
      <c r="C7" s="5" t="s">
        <v>1669</v>
      </c>
      <c r="D7" s="7" t="s">
        <v>1689</v>
      </c>
      <c r="E7" s="8" t="s">
        <v>1690</v>
      </c>
      <c r="F7" s="4" t="s">
        <v>1225</v>
      </c>
      <c r="G7" s="4" t="s">
        <v>1253</v>
      </c>
      <c r="H7" s="3" t="s">
        <v>75</v>
      </c>
      <c r="I7" s="4" t="s">
        <v>1268</v>
      </c>
      <c r="J7" s="4" t="s">
        <v>1233</v>
      </c>
      <c r="K7" s="11" t="s">
        <v>9</v>
      </c>
    </row>
    <row r="8" ht="50.1" customHeight="1" spans="1:11">
      <c r="A8" s="3">
        <v>7</v>
      </c>
      <c r="B8" s="4" t="s">
        <v>1691</v>
      </c>
      <c r="C8" s="5" t="s">
        <v>1669</v>
      </c>
      <c r="D8" s="7" t="s">
        <v>1692</v>
      </c>
      <c r="E8" s="6" t="s">
        <v>1693</v>
      </c>
      <c r="F8" s="4" t="s">
        <v>1575</v>
      </c>
      <c r="G8" s="4" t="s">
        <v>1253</v>
      </c>
      <c r="H8" s="3" t="s">
        <v>75</v>
      </c>
      <c r="I8" s="4" t="s">
        <v>1272</v>
      </c>
      <c r="J8" s="4" t="s">
        <v>1419</v>
      </c>
      <c r="K8" s="11" t="s">
        <v>9</v>
      </c>
    </row>
    <row r="9" ht="50.1" customHeight="1" spans="1:11">
      <c r="A9" s="3">
        <v>8</v>
      </c>
      <c r="B9" s="4" t="s">
        <v>1694</v>
      </c>
      <c r="C9" s="5" t="s">
        <v>1669</v>
      </c>
      <c r="D9" s="7" t="s">
        <v>1695</v>
      </c>
      <c r="E9" s="6" t="s">
        <v>1696</v>
      </c>
      <c r="F9" s="4" t="s">
        <v>1439</v>
      </c>
      <c r="G9" s="4" t="s">
        <v>1253</v>
      </c>
      <c r="H9" s="3" t="s">
        <v>75</v>
      </c>
      <c r="I9" s="4" t="s">
        <v>1440</v>
      </c>
      <c r="J9" s="4" t="s">
        <v>1513</v>
      </c>
      <c r="K9" s="11" t="s">
        <v>9</v>
      </c>
    </row>
    <row r="10" ht="50.1" customHeight="1" spans="1:11">
      <c r="A10" s="3">
        <v>9</v>
      </c>
      <c r="B10" s="4" t="s">
        <v>1697</v>
      </c>
      <c r="C10" s="4" t="s">
        <v>1698</v>
      </c>
      <c r="D10" s="7" t="s">
        <v>1699</v>
      </c>
      <c r="E10" s="8" t="s">
        <v>1700</v>
      </c>
      <c r="F10" s="4" t="s">
        <v>1225</v>
      </c>
      <c r="G10" s="4" t="s">
        <v>1253</v>
      </c>
      <c r="H10" s="3" t="s">
        <v>65</v>
      </c>
      <c r="I10" s="4" t="s">
        <v>1384</v>
      </c>
      <c r="J10" s="4" t="s">
        <v>1384</v>
      </c>
      <c r="K10" s="10" t="s">
        <v>7</v>
      </c>
    </row>
    <row r="11" ht="50.1" customHeight="1" spans="1:11">
      <c r="A11" s="3">
        <v>10</v>
      </c>
      <c r="B11" s="4" t="s">
        <v>1701</v>
      </c>
      <c r="C11" s="4" t="s">
        <v>1698</v>
      </c>
      <c r="D11" s="7" t="s">
        <v>1702</v>
      </c>
      <c r="E11" s="8" t="s">
        <v>1703</v>
      </c>
      <c r="F11" s="4" t="s">
        <v>1225</v>
      </c>
      <c r="G11" s="4" t="s">
        <v>1449</v>
      </c>
      <c r="H11" s="3" t="s">
        <v>75</v>
      </c>
      <c r="I11" s="4" t="s">
        <v>1232</v>
      </c>
      <c r="J11" s="4" t="s">
        <v>1233</v>
      </c>
      <c r="K11" s="11" t="s">
        <v>9</v>
      </c>
    </row>
    <row r="12" ht="50.1" customHeight="1" spans="1:11">
      <c r="A12" s="3">
        <v>11</v>
      </c>
      <c r="B12" s="4" t="s">
        <v>1704</v>
      </c>
      <c r="C12" s="4" t="s">
        <v>1698</v>
      </c>
      <c r="D12" s="7" t="s">
        <v>1705</v>
      </c>
      <c r="E12" s="8" t="s">
        <v>1700</v>
      </c>
      <c r="F12" s="4" t="s">
        <v>1225</v>
      </c>
      <c r="G12" s="4" t="s">
        <v>1262</v>
      </c>
      <c r="H12" s="3" t="s">
        <v>75</v>
      </c>
      <c r="I12" s="4" t="s">
        <v>1263</v>
      </c>
      <c r="J12" s="4" t="s">
        <v>1264</v>
      </c>
      <c r="K12" s="10" t="s">
        <v>7</v>
      </c>
    </row>
    <row r="13" ht="50.1" customHeight="1" spans="1:11">
      <c r="A13" s="3">
        <v>12</v>
      </c>
      <c r="B13" s="4" t="s">
        <v>1706</v>
      </c>
      <c r="C13" s="4" t="s">
        <v>1698</v>
      </c>
      <c r="D13" s="7" t="s">
        <v>1707</v>
      </c>
      <c r="E13" s="8" t="s">
        <v>1708</v>
      </c>
      <c r="F13" s="4" t="s">
        <v>1225</v>
      </c>
      <c r="G13" s="4" t="s">
        <v>1253</v>
      </c>
      <c r="H13" s="3" t="s">
        <v>75</v>
      </c>
      <c r="I13" s="4" t="s">
        <v>1268</v>
      </c>
      <c r="J13" s="4" t="s">
        <v>1709</v>
      </c>
      <c r="K13" s="11" t="s">
        <v>9</v>
      </c>
    </row>
    <row r="14" ht="50.1" customHeight="1" spans="1:11">
      <c r="A14" s="3">
        <v>13</v>
      </c>
      <c r="B14" s="4" t="s">
        <v>1710</v>
      </c>
      <c r="C14" s="4" t="s">
        <v>1698</v>
      </c>
      <c r="D14" s="7" t="s">
        <v>1711</v>
      </c>
      <c r="E14" s="8" t="s">
        <v>1712</v>
      </c>
      <c r="F14" s="4" t="s">
        <v>1271</v>
      </c>
      <c r="G14" s="4" t="s">
        <v>1253</v>
      </c>
      <c r="H14" s="3" t="s">
        <v>75</v>
      </c>
      <c r="I14" s="4" t="s">
        <v>1272</v>
      </c>
      <c r="J14" s="4" t="s">
        <v>1233</v>
      </c>
      <c r="K14" s="11" t="s">
        <v>9</v>
      </c>
    </row>
    <row r="15" ht="50.1" customHeight="1" spans="1:11">
      <c r="A15" s="3">
        <v>14</v>
      </c>
      <c r="B15" s="4" t="s">
        <v>1713</v>
      </c>
      <c r="C15" s="4" t="s">
        <v>1698</v>
      </c>
      <c r="D15" s="7" t="s">
        <v>1714</v>
      </c>
      <c r="E15" s="8" t="s">
        <v>1715</v>
      </c>
      <c r="F15" s="4" t="s">
        <v>1463</v>
      </c>
      <c r="G15" s="4" t="s">
        <v>1253</v>
      </c>
      <c r="H15" s="3" t="s">
        <v>75</v>
      </c>
      <c r="I15" s="4" t="s">
        <v>1464</v>
      </c>
      <c r="J15" s="4" t="s">
        <v>1531</v>
      </c>
      <c r="K15" s="11" t="s">
        <v>9</v>
      </c>
    </row>
    <row r="16" ht="50.1" customHeight="1" spans="1:11">
      <c r="A16" s="3">
        <v>15</v>
      </c>
      <c r="B16" s="4" t="s">
        <v>1716</v>
      </c>
      <c r="C16" s="8" t="s">
        <v>2</v>
      </c>
      <c r="D16" s="7" t="s">
        <v>1717</v>
      </c>
      <c r="E16" s="8" t="s">
        <v>2</v>
      </c>
      <c r="F16" s="4" t="s">
        <v>1225</v>
      </c>
      <c r="G16" s="4" t="s">
        <v>1253</v>
      </c>
      <c r="H16" s="3" t="s">
        <v>65</v>
      </c>
      <c r="I16" s="4" t="s">
        <v>1718</v>
      </c>
      <c r="J16" s="4" t="s">
        <v>1719</v>
      </c>
      <c r="K16" s="10" t="s">
        <v>7</v>
      </c>
    </row>
    <row r="17" ht="50.1" customHeight="1" spans="1:11">
      <c r="A17" s="3">
        <v>16</v>
      </c>
      <c r="B17" s="4" t="s">
        <v>1720</v>
      </c>
      <c r="C17" s="8" t="s">
        <v>2</v>
      </c>
      <c r="D17" s="7" t="s">
        <v>1721</v>
      </c>
      <c r="E17" s="8" t="s">
        <v>2</v>
      </c>
      <c r="F17" s="4" t="s">
        <v>1271</v>
      </c>
      <c r="G17" s="4" t="s">
        <v>1253</v>
      </c>
      <c r="H17" s="3" t="s">
        <v>65</v>
      </c>
      <c r="I17" s="4" t="s">
        <v>1722</v>
      </c>
      <c r="J17" s="4" t="s">
        <v>1719</v>
      </c>
      <c r="K17" s="10" t="s">
        <v>7</v>
      </c>
    </row>
    <row r="18" ht="50.1" customHeight="1" spans="1:11">
      <c r="A18" s="3">
        <v>17</v>
      </c>
      <c r="B18" s="4" t="s">
        <v>1723</v>
      </c>
      <c r="C18" s="8" t="s">
        <v>2</v>
      </c>
      <c r="D18" s="7" t="s">
        <v>1724</v>
      </c>
      <c r="E18" s="8" t="s">
        <v>1284</v>
      </c>
      <c r="F18" s="4" t="s">
        <v>1225</v>
      </c>
      <c r="G18" s="4" t="s">
        <v>1253</v>
      </c>
      <c r="H18" s="3" t="s">
        <v>65</v>
      </c>
      <c r="I18" s="4" t="s">
        <v>1722</v>
      </c>
      <c r="J18" s="4" t="s">
        <v>1725</v>
      </c>
      <c r="K18" s="10" t="s">
        <v>7</v>
      </c>
    </row>
    <row r="19" ht="50.1" customHeight="1" spans="1:11">
      <c r="A19" s="3">
        <v>18</v>
      </c>
      <c r="B19" s="4" t="s">
        <v>1726</v>
      </c>
      <c r="C19" s="8" t="s">
        <v>2</v>
      </c>
      <c r="D19" s="7" t="s">
        <v>1727</v>
      </c>
      <c r="E19" s="8" t="s">
        <v>1284</v>
      </c>
      <c r="F19" s="4" t="s">
        <v>1271</v>
      </c>
      <c r="G19" s="4" t="s">
        <v>1253</v>
      </c>
      <c r="H19" s="3" t="s">
        <v>65</v>
      </c>
      <c r="I19" s="4" t="s">
        <v>1728</v>
      </c>
      <c r="J19" s="4" t="s">
        <v>1729</v>
      </c>
      <c r="K19" s="11" t="s">
        <v>9</v>
      </c>
    </row>
    <row r="20" ht="50.1" customHeight="1" spans="1:11">
      <c r="A20" s="3">
        <v>19</v>
      </c>
      <c r="B20" s="4" t="s">
        <v>1730</v>
      </c>
      <c r="C20" s="8" t="s">
        <v>2</v>
      </c>
      <c r="D20" s="7" t="s">
        <v>1731</v>
      </c>
      <c r="E20" s="8" t="s">
        <v>1284</v>
      </c>
      <c r="F20" s="4" t="s">
        <v>1732</v>
      </c>
      <c r="G20" s="4" t="s">
        <v>1253</v>
      </c>
      <c r="H20" s="3" t="s">
        <v>75</v>
      </c>
      <c r="I20" s="4" t="s">
        <v>1733</v>
      </c>
      <c r="J20" s="4" t="s">
        <v>1734</v>
      </c>
      <c r="K20" s="11" t="s">
        <v>9</v>
      </c>
    </row>
    <row r="21" ht="50.1" customHeight="1" spans="1:11">
      <c r="A21" s="3">
        <v>20</v>
      </c>
      <c r="B21" s="4" t="s">
        <v>1735</v>
      </c>
      <c r="C21" s="8" t="s">
        <v>2</v>
      </c>
      <c r="D21" s="7" t="s">
        <v>1736</v>
      </c>
      <c r="E21" s="8" t="s">
        <v>1289</v>
      </c>
      <c r="F21" s="4" t="s">
        <v>1225</v>
      </c>
      <c r="G21" s="4" t="s">
        <v>1253</v>
      </c>
      <c r="H21" s="3" t="s">
        <v>75</v>
      </c>
      <c r="I21" s="4" t="s">
        <v>1737</v>
      </c>
      <c r="J21" s="4" t="s">
        <v>1738</v>
      </c>
      <c r="K21" s="10" t="s">
        <v>7</v>
      </c>
    </row>
  </sheetData>
  <dataValidations count="2">
    <dataValidation type="list" allowBlank="1" showInputMessage="1" showErrorMessage="1" sqref="H1:H21">
      <formula1>"Positive,Negative"</formula1>
    </dataValidation>
    <dataValidation type="list" allowBlank="1" showInputMessage="1" showErrorMessage="1" sqref="K1:K21">
      <formula1>"Pass,Fail,Hold"</formula1>
    </dataValidation>
  </dataValidations>
  <pageMargins left="0.75" right="0.75" top="1" bottom="1" header="0.5" footer="0.5"/>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7" tint="0.399975585192419"/>
  </sheetPr>
  <dimension ref="A1:K21"/>
  <sheetViews>
    <sheetView zoomScale="84" zoomScaleNormal="84" workbookViewId="0">
      <pane ySplit="1" topLeftCell="A2" activePane="bottomLeft" state="frozen"/>
      <selection/>
      <selection pane="bottomLeft" activeCell="F20" sqref="F20"/>
    </sheetView>
  </sheetViews>
  <sheetFormatPr defaultColWidth="8.75454545454545" defaultRowHeight="14.5"/>
  <cols>
    <col min="2" max="2" width="15.7545454545455" customWidth="1" collapsed="1"/>
    <col min="3" max="3" width="18" customWidth="1" collapsed="1"/>
    <col min="4" max="4" width="17" customWidth="1" collapsed="1"/>
    <col min="5" max="5" width="22.6272727272727" customWidth="1" collapsed="1"/>
    <col min="6" max="6" width="19.1272727272727" customWidth="1" collapsed="1"/>
    <col min="7" max="7" width="26.5" customWidth="1" collapsed="1"/>
    <col min="8" max="8" width="11.3727272727273" customWidth="1" collapsed="1"/>
    <col min="9" max="9" width="12.5" customWidth="1" collapsed="1"/>
    <col min="10" max="10" width="14.2545454545455" customWidth="1" collapsed="1"/>
    <col min="11" max="11" width="12.1272727272727" customWidth="1" collapsed="1"/>
  </cols>
  <sheetData>
    <row r="1" s="1" customFormat="1" ht="50.1" customHeight="1" spans="1:11">
      <c r="A1" s="2" t="s">
        <v>48</v>
      </c>
      <c r="B1" s="2" t="s">
        <v>49</v>
      </c>
      <c r="C1" s="2" t="s">
        <v>433</v>
      </c>
      <c r="D1" s="2" t="s">
        <v>52</v>
      </c>
      <c r="E1" s="2" t="s">
        <v>434</v>
      </c>
      <c r="F1" s="2" t="s">
        <v>435</v>
      </c>
      <c r="G1" s="2" t="s">
        <v>436</v>
      </c>
      <c r="H1" s="2" t="s">
        <v>55</v>
      </c>
      <c r="I1" s="2" t="s">
        <v>56</v>
      </c>
      <c r="J1" s="2" t="s">
        <v>57</v>
      </c>
      <c r="K1" s="2" t="s">
        <v>58</v>
      </c>
    </row>
    <row r="2" ht="50.1" customHeight="1" spans="1:11">
      <c r="A2" s="3">
        <v>1</v>
      </c>
      <c r="B2" s="4" t="s">
        <v>1739</v>
      </c>
      <c r="C2" s="5" t="s">
        <v>1740</v>
      </c>
      <c r="D2" s="4" t="s">
        <v>1741</v>
      </c>
      <c r="E2" s="6" t="s">
        <v>1742</v>
      </c>
      <c r="F2" s="4" t="s">
        <v>1225</v>
      </c>
      <c r="G2" s="4" t="s">
        <v>1068</v>
      </c>
      <c r="H2" s="3" t="s">
        <v>65</v>
      </c>
      <c r="I2" s="4" t="s">
        <v>1226</v>
      </c>
      <c r="J2" s="4" t="s">
        <v>1226</v>
      </c>
      <c r="K2" s="10" t="s">
        <v>7</v>
      </c>
    </row>
    <row r="3" ht="50.1" customHeight="1" spans="1:11">
      <c r="A3" s="3">
        <v>2</v>
      </c>
      <c r="B3" s="4" t="s">
        <v>1743</v>
      </c>
      <c r="C3" s="5" t="s">
        <v>1740</v>
      </c>
      <c r="D3" s="4" t="s">
        <v>1744</v>
      </c>
      <c r="E3" s="6" t="s">
        <v>1745</v>
      </c>
      <c r="F3" s="4" t="s">
        <v>1225</v>
      </c>
      <c r="G3" s="4" t="s">
        <v>1746</v>
      </c>
      <c r="H3" s="3" t="s">
        <v>75</v>
      </c>
      <c r="I3" s="4" t="s">
        <v>1232</v>
      </c>
      <c r="J3" s="4" t="s">
        <v>1747</v>
      </c>
      <c r="K3" s="11" t="s">
        <v>9</v>
      </c>
    </row>
    <row r="4" ht="50.1" customHeight="1" spans="1:11">
      <c r="A4" s="3">
        <v>3</v>
      </c>
      <c r="B4" s="4" t="s">
        <v>1748</v>
      </c>
      <c r="C4" s="5" t="s">
        <v>1740</v>
      </c>
      <c r="D4" s="7" t="s">
        <v>1749</v>
      </c>
      <c r="E4" s="6" t="s">
        <v>1750</v>
      </c>
      <c r="F4" s="4" t="s">
        <v>1225</v>
      </c>
      <c r="G4" s="4" t="s">
        <v>1751</v>
      </c>
      <c r="H4" s="3" t="s">
        <v>75</v>
      </c>
      <c r="I4" s="4" t="s">
        <v>1232</v>
      </c>
      <c r="J4" s="4" t="s">
        <v>1752</v>
      </c>
      <c r="K4" s="11" t="s">
        <v>9</v>
      </c>
    </row>
    <row r="5" ht="50.1" customHeight="1" spans="1:11">
      <c r="A5" s="3">
        <v>4</v>
      </c>
      <c r="B5" s="4" t="s">
        <v>1753</v>
      </c>
      <c r="C5" s="5" t="s">
        <v>1740</v>
      </c>
      <c r="D5" s="4" t="s">
        <v>1754</v>
      </c>
      <c r="E5" s="6" t="s">
        <v>1755</v>
      </c>
      <c r="F5" s="4" t="s">
        <v>1225</v>
      </c>
      <c r="G5" s="4" t="s">
        <v>1756</v>
      </c>
      <c r="H5" s="3" t="s">
        <v>65</v>
      </c>
      <c r="I5" s="4" t="s">
        <v>1242</v>
      </c>
      <c r="J5" s="4" t="s">
        <v>1243</v>
      </c>
      <c r="K5" s="10" t="s">
        <v>7</v>
      </c>
    </row>
    <row r="6" ht="50.1" customHeight="1" spans="1:11">
      <c r="A6" s="3">
        <v>5</v>
      </c>
      <c r="B6" s="4" t="s">
        <v>1757</v>
      </c>
      <c r="C6" s="5" t="s">
        <v>1740</v>
      </c>
      <c r="D6" s="7" t="s">
        <v>1758</v>
      </c>
      <c r="E6" s="8" t="s">
        <v>1759</v>
      </c>
      <c r="F6" s="4" t="s">
        <v>1225</v>
      </c>
      <c r="G6" s="4" t="s">
        <v>1760</v>
      </c>
      <c r="H6" s="3" t="s">
        <v>75</v>
      </c>
      <c r="I6" s="4" t="s">
        <v>1248</v>
      </c>
      <c r="J6" s="4" t="s">
        <v>1249</v>
      </c>
      <c r="K6" s="10" t="s">
        <v>7</v>
      </c>
    </row>
    <row r="7" ht="50.1" customHeight="1" spans="1:11">
      <c r="A7" s="3">
        <v>6</v>
      </c>
      <c r="B7" s="4" t="s">
        <v>1761</v>
      </c>
      <c r="C7" s="5" t="s">
        <v>1740</v>
      </c>
      <c r="D7" s="7" t="s">
        <v>1762</v>
      </c>
      <c r="E7" s="8" t="s">
        <v>1763</v>
      </c>
      <c r="F7" s="4" t="s">
        <v>1225</v>
      </c>
      <c r="G7" s="4" t="s">
        <v>1253</v>
      </c>
      <c r="H7" s="3" t="s">
        <v>75</v>
      </c>
      <c r="I7" s="4" t="s">
        <v>1268</v>
      </c>
      <c r="J7" s="4" t="s">
        <v>1233</v>
      </c>
      <c r="K7" s="11" t="s">
        <v>9</v>
      </c>
    </row>
    <row r="8" ht="50.1" customHeight="1" spans="1:11">
      <c r="A8" s="3">
        <v>7</v>
      </c>
      <c r="B8" s="4" t="s">
        <v>1764</v>
      </c>
      <c r="C8" s="5" t="s">
        <v>1740</v>
      </c>
      <c r="D8" s="7" t="s">
        <v>1765</v>
      </c>
      <c r="E8" s="6" t="s">
        <v>1766</v>
      </c>
      <c r="F8" s="4" t="s">
        <v>1575</v>
      </c>
      <c r="G8" s="4" t="s">
        <v>1253</v>
      </c>
      <c r="H8" s="3" t="s">
        <v>75</v>
      </c>
      <c r="I8" s="4" t="s">
        <v>1272</v>
      </c>
      <c r="J8" s="4" t="s">
        <v>1272</v>
      </c>
      <c r="K8" s="10" t="s">
        <v>7</v>
      </c>
    </row>
    <row r="9" ht="50.1" customHeight="1" spans="1:11">
      <c r="A9" s="3">
        <v>8</v>
      </c>
      <c r="B9" s="4" t="s">
        <v>1767</v>
      </c>
      <c r="C9" s="5" t="s">
        <v>1740</v>
      </c>
      <c r="D9" s="7" t="s">
        <v>1768</v>
      </c>
      <c r="E9" s="6" t="s">
        <v>1769</v>
      </c>
      <c r="F9" s="4" t="s">
        <v>1439</v>
      </c>
      <c r="G9" s="4" t="s">
        <v>1253</v>
      </c>
      <c r="H9" s="3" t="s">
        <v>75</v>
      </c>
      <c r="I9" s="4" t="s">
        <v>1440</v>
      </c>
      <c r="J9" s="4" t="s">
        <v>1513</v>
      </c>
      <c r="K9" s="11" t="s">
        <v>9</v>
      </c>
    </row>
    <row r="10" ht="50.1" customHeight="1" spans="1:11">
      <c r="A10" s="3">
        <v>9</v>
      </c>
      <c r="B10" s="4" t="s">
        <v>1770</v>
      </c>
      <c r="C10" s="4" t="s">
        <v>1771</v>
      </c>
      <c r="D10" s="7" t="s">
        <v>1772</v>
      </c>
      <c r="E10" s="8" t="s">
        <v>1773</v>
      </c>
      <c r="F10" s="4" t="s">
        <v>1225</v>
      </c>
      <c r="G10" s="4" t="s">
        <v>1253</v>
      </c>
      <c r="H10" s="3" t="s">
        <v>65</v>
      </c>
      <c r="I10" s="4" t="s">
        <v>1384</v>
      </c>
      <c r="J10" s="4" t="s">
        <v>1384</v>
      </c>
      <c r="K10" s="10" t="s">
        <v>7</v>
      </c>
    </row>
    <row r="11" ht="50.1" customHeight="1" spans="1:11">
      <c r="A11" s="3">
        <v>10</v>
      </c>
      <c r="B11" s="4" t="s">
        <v>1774</v>
      </c>
      <c r="C11" s="4" t="s">
        <v>1771</v>
      </c>
      <c r="D11" s="7" t="s">
        <v>1775</v>
      </c>
      <c r="E11" s="8" t="s">
        <v>1776</v>
      </c>
      <c r="F11" s="4" t="s">
        <v>1225</v>
      </c>
      <c r="G11" s="4" t="s">
        <v>1449</v>
      </c>
      <c r="H11" s="3" t="s">
        <v>75</v>
      </c>
      <c r="I11" s="4" t="s">
        <v>1232</v>
      </c>
      <c r="J11" s="4" t="s">
        <v>1233</v>
      </c>
      <c r="K11" s="11" t="s">
        <v>9</v>
      </c>
    </row>
    <row r="12" ht="50.1" customHeight="1" spans="1:11">
      <c r="A12" s="3">
        <v>11</v>
      </c>
      <c r="B12" s="4" t="s">
        <v>1777</v>
      </c>
      <c r="C12" s="4" t="s">
        <v>1771</v>
      </c>
      <c r="D12" s="7" t="s">
        <v>1778</v>
      </c>
      <c r="E12" s="8" t="s">
        <v>1773</v>
      </c>
      <c r="F12" s="4" t="s">
        <v>1225</v>
      </c>
      <c r="G12" s="4" t="s">
        <v>1262</v>
      </c>
      <c r="H12" s="3" t="s">
        <v>75</v>
      </c>
      <c r="I12" s="4" t="s">
        <v>1263</v>
      </c>
      <c r="J12" s="4" t="s">
        <v>1264</v>
      </c>
      <c r="K12" s="10" t="s">
        <v>7</v>
      </c>
    </row>
    <row r="13" ht="50.1" customHeight="1" spans="1:11">
      <c r="A13" s="3">
        <v>12</v>
      </c>
      <c r="B13" s="4" t="s">
        <v>1779</v>
      </c>
      <c r="C13" s="4" t="s">
        <v>1771</v>
      </c>
      <c r="D13" s="7" t="s">
        <v>1780</v>
      </c>
      <c r="E13" s="8" t="s">
        <v>1781</v>
      </c>
      <c r="F13" s="4" t="s">
        <v>1225</v>
      </c>
      <c r="G13" s="4" t="s">
        <v>1253</v>
      </c>
      <c r="H13" s="3" t="s">
        <v>75</v>
      </c>
      <c r="I13" s="4" t="s">
        <v>1268</v>
      </c>
      <c r="J13" s="4" t="s">
        <v>1782</v>
      </c>
      <c r="K13" s="11" t="s">
        <v>9</v>
      </c>
    </row>
    <row r="14" ht="50.1" customHeight="1" spans="1:11">
      <c r="A14" s="3">
        <v>13</v>
      </c>
      <c r="B14" s="4" t="s">
        <v>1783</v>
      </c>
      <c r="C14" s="4" t="s">
        <v>1771</v>
      </c>
      <c r="D14" s="7" t="s">
        <v>1784</v>
      </c>
      <c r="E14" s="8" t="s">
        <v>1785</v>
      </c>
      <c r="F14" s="4" t="s">
        <v>1271</v>
      </c>
      <c r="G14" s="4" t="s">
        <v>1253</v>
      </c>
      <c r="H14" s="3" t="s">
        <v>75</v>
      </c>
      <c r="I14" s="4" t="s">
        <v>1272</v>
      </c>
      <c r="J14" s="4" t="s">
        <v>1272</v>
      </c>
      <c r="K14" s="10" t="s">
        <v>7</v>
      </c>
    </row>
    <row r="15" ht="50.1" customHeight="1" spans="1:11">
      <c r="A15" s="3">
        <v>14</v>
      </c>
      <c r="B15" s="4" t="s">
        <v>1786</v>
      </c>
      <c r="C15" s="4" t="s">
        <v>1771</v>
      </c>
      <c r="D15" s="7" t="s">
        <v>1787</v>
      </c>
      <c r="E15" s="8" t="s">
        <v>1788</v>
      </c>
      <c r="F15" s="4" t="s">
        <v>1463</v>
      </c>
      <c r="G15" s="4" t="s">
        <v>1253</v>
      </c>
      <c r="H15" s="3" t="s">
        <v>75</v>
      </c>
      <c r="I15" s="4" t="s">
        <v>1464</v>
      </c>
      <c r="J15" s="4" t="s">
        <v>1531</v>
      </c>
      <c r="K15" s="11" t="s">
        <v>9</v>
      </c>
    </row>
    <row r="16" ht="50.1" customHeight="1" spans="1:11">
      <c r="A16" s="3">
        <v>15</v>
      </c>
      <c r="B16" s="4" t="s">
        <v>1789</v>
      </c>
      <c r="C16" s="8" t="s">
        <v>2</v>
      </c>
      <c r="D16" s="7" t="s">
        <v>1790</v>
      </c>
      <c r="E16" s="8" t="s">
        <v>2</v>
      </c>
      <c r="F16" s="4" t="s">
        <v>1225</v>
      </c>
      <c r="G16" s="4" t="s">
        <v>1253</v>
      </c>
      <c r="H16" s="3" t="s">
        <v>65</v>
      </c>
      <c r="I16" s="4" t="s">
        <v>1791</v>
      </c>
      <c r="J16" s="4" t="s">
        <v>1792</v>
      </c>
      <c r="K16" s="10" t="s">
        <v>7</v>
      </c>
    </row>
    <row r="17" ht="50.1" customHeight="1" spans="1:11">
      <c r="A17" s="3">
        <v>16</v>
      </c>
      <c r="B17" s="4" t="s">
        <v>1793</v>
      </c>
      <c r="C17" s="8" t="s">
        <v>2</v>
      </c>
      <c r="D17" s="7" t="s">
        <v>1794</v>
      </c>
      <c r="E17" s="8" t="s">
        <v>2</v>
      </c>
      <c r="F17" s="4" t="s">
        <v>1271</v>
      </c>
      <c r="G17" s="4" t="s">
        <v>1253</v>
      </c>
      <c r="H17" s="3" t="s">
        <v>65</v>
      </c>
      <c r="I17" s="4" t="s">
        <v>1795</v>
      </c>
      <c r="J17" s="4" t="s">
        <v>1792</v>
      </c>
      <c r="K17" s="10" t="s">
        <v>7</v>
      </c>
    </row>
    <row r="18" ht="50.1" customHeight="1" spans="1:11">
      <c r="A18" s="3">
        <v>17</v>
      </c>
      <c r="B18" s="4" t="s">
        <v>1796</v>
      </c>
      <c r="C18" s="8" t="s">
        <v>2</v>
      </c>
      <c r="D18" s="7" t="s">
        <v>1797</v>
      </c>
      <c r="E18" s="8" t="s">
        <v>1284</v>
      </c>
      <c r="F18" s="4" t="s">
        <v>1225</v>
      </c>
      <c r="G18" s="4" t="s">
        <v>1253</v>
      </c>
      <c r="H18" s="3" t="s">
        <v>65</v>
      </c>
      <c r="I18" s="4" t="s">
        <v>1795</v>
      </c>
      <c r="J18" s="4" t="s">
        <v>1798</v>
      </c>
      <c r="K18" s="10" t="s">
        <v>7</v>
      </c>
    </row>
    <row r="19" ht="50.1" customHeight="1" spans="1:11">
      <c r="A19" s="3">
        <v>18</v>
      </c>
      <c r="B19" s="4" t="s">
        <v>1799</v>
      </c>
      <c r="C19" s="8" t="s">
        <v>2</v>
      </c>
      <c r="D19" s="7" t="s">
        <v>1800</v>
      </c>
      <c r="E19" s="8" t="s">
        <v>1284</v>
      </c>
      <c r="F19" s="4" t="s">
        <v>1271</v>
      </c>
      <c r="G19" s="4" t="s">
        <v>1253</v>
      </c>
      <c r="H19" s="3" t="s">
        <v>65</v>
      </c>
      <c r="I19" s="4" t="s">
        <v>1801</v>
      </c>
      <c r="J19" s="4" t="s">
        <v>1802</v>
      </c>
      <c r="K19" s="11" t="s">
        <v>9</v>
      </c>
    </row>
    <row r="20" ht="50.1" customHeight="1" spans="1:11">
      <c r="A20" s="3">
        <v>19</v>
      </c>
      <c r="B20" s="4" t="s">
        <v>1803</v>
      </c>
      <c r="C20" s="8" t="s">
        <v>2</v>
      </c>
      <c r="D20" s="7" t="s">
        <v>1804</v>
      </c>
      <c r="E20" s="8" t="s">
        <v>1284</v>
      </c>
      <c r="F20" s="4" t="s">
        <v>1732</v>
      </c>
      <c r="G20" s="4" t="s">
        <v>1253</v>
      </c>
      <c r="H20" s="3" t="s">
        <v>75</v>
      </c>
      <c r="I20" s="4" t="s">
        <v>1805</v>
      </c>
      <c r="J20" s="4" t="s">
        <v>1806</v>
      </c>
      <c r="K20" s="11" t="s">
        <v>9</v>
      </c>
    </row>
    <row r="21" ht="50.1" customHeight="1" spans="1:11">
      <c r="A21" s="3">
        <v>20</v>
      </c>
      <c r="B21" s="4" t="s">
        <v>1807</v>
      </c>
      <c r="C21" s="8" t="s">
        <v>2</v>
      </c>
      <c r="D21" s="7" t="s">
        <v>1808</v>
      </c>
      <c r="E21" s="8" t="s">
        <v>1289</v>
      </c>
      <c r="F21" s="4" t="s">
        <v>1225</v>
      </c>
      <c r="G21" s="4" t="s">
        <v>1253</v>
      </c>
      <c r="H21" s="3" t="s">
        <v>75</v>
      </c>
      <c r="I21" s="4" t="s">
        <v>1809</v>
      </c>
      <c r="J21" s="4" t="s">
        <v>1810</v>
      </c>
      <c r="K21" s="10" t="s">
        <v>7</v>
      </c>
    </row>
  </sheetData>
  <dataValidations count="2">
    <dataValidation type="list" allowBlank="1" showInputMessage="1" showErrorMessage="1" sqref="H1:H21">
      <formula1>"Positive,Negative"</formula1>
    </dataValidation>
    <dataValidation type="list" allowBlank="1" showInputMessage="1" showErrorMessage="1" sqref="K1:K21">
      <formula1>"Pass,Fail,Hold"</formula1>
    </dataValidation>
  </dataValidations>
  <pageMargins left="0.75" right="0.75" top="1" bottom="1" header="0.5" footer="0.5"/>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8" tint="0.399975585192419"/>
  </sheetPr>
  <dimension ref="A1:K22"/>
  <sheetViews>
    <sheetView zoomScale="84" zoomScaleNormal="84" workbookViewId="0">
      <pane ySplit="1" topLeftCell="A2" activePane="bottomLeft" state="frozen"/>
      <selection/>
      <selection pane="bottomLeft" activeCell="A1" sqref="A1"/>
    </sheetView>
  </sheetViews>
  <sheetFormatPr defaultColWidth="8.75454545454545" defaultRowHeight="14.5"/>
  <cols>
    <col min="2" max="2" width="15.7545454545455" customWidth="1" collapsed="1"/>
    <col min="3" max="3" width="18" customWidth="1" collapsed="1"/>
    <col min="4" max="4" width="17" customWidth="1" collapsed="1"/>
    <col min="5" max="5" width="22.6272727272727" customWidth="1" collapsed="1"/>
    <col min="6" max="6" width="19.1272727272727" customWidth="1" collapsed="1"/>
    <col min="7" max="7" width="26.5" customWidth="1" collapsed="1"/>
    <col min="8" max="8" width="11.3727272727273" customWidth="1" collapsed="1"/>
    <col min="9" max="9" width="12.5" customWidth="1" collapsed="1"/>
    <col min="10" max="10" width="14.2545454545455" customWidth="1" collapsed="1"/>
    <col min="11" max="11" width="12.1272727272727" customWidth="1" collapsed="1"/>
  </cols>
  <sheetData>
    <row r="1" s="1" customFormat="1" ht="50.1" customHeight="1" spans="1:11">
      <c r="A1" s="2" t="s">
        <v>48</v>
      </c>
      <c r="B1" s="2" t="s">
        <v>49</v>
      </c>
      <c r="C1" s="2" t="s">
        <v>433</v>
      </c>
      <c r="D1" s="2" t="s">
        <v>52</v>
      </c>
      <c r="E1" s="2" t="s">
        <v>434</v>
      </c>
      <c r="F1" s="2" t="s">
        <v>435</v>
      </c>
      <c r="G1" s="2" t="s">
        <v>436</v>
      </c>
      <c r="H1" s="2" t="s">
        <v>55</v>
      </c>
      <c r="I1" s="2" t="s">
        <v>56</v>
      </c>
      <c r="J1" s="2" t="s">
        <v>57</v>
      </c>
      <c r="K1" s="2" t="s">
        <v>58</v>
      </c>
    </row>
    <row r="2" ht="50.1" customHeight="1" spans="1:11">
      <c r="A2" s="3">
        <v>1</v>
      </c>
      <c r="B2" s="4" t="s">
        <v>1811</v>
      </c>
      <c r="C2" s="5" t="s">
        <v>1812</v>
      </c>
      <c r="D2" s="4" t="s">
        <v>1813</v>
      </c>
      <c r="E2" s="6" t="s">
        <v>1814</v>
      </c>
      <c r="F2" s="4" t="s">
        <v>1225</v>
      </c>
      <c r="G2" s="4" t="s">
        <v>1068</v>
      </c>
      <c r="H2" s="3" t="s">
        <v>65</v>
      </c>
      <c r="I2" s="4" t="s">
        <v>1226</v>
      </c>
      <c r="J2" s="4" t="s">
        <v>1226</v>
      </c>
      <c r="K2" s="10" t="s">
        <v>7</v>
      </c>
    </row>
    <row r="3" ht="50.1" customHeight="1" spans="1:11">
      <c r="A3" s="3">
        <v>2</v>
      </c>
      <c r="B3" s="4" t="s">
        <v>1815</v>
      </c>
      <c r="C3" s="5" t="s">
        <v>1812</v>
      </c>
      <c r="D3" s="4" t="s">
        <v>1816</v>
      </c>
      <c r="E3" s="6" t="s">
        <v>1817</v>
      </c>
      <c r="F3" s="4" t="s">
        <v>1225</v>
      </c>
      <c r="G3" s="4" t="s">
        <v>1818</v>
      </c>
      <c r="H3" s="3" t="s">
        <v>75</v>
      </c>
      <c r="I3" s="4" t="s">
        <v>1232</v>
      </c>
      <c r="J3" s="4" t="s">
        <v>1747</v>
      </c>
      <c r="K3" s="11" t="s">
        <v>9</v>
      </c>
    </row>
    <row r="4" ht="50.1" customHeight="1" spans="1:11">
      <c r="A4" s="3">
        <v>3</v>
      </c>
      <c r="B4" s="4" t="s">
        <v>1819</v>
      </c>
      <c r="C4" s="5" t="s">
        <v>1812</v>
      </c>
      <c r="D4" s="7" t="s">
        <v>1820</v>
      </c>
      <c r="E4" s="6" t="s">
        <v>1821</v>
      </c>
      <c r="F4" s="4" t="s">
        <v>1225</v>
      </c>
      <c r="G4" s="4" t="s">
        <v>1822</v>
      </c>
      <c r="H4" s="3" t="s">
        <v>75</v>
      </c>
      <c r="I4" s="4" t="s">
        <v>1232</v>
      </c>
      <c r="J4" s="4" t="s">
        <v>1752</v>
      </c>
      <c r="K4" s="11" t="s">
        <v>9</v>
      </c>
    </row>
    <row r="5" ht="50.1" customHeight="1" spans="1:11">
      <c r="A5" s="3">
        <v>4</v>
      </c>
      <c r="B5" s="4" t="s">
        <v>1823</v>
      </c>
      <c r="C5" s="5" t="s">
        <v>1812</v>
      </c>
      <c r="D5" s="4" t="s">
        <v>1824</v>
      </c>
      <c r="E5" s="6" t="s">
        <v>1825</v>
      </c>
      <c r="F5" s="4" t="s">
        <v>1225</v>
      </c>
      <c r="G5" s="4" t="s">
        <v>1826</v>
      </c>
      <c r="H5" s="3" t="s">
        <v>65</v>
      </c>
      <c r="I5" s="4" t="s">
        <v>1242</v>
      </c>
      <c r="J5" s="4" t="s">
        <v>1243</v>
      </c>
      <c r="K5" s="10" t="s">
        <v>7</v>
      </c>
    </row>
    <row r="6" ht="50.1" customHeight="1" spans="1:11">
      <c r="A6" s="3">
        <v>5</v>
      </c>
      <c r="B6" s="4" t="s">
        <v>1827</v>
      </c>
      <c r="C6" s="5" t="s">
        <v>1812</v>
      </c>
      <c r="D6" s="7" t="s">
        <v>1828</v>
      </c>
      <c r="E6" s="8" t="s">
        <v>1829</v>
      </c>
      <c r="F6" s="4" t="s">
        <v>1225</v>
      </c>
      <c r="G6" s="4" t="s">
        <v>1830</v>
      </c>
      <c r="H6" s="3" t="s">
        <v>75</v>
      </c>
      <c r="I6" s="4" t="s">
        <v>1248</v>
      </c>
      <c r="J6" s="4" t="s">
        <v>1249</v>
      </c>
      <c r="K6" s="10" t="s">
        <v>7</v>
      </c>
    </row>
    <row r="7" ht="50.1" customHeight="1" spans="1:11">
      <c r="A7" s="3">
        <v>6</v>
      </c>
      <c r="B7" s="4" t="s">
        <v>1831</v>
      </c>
      <c r="C7" s="5" t="s">
        <v>1812</v>
      </c>
      <c r="D7" s="7" t="s">
        <v>1832</v>
      </c>
      <c r="E7" s="8" t="s">
        <v>1833</v>
      </c>
      <c r="F7" s="4" t="s">
        <v>1225</v>
      </c>
      <c r="G7" s="4" t="s">
        <v>1253</v>
      </c>
      <c r="H7" s="3" t="s">
        <v>75</v>
      </c>
      <c r="I7" s="4" t="s">
        <v>1268</v>
      </c>
      <c r="J7" s="4" t="s">
        <v>1233</v>
      </c>
      <c r="K7" s="11" t="s">
        <v>9</v>
      </c>
    </row>
    <row r="8" ht="50.1" customHeight="1" spans="1:11">
      <c r="A8" s="3">
        <v>7</v>
      </c>
      <c r="B8" s="4" t="s">
        <v>1834</v>
      </c>
      <c r="C8" s="5" t="s">
        <v>1812</v>
      </c>
      <c r="D8" s="7" t="s">
        <v>1835</v>
      </c>
      <c r="E8" s="6" t="s">
        <v>1836</v>
      </c>
      <c r="F8" s="4" t="s">
        <v>1575</v>
      </c>
      <c r="G8" s="4" t="s">
        <v>1253</v>
      </c>
      <c r="H8" s="3" t="s">
        <v>75</v>
      </c>
      <c r="I8" s="4" t="s">
        <v>1272</v>
      </c>
      <c r="J8" s="4" t="s">
        <v>1272</v>
      </c>
      <c r="K8" s="10" t="s">
        <v>7</v>
      </c>
    </row>
    <row r="9" ht="50.1" customHeight="1" spans="1:11">
      <c r="A9" s="3">
        <v>8</v>
      </c>
      <c r="B9" s="4" t="s">
        <v>1837</v>
      </c>
      <c r="C9" s="5" t="s">
        <v>1812</v>
      </c>
      <c r="D9" s="7" t="s">
        <v>1838</v>
      </c>
      <c r="E9" s="6" t="s">
        <v>1839</v>
      </c>
      <c r="F9" s="4" t="s">
        <v>1439</v>
      </c>
      <c r="G9" s="4" t="s">
        <v>1253</v>
      </c>
      <c r="H9" s="3" t="s">
        <v>75</v>
      </c>
      <c r="I9" s="4" t="s">
        <v>1440</v>
      </c>
      <c r="J9" s="4" t="s">
        <v>1513</v>
      </c>
      <c r="K9" s="11" t="s">
        <v>9</v>
      </c>
    </row>
    <row r="10" ht="50.1" customHeight="1" spans="1:11">
      <c r="A10" s="3">
        <v>9</v>
      </c>
      <c r="B10" s="4" t="s">
        <v>1840</v>
      </c>
      <c r="C10" s="4" t="s">
        <v>1841</v>
      </c>
      <c r="D10" s="7" t="s">
        <v>1842</v>
      </c>
      <c r="E10" s="8" t="s">
        <v>1843</v>
      </c>
      <c r="F10" s="4" t="s">
        <v>1225</v>
      </c>
      <c r="G10" s="4" t="s">
        <v>1253</v>
      </c>
      <c r="H10" s="3" t="s">
        <v>65</v>
      </c>
      <c r="I10" s="4" t="s">
        <v>1384</v>
      </c>
      <c r="J10" s="4" t="s">
        <v>1384</v>
      </c>
      <c r="K10" s="10" t="s">
        <v>7</v>
      </c>
    </row>
    <row r="11" ht="50.1" customHeight="1" spans="1:11">
      <c r="A11" s="3">
        <v>10</v>
      </c>
      <c r="B11" s="4" t="s">
        <v>1844</v>
      </c>
      <c r="C11" s="4" t="s">
        <v>1841</v>
      </c>
      <c r="D11" s="7" t="s">
        <v>1845</v>
      </c>
      <c r="E11" s="8" t="s">
        <v>1846</v>
      </c>
      <c r="F11" s="4" t="s">
        <v>1225</v>
      </c>
      <c r="G11" s="4" t="s">
        <v>1449</v>
      </c>
      <c r="H11" s="3" t="s">
        <v>75</v>
      </c>
      <c r="I11" s="4" t="s">
        <v>1232</v>
      </c>
      <c r="J11" s="4" t="s">
        <v>1233</v>
      </c>
      <c r="K11" s="11" t="s">
        <v>9</v>
      </c>
    </row>
    <row r="12" ht="50.1" customHeight="1" spans="1:11">
      <c r="A12" s="3">
        <v>11</v>
      </c>
      <c r="B12" s="4" t="s">
        <v>1847</v>
      </c>
      <c r="C12" s="4" t="s">
        <v>1841</v>
      </c>
      <c r="D12" s="7" t="s">
        <v>1848</v>
      </c>
      <c r="E12" s="8" t="s">
        <v>1849</v>
      </c>
      <c r="F12" s="4" t="s">
        <v>1225</v>
      </c>
      <c r="G12" s="4" t="s">
        <v>1262</v>
      </c>
      <c r="H12" s="3" t="s">
        <v>75</v>
      </c>
      <c r="I12" s="4" t="s">
        <v>1263</v>
      </c>
      <c r="J12" s="4" t="s">
        <v>1264</v>
      </c>
      <c r="K12" s="10" t="s">
        <v>7</v>
      </c>
    </row>
    <row r="13" ht="50.1" customHeight="1" spans="1:11">
      <c r="A13" s="3">
        <v>12</v>
      </c>
      <c r="B13" s="4" t="s">
        <v>1850</v>
      </c>
      <c r="C13" s="4" t="s">
        <v>1841</v>
      </c>
      <c r="D13" s="7" t="s">
        <v>1851</v>
      </c>
      <c r="E13" s="8" t="s">
        <v>1852</v>
      </c>
      <c r="F13" s="4" t="s">
        <v>1225</v>
      </c>
      <c r="G13" s="4" t="s">
        <v>1253</v>
      </c>
      <c r="H13" s="3" t="s">
        <v>75</v>
      </c>
      <c r="I13" s="4" t="s">
        <v>1268</v>
      </c>
      <c r="J13" s="4" t="s">
        <v>1853</v>
      </c>
      <c r="K13" s="11" t="s">
        <v>9</v>
      </c>
    </row>
    <row r="14" ht="50.1" customHeight="1" spans="1:11">
      <c r="A14" s="3">
        <v>13</v>
      </c>
      <c r="B14" s="4" t="s">
        <v>1854</v>
      </c>
      <c r="C14" s="4" t="s">
        <v>1841</v>
      </c>
      <c r="D14" s="7" t="s">
        <v>1855</v>
      </c>
      <c r="E14" s="8" t="s">
        <v>1856</v>
      </c>
      <c r="F14" s="4" t="s">
        <v>1271</v>
      </c>
      <c r="G14" s="4" t="s">
        <v>1253</v>
      </c>
      <c r="H14" s="3" t="s">
        <v>75</v>
      </c>
      <c r="I14" s="4" t="s">
        <v>1272</v>
      </c>
      <c r="J14" s="4" t="s">
        <v>1272</v>
      </c>
      <c r="K14" s="10" t="s">
        <v>7</v>
      </c>
    </row>
    <row r="15" ht="50.1" customHeight="1" spans="1:11">
      <c r="A15" s="3">
        <v>14</v>
      </c>
      <c r="B15" s="4" t="s">
        <v>1857</v>
      </c>
      <c r="C15" s="4" t="s">
        <v>1841</v>
      </c>
      <c r="D15" s="7" t="s">
        <v>1858</v>
      </c>
      <c r="E15" s="8" t="s">
        <v>1859</v>
      </c>
      <c r="F15" s="4" t="s">
        <v>1463</v>
      </c>
      <c r="G15" s="4" t="s">
        <v>1253</v>
      </c>
      <c r="H15" s="3" t="s">
        <v>75</v>
      </c>
      <c r="I15" s="4" t="s">
        <v>1464</v>
      </c>
      <c r="J15" s="4" t="s">
        <v>1531</v>
      </c>
      <c r="K15" s="11" t="s">
        <v>9</v>
      </c>
    </row>
    <row r="16" ht="50.1" customHeight="1" spans="1:11">
      <c r="A16" s="3">
        <v>15</v>
      </c>
      <c r="B16" s="4" t="s">
        <v>1860</v>
      </c>
      <c r="C16" s="8" t="s">
        <v>2</v>
      </c>
      <c r="D16" s="7" t="s">
        <v>1861</v>
      </c>
      <c r="E16" s="8" t="s">
        <v>2</v>
      </c>
      <c r="F16" s="4" t="s">
        <v>1225</v>
      </c>
      <c r="G16" s="4" t="s">
        <v>1253</v>
      </c>
      <c r="H16" s="3" t="s">
        <v>65</v>
      </c>
      <c r="I16" s="4" t="s">
        <v>1862</v>
      </c>
      <c r="J16" s="4" t="s">
        <v>1863</v>
      </c>
      <c r="K16" s="10" t="s">
        <v>7</v>
      </c>
    </row>
    <row r="17" ht="50.1" customHeight="1" spans="1:11">
      <c r="A17" s="3">
        <v>16</v>
      </c>
      <c r="B17" s="4" t="s">
        <v>1864</v>
      </c>
      <c r="C17" s="8" t="s">
        <v>2</v>
      </c>
      <c r="D17" s="7" t="s">
        <v>1865</v>
      </c>
      <c r="E17" s="8" t="s">
        <v>2</v>
      </c>
      <c r="F17" s="4" t="s">
        <v>1271</v>
      </c>
      <c r="G17" s="4" t="s">
        <v>1253</v>
      </c>
      <c r="H17" s="3" t="s">
        <v>65</v>
      </c>
      <c r="I17" s="4" t="s">
        <v>1866</v>
      </c>
      <c r="J17" s="4" t="s">
        <v>1863</v>
      </c>
      <c r="K17" s="10" t="s">
        <v>7</v>
      </c>
    </row>
    <row r="18" ht="50.1" customHeight="1" spans="1:11">
      <c r="A18" s="3">
        <v>17</v>
      </c>
      <c r="B18" s="4" t="s">
        <v>1867</v>
      </c>
      <c r="C18" s="8" t="s">
        <v>2</v>
      </c>
      <c r="D18" s="7" t="s">
        <v>1868</v>
      </c>
      <c r="E18" s="8" t="s">
        <v>1284</v>
      </c>
      <c r="F18" s="4" t="s">
        <v>1225</v>
      </c>
      <c r="G18" s="4" t="s">
        <v>1253</v>
      </c>
      <c r="H18" s="3" t="s">
        <v>65</v>
      </c>
      <c r="I18" s="4" t="s">
        <v>1866</v>
      </c>
      <c r="J18" s="4" t="s">
        <v>1869</v>
      </c>
      <c r="K18" s="10" t="s">
        <v>7</v>
      </c>
    </row>
    <row r="19" ht="50.1" customHeight="1" spans="1:11">
      <c r="A19" s="3">
        <v>18</v>
      </c>
      <c r="B19" s="4" t="s">
        <v>1870</v>
      </c>
      <c r="C19" s="8" t="s">
        <v>2</v>
      </c>
      <c r="D19" s="7" t="s">
        <v>1871</v>
      </c>
      <c r="E19" s="8" t="s">
        <v>1284</v>
      </c>
      <c r="F19" s="4" t="s">
        <v>1271</v>
      </c>
      <c r="G19" s="4" t="s">
        <v>1253</v>
      </c>
      <c r="H19" s="3" t="s">
        <v>65</v>
      </c>
      <c r="I19" s="4" t="s">
        <v>1866</v>
      </c>
      <c r="J19" s="4" t="s">
        <v>1866</v>
      </c>
      <c r="K19" s="10" t="s">
        <v>7</v>
      </c>
    </row>
    <row r="20" ht="50.1" customHeight="1" spans="1:11">
      <c r="A20" s="3">
        <v>19</v>
      </c>
      <c r="B20" s="4" t="s">
        <v>1872</v>
      </c>
      <c r="C20" s="8" t="s">
        <v>2</v>
      </c>
      <c r="D20" s="7" t="s">
        <v>1873</v>
      </c>
      <c r="E20" s="8" t="s">
        <v>1284</v>
      </c>
      <c r="F20" s="4" t="s">
        <v>1732</v>
      </c>
      <c r="G20" s="4" t="s">
        <v>1253</v>
      </c>
      <c r="H20" s="3" t="s">
        <v>75</v>
      </c>
      <c r="I20" s="4" t="s">
        <v>1874</v>
      </c>
      <c r="J20" s="4" t="s">
        <v>1875</v>
      </c>
      <c r="K20" s="11" t="s">
        <v>9</v>
      </c>
    </row>
    <row r="21" ht="50.1" customHeight="1" spans="1:11">
      <c r="A21" s="3">
        <v>20</v>
      </c>
      <c r="B21" s="4" t="s">
        <v>1876</v>
      </c>
      <c r="C21" s="8" t="s">
        <v>2</v>
      </c>
      <c r="D21" s="7" t="s">
        <v>1877</v>
      </c>
      <c r="E21" s="8" t="s">
        <v>1289</v>
      </c>
      <c r="F21" s="4" t="s">
        <v>1225</v>
      </c>
      <c r="G21" s="4" t="s">
        <v>1253</v>
      </c>
      <c r="H21" s="3" t="s">
        <v>75</v>
      </c>
      <c r="I21" s="4" t="s">
        <v>1878</v>
      </c>
      <c r="J21" s="4" t="s">
        <v>1879</v>
      </c>
      <c r="K21" s="10" t="s">
        <v>7</v>
      </c>
    </row>
    <row r="22" spans="2:2">
      <c r="B22" s="9"/>
    </row>
  </sheetData>
  <dataValidations count="2">
    <dataValidation type="list" allowBlank="1" showInputMessage="1" showErrorMessage="1" sqref="H1:H21">
      <formula1>"Positive,Negative"</formula1>
    </dataValidation>
    <dataValidation type="list" allowBlank="1" showInputMessage="1" showErrorMessage="1" sqref="K1:K21">
      <formula1>"Pass,Fail,Hold"</formula1>
    </dataValidation>
  </dataValidation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51"/>
  <sheetViews>
    <sheetView topLeftCell="F13" workbookViewId="0">
      <selection activeCell="I5" sqref="I5"/>
    </sheetView>
  </sheetViews>
  <sheetFormatPr defaultColWidth="14.8727272727273" defaultRowHeight="28" customHeight="1"/>
  <cols>
    <col min="1" max="1" width="6.36363636363636" customWidth="1" collapsed="1"/>
    <col min="2" max="2" width="18.7545454545455" customWidth="1" collapsed="1"/>
    <col min="3" max="3" width="13.6363636363636" customWidth="1" collapsed="1"/>
    <col min="4" max="4" width="28.5454545454545" style="9" customWidth="1" collapsed="1"/>
    <col min="5" max="5" width="76.9090909090909" style="51" customWidth="1" collapsed="1"/>
    <col min="6" max="6" width="30.7545454545455" style="29" customWidth="1" collapsed="1"/>
    <col min="7" max="7" width="13.8181818181818" style="12" customWidth="1" collapsed="1"/>
    <col min="8" max="8" width="13.5" style="12" customWidth="1" collapsed="1"/>
    <col min="9" max="9" width="32.8727272727273" customWidth="1" collapsed="1"/>
    <col min="10" max="10" width="24.6272727272727" style="39" customWidth="1" collapsed="1"/>
    <col min="11" max="11" width="14.8727272727273" style="12" customWidth="1" collapsed="1"/>
  </cols>
  <sheetData>
    <row r="1" customFormat="1" customHeight="1" spans="1:11">
      <c r="A1" s="26" t="s">
        <v>48</v>
      </c>
      <c r="B1" s="26" t="s">
        <v>49</v>
      </c>
      <c r="C1" s="26" t="s">
        <v>50</v>
      </c>
      <c r="D1" s="28" t="s">
        <v>51</v>
      </c>
      <c r="E1" s="52" t="s">
        <v>52</v>
      </c>
      <c r="F1" s="26" t="s">
        <v>53</v>
      </c>
      <c r="G1" s="26" t="s">
        <v>54</v>
      </c>
      <c r="H1" s="28" t="s">
        <v>55</v>
      </c>
      <c r="I1" s="26" t="s">
        <v>56</v>
      </c>
      <c r="J1" s="48" t="s">
        <v>57</v>
      </c>
      <c r="K1" s="26" t="s">
        <v>58</v>
      </c>
    </row>
    <row r="2" customFormat="1" ht="30" customHeight="1" spans="1:11">
      <c r="A2" s="19">
        <v>1</v>
      </c>
      <c r="B2" s="21" t="s">
        <v>59</v>
      </c>
      <c r="C2" s="4" t="s">
        <v>60</v>
      </c>
      <c r="D2" s="57" t="s">
        <v>61</v>
      </c>
      <c r="E2" s="42" t="s">
        <v>62</v>
      </c>
      <c r="F2" s="42" t="s">
        <v>63</v>
      </c>
      <c r="G2" s="3" t="s">
        <v>64</v>
      </c>
      <c r="H2" s="3" t="s">
        <v>65</v>
      </c>
      <c r="I2" s="4" t="s">
        <v>66</v>
      </c>
      <c r="J2" s="7" t="s">
        <v>67</v>
      </c>
      <c r="K2" t="s">
        <v>7</v>
      </c>
    </row>
    <row r="3" customFormat="1" customHeight="1" spans="1:11">
      <c r="A3" s="19">
        <v>2</v>
      </c>
      <c r="B3" s="21" t="s">
        <v>68</v>
      </c>
      <c r="C3" s="21" t="s">
        <v>60</v>
      </c>
      <c r="D3" s="57" t="s">
        <v>61</v>
      </c>
      <c r="E3" s="42" t="s">
        <v>69</v>
      </c>
      <c r="F3" s="42" t="s">
        <v>63</v>
      </c>
      <c r="G3" s="3" t="s">
        <v>64</v>
      </c>
      <c r="H3" s="3" t="s">
        <v>65</v>
      </c>
      <c r="I3" s="4" t="s">
        <v>70</v>
      </c>
      <c r="J3" s="7" t="s">
        <v>71</v>
      </c>
      <c r="K3" t="s">
        <v>7</v>
      </c>
    </row>
    <row r="4" customFormat="1" customHeight="1" spans="1:11">
      <c r="A4" s="19">
        <v>3</v>
      </c>
      <c r="B4" s="21" t="s">
        <v>72</v>
      </c>
      <c r="C4" s="21" t="s">
        <v>60</v>
      </c>
      <c r="D4" s="57" t="s">
        <v>61</v>
      </c>
      <c r="E4" s="45" t="s">
        <v>73</v>
      </c>
      <c r="F4" s="42" t="s">
        <v>63</v>
      </c>
      <c r="G4" s="3" t="s">
        <v>74</v>
      </c>
      <c r="H4" s="3" t="s">
        <v>75</v>
      </c>
      <c r="I4" s="4" t="s">
        <v>76</v>
      </c>
      <c r="J4" s="7" t="s">
        <v>77</v>
      </c>
      <c r="K4" t="s">
        <v>7</v>
      </c>
    </row>
    <row r="5" customFormat="1" customHeight="1" spans="1:11">
      <c r="A5" s="19">
        <v>4</v>
      </c>
      <c r="B5" s="21" t="s">
        <v>78</v>
      </c>
      <c r="C5" s="21" t="s">
        <v>60</v>
      </c>
      <c r="D5" s="57" t="s">
        <v>61</v>
      </c>
      <c r="E5" s="42" t="s">
        <v>79</v>
      </c>
      <c r="F5" s="42" t="s">
        <v>80</v>
      </c>
      <c r="G5" s="3" t="s">
        <v>64</v>
      </c>
      <c r="H5" s="3" t="s">
        <v>75</v>
      </c>
      <c r="I5" s="4" t="s">
        <v>81</v>
      </c>
      <c r="J5" s="7" t="s">
        <v>82</v>
      </c>
      <c r="K5" t="s">
        <v>7</v>
      </c>
    </row>
    <row r="6" customFormat="1" customHeight="1" spans="1:11">
      <c r="A6" s="19">
        <v>5</v>
      </c>
      <c r="B6" s="21" t="s">
        <v>83</v>
      </c>
      <c r="C6" s="21" t="s">
        <v>60</v>
      </c>
      <c r="D6" s="57" t="s">
        <v>61</v>
      </c>
      <c r="E6" s="42" t="s">
        <v>84</v>
      </c>
      <c r="F6" s="42" t="s">
        <v>85</v>
      </c>
      <c r="G6" s="3" t="s">
        <v>64</v>
      </c>
      <c r="H6" s="3" t="s">
        <v>75</v>
      </c>
      <c r="I6" s="4" t="s">
        <v>86</v>
      </c>
      <c r="J6" s="7" t="s">
        <v>87</v>
      </c>
      <c r="K6" t="s">
        <v>7</v>
      </c>
    </row>
    <row r="7" customFormat="1" customHeight="1" spans="1:11">
      <c r="A7" s="19">
        <v>6</v>
      </c>
      <c r="B7" s="21" t="s">
        <v>88</v>
      </c>
      <c r="C7" s="21" t="s">
        <v>60</v>
      </c>
      <c r="D7" s="57" t="s">
        <v>61</v>
      </c>
      <c r="E7" s="53" t="s">
        <v>89</v>
      </c>
      <c r="F7" s="42" t="s">
        <v>63</v>
      </c>
      <c r="G7" s="3" t="s">
        <v>64</v>
      </c>
      <c r="H7" s="3" t="s">
        <v>75</v>
      </c>
      <c r="I7" s="4" t="s">
        <v>90</v>
      </c>
      <c r="J7" s="7" t="s">
        <v>91</v>
      </c>
      <c r="K7" t="s">
        <v>7</v>
      </c>
    </row>
    <row r="8" customFormat="1" customHeight="1" spans="1:11">
      <c r="A8" s="19">
        <v>7</v>
      </c>
      <c r="B8" s="21" t="s">
        <v>92</v>
      </c>
      <c r="C8" s="21" t="s">
        <v>60</v>
      </c>
      <c r="D8" s="57" t="s">
        <v>93</v>
      </c>
      <c r="E8" s="42" t="s">
        <v>62</v>
      </c>
      <c r="F8" s="42" t="s">
        <v>94</v>
      </c>
      <c r="G8" s="3" t="s">
        <v>64</v>
      </c>
      <c r="H8" s="3" t="s">
        <v>65</v>
      </c>
      <c r="I8" s="4" t="s">
        <v>66</v>
      </c>
      <c r="J8" s="7" t="s">
        <v>67</v>
      </c>
      <c r="K8" t="s">
        <v>7</v>
      </c>
    </row>
    <row r="9" customFormat="1" customHeight="1" spans="1:11">
      <c r="A9" s="19">
        <v>8</v>
      </c>
      <c r="B9" s="21" t="s">
        <v>95</v>
      </c>
      <c r="C9" s="21" t="s">
        <v>60</v>
      </c>
      <c r="D9" s="57" t="s">
        <v>93</v>
      </c>
      <c r="E9" s="42" t="s">
        <v>69</v>
      </c>
      <c r="F9" s="42" t="s">
        <v>94</v>
      </c>
      <c r="G9" s="3" t="s">
        <v>64</v>
      </c>
      <c r="H9" s="19" t="s">
        <v>65</v>
      </c>
      <c r="I9" s="4" t="s">
        <v>70</v>
      </c>
      <c r="J9" s="7" t="s">
        <v>71</v>
      </c>
      <c r="K9" t="s">
        <v>7</v>
      </c>
    </row>
    <row r="10" customFormat="1" customHeight="1" spans="1:11">
      <c r="A10" s="19">
        <v>9</v>
      </c>
      <c r="B10" s="21" t="s">
        <v>96</v>
      </c>
      <c r="C10" s="21" t="s">
        <v>60</v>
      </c>
      <c r="D10" s="57" t="s">
        <v>93</v>
      </c>
      <c r="E10" s="45" t="s">
        <v>73</v>
      </c>
      <c r="F10" s="42" t="s">
        <v>94</v>
      </c>
      <c r="G10" s="3" t="s">
        <v>74</v>
      </c>
      <c r="H10" s="19" t="s">
        <v>75</v>
      </c>
      <c r="I10" s="4" t="s">
        <v>76</v>
      </c>
      <c r="J10" s="7" t="s">
        <v>77</v>
      </c>
      <c r="K10" t="s">
        <v>7</v>
      </c>
    </row>
    <row r="11" customFormat="1" customHeight="1" spans="1:11">
      <c r="A11" s="19">
        <v>10</v>
      </c>
      <c r="B11" s="21" t="s">
        <v>97</v>
      </c>
      <c r="C11" s="21" t="s">
        <v>60</v>
      </c>
      <c r="D11" s="57" t="s">
        <v>93</v>
      </c>
      <c r="E11" s="42" t="s">
        <v>79</v>
      </c>
      <c r="F11" s="42" t="s">
        <v>98</v>
      </c>
      <c r="G11" s="3" t="s">
        <v>64</v>
      </c>
      <c r="H11" s="19" t="s">
        <v>75</v>
      </c>
      <c r="I11" s="4" t="s">
        <v>81</v>
      </c>
      <c r="J11" s="7" t="s">
        <v>82</v>
      </c>
      <c r="K11" t="s">
        <v>7</v>
      </c>
    </row>
    <row r="12" customFormat="1" customHeight="1" spans="1:11">
      <c r="A12" s="19">
        <v>11</v>
      </c>
      <c r="B12" s="21" t="s">
        <v>99</v>
      </c>
      <c r="C12" s="21" t="s">
        <v>60</v>
      </c>
      <c r="D12" s="57" t="s">
        <v>93</v>
      </c>
      <c r="E12" s="53" t="s">
        <v>89</v>
      </c>
      <c r="F12" s="42" t="s">
        <v>94</v>
      </c>
      <c r="G12" s="3" t="s">
        <v>64</v>
      </c>
      <c r="H12" s="19" t="s">
        <v>75</v>
      </c>
      <c r="I12" s="4" t="s">
        <v>90</v>
      </c>
      <c r="J12" s="7" t="s">
        <v>91</v>
      </c>
      <c r="K12" t="s">
        <v>9</v>
      </c>
    </row>
    <row r="13" customFormat="1" customHeight="1" spans="1:11">
      <c r="A13" s="19">
        <v>12</v>
      </c>
      <c r="B13" s="21" t="s">
        <v>100</v>
      </c>
      <c r="C13" s="21" t="s">
        <v>60</v>
      </c>
      <c r="D13" s="41" t="s">
        <v>101</v>
      </c>
      <c r="E13" s="42" t="s">
        <v>62</v>
      </c>
      <c r="F13" s="43" t="s">
        <v>102</v>
      </c>
      <c r="G13" s="3" t="s">
        <v>74</v>
      </c>
      <c r="H13" s="19" t="s">
        <v>65</v>
      </c>
      <c r="I13" s="4" t="s">
        <v>66</v>
      </c>
      <c r="J13" s="7" t="s">
        <v>67</v>
      </c>
      <c r="K13" t="s">
        <v>7</v>
      </c>
    </row>
    <row r="14" customFormat="1" customHeight="1" spans="1:11">
      <c r="A14" s="19">
        <v>13</v>
      </c>
      <c r="B14" s="21" t="s">
        <v>103</v>
      </c>
      <c r="C14" s="21" t="s">
        <v>60</v>
      </c>
      <c r="D14" s="41" t="s">
        <v>101</v>
      </c>
      <c r="E14" s="42" t="s">
        <v>69</v>
      </c>
      <c r="F14" s="43" t="s">
        <v>102</v>
      </c>
      <c r="G14" s="3" t="s">
        <v>74</v>
      </c>
      <c r="H14" s="19" t="s">
        <v>65</v>
      </c>
      <c r="I14" s="4" t="s">
        <v>70</v>
      </c>
      <c r="J14" s="7" t="s">
        <v>71</v>
      </c>
      <c r="K14" t="s">
        <v>7</v>
      </c>
    </row>
    <row r="15" customFormat="1" customHeight="1" spans="1:11">
      <c r="A15" s="19">
        <v>14</v>
      </c>
      <c r="B15" s="21" t="s">
        <v>104</v>
      </c>
      <c r="C15" s="21" t="s">
        <v>60</v>
      </c>
      <c r="D15" s="41" t="s">
        <v>101</v>
      </c>
      <c r="E15" s="50" t="s">
        <v>105</v>
      </c>
      <c r="F15" s="43" t="s">
        <v>102</v>
      </c>
      <c r="G15" s="3" t="s">
        <v>74</v>
      </c>
      <c r="H15" s="19" t="s">
        <v>75</v>
      </c>
      <c r="I15" s="4" t="s">
        <v>81</v>
      </c>
      <c r="J15" s="7" t="s">
        <v>82</v>
      </c>
      <c r="K15" t="s">
        <v>9</v>
      </c>
    </row>
    <row r="16" customFormat="1" customHeight="1" spans="1:11">
      <c r="A16" s="19">
        <v>15</v>
      </c>
      <c r="B16" s="21" t="s">
        <v>106</v>
      </c>
      <c r="C16" s="21" t="s">
        <v>60</v>
      </c>
      <c r="D16" s="41" t="s">
        <v>101</v>
      </c>
      <c r="E16" s="50" t="s">
        <v>107</v>
      </c>
      <c r="F16" s="43" t="s">
        <v>102</v>
      </c>
      <c r="G16" s="3" t="s">
        <v>74</v>
      </c>
      <c r="H16" s="19" t="s">
        <v>75</v>
      </c>
      <c r="I16" s="4" t="s">
        <v>108</v>
      </c>
      <c r="J16" s="7" t="s">
        <v>109</v>
      </c>
      <c r="K16" t="s">
        <v>7</v>
      </c>
    </row>
    <row r="17" customFormat="1" customHeight="1" spans="1:11">
      <c r="A17" s="19">
        <v>16</v>
      </c>
      <c r="B17" s="21" t="s">
        <v>110</v>
      </c>
      <c r="C17" s="21" t="s">
        <v>26</v>
      </c>
      <c r="D17" s="41" t="s">
        <v>111</v>
      </c>
      <c r="E17" s="42" t="s">
        <v>62</v>
      </c>
      <c r="F17" s="44" t="s">
        <v>112</v>
      </c>
      <c r="G17" s="3" t="s">
        <v>64</v>
      </c>
      <c r="H17" s="19" t="s">
        <v>65</v>
      </c>
      <c r="I17" s="4" t="s">
        <v>66</v>
      </c>
      <c r="J17" s="7" t="s">
        <v>67</v>
      </c>
      <c r="K17" t="s">
        <v>7</v>
      </c>
    </row>
    <row r="18" customFormat="1" customHeight="1" spans="1:11">
      <c r="A18" s="19">
        <v>17</v>
      </c>
      <c r="B18" s="21" t="s">
        <v>113</v>
      </c>
      <c r="C18" s="21" t="s">
        <v>26</v>
      </c>
      <c r="D18" s="41" t="s">
        <v>111</v>
      </c>
      <c r="E18" s="42" t="s">
        <v>69</v>
      </c>
      <c r="F18" s="44" t="s">
        <v>112</v>
      </c>
      <c r="G18" s="3" t="s">
        <v>64</v>
      </c>
      <c r="H18" s="19" t="s">
        <v>65</v>
      </c>
      <c r="I18" s="4" t="s">
        <v>70</v>
      </c>
      <c r="J18" s="7" t="s">
        <v>71</v>
      </c>
      <c r="K18" t="s">
        <v>7</v>
      </c>
    </row>
    <row r="19" customFormat="1" customHeight="1" spans="1:11">
      <c r="A19" s="19">
        <v>18</v>
      </c>
      <c r="B19" s="21" t="s">
        <v>114</v>
      </c>
      <c r="C19" s="21" t="s">
        <v>26</v>
      </c>
      <c r="D19" s="41" t="s">
        <v>111</v>
      </c>
      <c r="E19" s="43" t="s">
        <v>115</v>
      </c>
      <c r="F19" s="44" t="s">
        <v>112</v>
      </c>
      <c r="G19" s="3" t="s">
        <v>64</v>
      </c>
      <c r="H19" s="19" t="s">
        <v>65</v>
      </c>
      <c r="I19" s="4" t="s">
        <v>116</v>
      </c>
      <c r="J19" s="4" t="s">
        <v>117</v>
      </c>
      <c r="K19" t="s">
        <v>7</v>
      </c>
    </row>
    <row r="20" customFormat="1" customHeight="1" spans="1:11">
      <c r="A20" s="19">
        <v>19</v>
      </c>
      <c r="B20" s="21" t="s">
        <v>118</v>
      </c>
      <c r="C20" s="21" t="s">
        <v>26</v>
      </c>
      <c r="D20" s="41" t="s">
        <v>111</v>
      </c>
      <c r="E20" s="53" t="s">
        <v>89</v>
      </c>
      <c r="F20" s="44" t="s">
        <v>112</v>
      </c>
      <c r="G20" s="3" t="s">
        <v>64</v>
      </c>
      <c r="H20" s="19" t="s">
        <v>75</v>
      </c>
      <c r="I20" s="4" t="s">
        <v>90</v>
      </c>
      <c r="J20" s="7" t="s">
        <v>91</v>
      </c>
      <c r="K20" t="s">
        <v>7</v>
      </c>
    </row>
    <row r="21" customHeight="1" spans="1:11">
      <c r="A21" s="19">
        <v>20</v>
      </c>
      <c r="B21" s="21" t="s">
        <v>119</v>
      </c>
      <c r="C21" s="21" t="s">
        <v>26</v>
      </c>
      <c r="D21" s="41" t="s">
        <v>120</v>
      </c>
      <c r="E21" s="42" t="s">
        <v>62</v>
      </c>
      <c r="F21" s="58" t="s">
        <v>121</v>
      </c>
      <c r="G21" s="3" t="s">
        <v>74</v>
      </c>
      <c r="H21" s="19" t="s">
        <v>65</v>
      </c>
      <c r="I21" s="4" t="s">
        <v>66</v>
      </c>
      <c r="J21" s="7" t="s">
        <v>67</v>
      </c>
      <c r="K21" t="s">
        <v>7</v>
      </c>
    </row>
    <row r="22" customHeight="1" spans="1:11">
      <c r="A22" s="19">
        <v>21</v>
      </c>
      <c r="B22" s="21" t="s">
        <v>122</v>
      </c>
      <c r="C22" s="21" t="s">
        <v>26</v>
      </c>
      <c r="D22" s="41" t="s">
        <v>120</v>
      </c>
      <c r="E22" s="42" t="s">
        <v>69</v>
      </c>
      <c r="F22" s="58" t="s">
        <v>121</v>
      </c>
      <c r="G22" s="3" t="s">
        <v>74</v>
      </c>
      <c r="H22" s="19" t="s">
        <v>65</v>
      </c>
      <c r="I22" s="4" t="s">
        <v>70</v>
      </c>
      <c r="J22" s="7" t="s">
        <v>71</v>
      </c>
      <c r="K22" t="s">
        <v>7</v>
      </c>
    </row>
    <row r="23" customHeight="1" spans="1:11">
      <c r="A23" s="20">
        <v>22</v>
      </c>
      <c r="B23" s="35" t="s">
        <v>123</v>
      </c>
      <c r="C23" s="35" t="s">
        <v>26</v>
      </c>
      <c r="D23" s="59" t="s">
        <v>120</v>
      </c>
      <c r="E23" s="60" t="s">
        <v>115</v>
      </c>
      <c r="F23" s="58" t="s">
        <v>121</v>
      </c>
      <c r="G23" s="31" t="s">
        <v>74</v>
      </c>
      <c r="H23" s="20" t="s">
        <v>65</v>
      </c>
      <c r="I23" s="36" t="s">
        <v>116</v>
      </c>
      <c r="J23" s="36" t="s">
        <v>117</v>
      </c>
      <c r="K23" t="s">
        <v>7</v>
      </c>
    </row>
    <row r="24" customHeight="1" spans="1:11">
      <c r="A24" s="19">
        <v>23</v>
      </c>
      <c r="B24" s="21" t="s">
        <v>124</v>
      </c>
      <c r="C24" s="21" t="s">
        <v>26</v>
      </c>
      <c r="D24" s="41" t="s">
        <v>120</v>
      </c>
      <c r="E24" s="53" t="s">
        <v>89</v>
      </c>
      <c r="F24" s="61" t="s">
        <v>121</v>
      </c>
      <c r="G24" s="3" t="s">
        <v>74</v>
      </c>
      <c r="H24" s="19" t="s">
        <v>75</v>
      </c>
      <c r="I24" s="4" t="s">
        <v>90</v>
      </c>
      <c r="J24" s="7" t="s">
        <v>91</v>
      </c>
      <c r="K24" t="s">
        <v>9</v>
      </c>
    </row>
    <row r="25" customHeight="1" spans="1:11">
      <c r="A25" s="19">
        <v>24</v>
      </c>
      <c r="B25" s="21" t="s">
        <v>125</v>
      </c>
      <c r="C25" s="21" t="s">
        <v>26</v>
      </c>
      <c r="D25" s="41" t="s">
        <v>120</v>
      </c>
      <c r="E25" s="50" t="s">
        <v>105</v>
      </c>
      <c r="F25" s="61" t="s">
        <v>121</v>
      </c>
      <c r="G25" s="3" t="s">
        <v>74</v>
      </c>
      <c r="H25" s="19" t="s">
        <v>75</v>
      </c>
      <c r="I25" s="4" t="s">
        <v>81</v>
      </c>
      <c r="J25" s="7" t="s">
        <v>82</v>
      </c>
      <c r="K25" t="s">
        <v>9</v>
      </c>
    </row>
    <row r="26" customHeight="1" spans="1:11">
      <c r="A26" s="19">
        <v>25</v>
      </c>
      <c r="B26" s="21" t="s">
        <v>126</v>
      </c>
      <c r="C26" s="21" t="s">
        <v>26</v>
      </c>
      <c r="D26" s="41" t="s">
        <v>120</v>
      </c>
      <c r="E26" s="50" t="s">
        <v>107</v>
      </c>
      <c r="F26" s="61" t="s">
        <v>121</v>
      </c>
      <c r="G26" s="3" t="s">
        <v>74</v>
      </c>
      <c r="H26" s="19" t="s">
        <v>75</v>
      </c>
      <c r="I26" s="4" t="s">
        <v>108</v>
      </c>
      <c r="J26" s="7" t="s">
        <v>109</v>
      </c>
      <c r="K26" t="s">
        <v>9</v>
      </c>
    </row>
    <row r="27" customHeight="1" spans="1:11">
      <c r="A27" s="19">
        <v>26</v>
      </c>
      <c r="B27" s="21" t="s">
        <v>127</v>
      </c>
      <c r="C27" s="21" t="s">
        <v>46</v>
      </c>
      <c r="D27" s="41" t="s">
        <v>128</v>
      </c>
      <c r="E27" s="42" t="s">
        <v>62</v>
      </c>
      <c r="F27" s="44" t="s">
        <v>129</v>
      </c>
      <c r="G27" s="3" t="s">
        <v>64</v>
      </c>
      <c r="H27" s="19" t="s">
        <v>65</v>
      </c>
      <c r="I27" s="4" t="s">
        <v>66</v>
      </c>
      <c r="J27" s="7" t="s">
        <v>67</v>
      </c>
      <c r="K27" t="s">
        <v>7</v>
      </c>
    </row>
    <row r="28" customHeight="1" spans="1:11">
      <c r="A28" s="19">
        <v>27</v>
      </c>
      <c r="B28" s="21" t="s">
        <v>130</v>
      </c>
      <c r="C28" s="21" t="s">
        <v>46</v>
      </c>
      <c r="D28" s="41" t="s">
        <v>128</v>
      </c>
      <c r="E28" s="42" t="s">
        <v>69</v>
      </c>
      <c r="F28" s="44" t="s">
        <v>129</v>
      </c>
      <c r="G28" s="3" t="s">
        <v>64</v>
      </c>
      <c r="H28" s="19" t="s">
        <v>65</v>
      </c>
      <c r="I28" s="4" t="s">
        <v>70</v>
      </c>
      <c r="J28" s="7" t="s">
        <v>71</v>
      </c>
      <c r="K28" t="s">
        <v>7</v>
      </c>
    </row>
    <row r="29" customHeight="1" spans="1:11">
      <c r="A29" s="19">
        <v>28</v>
      </c>
      <c r="B29" s="21" t="s">
        <v>131</v>
      </c>
      <c r="C29" s="21" t="s">
        <v>46</v>
      </c>
      <c r="D29" s="41" t="s">
        <v>128</v>
      </c>
      <c r="E29" s="60" t="s">
        <v>115</v>
      </c>
      <c r="F29" s="44" t="s">
        <v>129</v>
      </c>
      <c r="G29" s="3" t="s">
        <v>64</v>
      </c>
      <c r="H29" s="19" t="s">
        <v>65</v>
      </c>
      <c r="I29" s="36" t="s">
        <v>116</v>
      </c>
      <c r="J29" s="36" t="s">
        <v>117</v>
      </c>
      <c r="K29" t="s">
        <v>7</v>
      </c>
    </row>
    <row r="30" customHeight="1" spans="1:11">
      <c r="A30" s="19">
        <v>29</v>
      </c>
      <c r="B30" s="21" t="s">
        <v>132</v>
      </c>
      <c r="C30" s="21" t="s">
        <v>46</v>
      </c>
      <c r="D30" s="41" t="s">
        <v>128</v>
      </c>
      <c r="E30" s="50" t="s">
        <v>105</v>
      </c>
      <c r="F30" s="44" t="s">
        <v>133</v>
      </c>
      <c r="G30" s="3" t="s">
        <v>64</v>
      </c>
      <c r="H30" s="19" t="s">
        <v>75</v>
      </c>
      <c r="I30" s="4" t="s">
        <v>90</v>
      </c>
      <c r="J30" s="7" t="s">
        <v>91</v>
      </c>
      <c r="K30" t="s">
        <v>7</v>
      </c>
    </row>
    <row r="31" customHeight="1" spans="1:11">
      <c r="A31" s="19">
        <v>30</v>
      </c>
      <c r="B31" s="21" t="s">
        <v>134</v>
      </c>
      <c r="C31" s="21" t="s">
        <v>46</v>
      </c>
      <c r="D31" s="41" t="s">
        <v>135</v>
      </c>
      <c r="E31" s="42" t="s">
        <v>62</v>
      </c>
      <c r="F31" s="47" t="s">
        <v>136</v>
      </c>
      <c r="G31" s="3" t="s">
        <v>64</v>
      </c>
      <c r="H31" s="19" t="s">
        <v>65</v>
      </c>
      <c r="I31" s="4" t="s">
        <v>66</v>
      </c>
      <c r="J31" s="7" t="s">
        <v>67</v>
      </c>
      <c r="K31" t="s">
        <v>7</v>
      </c>
    </row>
    <row r="32" customHeight="1" spans="1:11">
      <c r="A32" s="19">
        <v>31</v>
      </c>
      <c r="B32" s="21" t="s">
        <v>137</v>
      </c>
      <c r="C32" s="21" t="s">
        <v>46</v>
      </c>
      <c r="D32" s="41" t="s">
        <v>135</v>
      </c>
      <c r="E32" s="42" t="s">
        <v>69</v>
      </c>
      <c r="F32" s="47" t="s">
        <v>136</v>
      </c>
      <c r="G32" s="3" t="s">
        <v>64</v>
      </c>
      <c r="H32" s="19" t="s">
        <v>65</v>
      </c>
      <c r="I32" s="4" t="s">
        <v>70</v>
      </c>
      <c r="J32" s="7" t="s">
        <v>71</v>
      </c>
      <c r="K32" t="s">
        <v>7</v>
      </c>
    </row>
    <row r="33" customHeight="1" spans="1:11">
      <c r="A33" s="19">
        <v>32</v>
      </c>
      <c r="B33" s="21" t="s">
        <v>138</v>
      </c>
      <c r="C33" s="21" t="s">
        <v>46</v>
      </c>
      <c r="D33" s="41" t="s">
        <v>135</v>
      </c>
      <c r="E33" s="60" t="s">
        <v>115</v>
      </c>
      <c r="F33" s="47" t="s">
        <v>136</v>
      </c>
      <c r="G33" s="3" t="s">
        <v>64</v>
      </c>
      <c r="H33" s="19" t="s">
        <v>65</v>
      </c>
      <c r="I33" s="36" t="s">
        <v>116</v>
      </c>
      <c r="J33" s="36" t="s">
        <v>117</v>
      </c>
      <c r="K33" t="s">
        <v>7</v>
      </c>
    </row>
    <row r="34" customHeight="1" spans="1:11">
      <c r="A34" s="19">
        <v>33</v>
      </c>
      <c r="B34" s="21" t="s">
        <v>139</v>
      </c>
      <c r="C34" s="21" t="s">
        <v>46</v>
      </c>
      <c r="D34" s="41" t="s">
        <v>135</v>
      </c>
      <c r="E34" s="50" t="s">
        <v>105</v>
      </c>
      <c r="F34" s="47" t="s">
        <v>136</v>
      </c>
      <c r="G34" s="3" t="s">
        <v>64</v>
      </c>
      <c r="H34" s="19" t="s">
        <v>75</v>
      </c>
      <c r="I34" s="4" t="s">
        <v>90</v>
      </c>
      <c r="J34" s="7" t="s">
        <v>91</v>
      </c>
      <c r="K34" t="s">
        <v>7</v>
      </c>
    </row>
    <row r="35" customHeight="1" spans="1:11">
      <c r="A35" s="19">
        <v>34</v>
      </c>
      <c r="B35" s="21" t="s">
        <v>140</v>
      </c>
      <c r="C35" s="21" t="s">
        <v>26</v>
      </c>
      <c r="D35" s="41" t="s">
        <v>141</v>
      </c>
      <c r="E35" s="42" t="s">
        <v>62</v>
      </c>
      <c r="F35" s="47" t="s">
        <v>142</v>
      </c>
      <c r="G35" s="3" t="s">
        <v>74</v>
      </c>
      <c r="H35" s="19" t="s">
        <v>65</v>
      </c>
      <c r="I35" s="4" t="s">
        <v>66</v>
      </c>
      <c r="J35" s="7" t="s">
        <v>67</v>
      </c>
      <c r="K35" t="s">
        <v>7</v>
      </c>
    </row>
    <row r="36" customHeight="1" spans="1:11">
      <c r="A36" s="19">
        <v>35</v>
      </c>
      <c r="B36" s="21" t="s">
        <v>143</v>
      </c>
      <c r="C36" s="21" t="s">
        <v>26</v>
      </c>
      <c r="D36" s="41" t="s">
        <v>144</v>
      </c>
      <c r="E36" s="42" t="s">
        <v>69</v>
      </c>
      <c r="F36" s="47" t="s">
        <v>145</v>
      </c>
      <c r="G36" s="3" t="s">
        <v>74</v>
      </c>
      <c r="H36" s="19" t="s">
        <v>65</v>
      </c>
      <c r="I36" s="4" t="s">
        <v>70</v>
      </c>
      <c r="J36" s="7" t="s">
        <v>71</v>
      </c>
      <c r="K36" t="s">
        <v>7</v>
      </c>
    </row>
    <row r="37" customHeight="1" spans="1:11">
      <c r="A37" s="19">
        <v>36</v>
      </c>
      <c r="B37" s="21" t="s">
        <v>146</v>
      </c>
      <c r="C37" s="21" t="s">
        <v>26</v>
      </c>
      <c r="D37" s="41" t="s">
        <v>147</v>
      </c>
      <c r="E37" s="60" t="s">
        <v>115</v>
      </c>
      <c r="F37" s="47" t="s">
        <v>148</v>
      </c>
      <c r="G37" s="3" t="s">
        <v>74</v>
      </c>
      <c r="H37" s="19" t="s">
        <v>65</v>
      </c>
      <c r="I37" s="36" t="s">
        <v>116</v>
      </c>
      <c r="J37" s="36" t="s">
        <v>117</v>
      </c>
      <c r="K37" t="s">
        <v>7</v>
      </c>
    </row>
    <row r="38" customHeight="1" spans="1:11">
      <c r="A38" s="19">
        <v>37</v>
      </c>
      <c r="B38" s="21" t="s">
        <v>149</v>
      </c>
      <c r="C38" s="21" t="s">
        <v>26</v>
      </c>
      <c r="D38" s="41" t="s">
        <v>150</v>
      </c>
      <c r="E38" s="53" t="s">
        <v>89</v>
      </c>
      <c r="F38" s="47" t="s">
        <v>151</v>
      </c>
      <c r="G38" s="3" t="s">
        <v>74</v>
      </c>
      <c r="H38" s="19" t="s">
        <v>75</v>
      </c>
      <c r="I38" s="4" t="s">
        <v>90</v>
      </c>
      <c r="J38" s="7" t="s">
        <v>91</v>
      </c>
      <c r="K38" t="s">
        <v>7</v>
      </c>
    </row>
    <row r="39" customHeight="1" spans="1:11">
      <c r="A39" s="20">
        <v>38</v>
      </c>
      <c r="B39" s="35" t="s">
        <v>152</v>
      </c>
      <c r="C39" s="35" t="s">
        <v>26</v>
      </c>
      <c r="D39" s="59" t="s">
        <v>153</v>
      </c>
      <c r="E39" s="50" t="s">
        <v>105</v>
      </c>
      <c r="F39" s="47" t="s">
        <v>154</v>
      </c>
      <c r="G39" s="3" t="s">
        <v>74</v>
      </c>
      <c r="H39" s="19" t="s">
        <v>75</v>
      </c>
      <c r="I39" s="4" t="s">
        <v>81</v>
      </c>
      <c r="J39" s="7" t="s">
        <v>82</v>
      </c>
      <c r="K39" t="s">
        <v>9</v>
      </c>
    </row>
    <row r="40" customHeight="1" spans="1:11">
      <c r="A40" s="19">
        <v>39</v>
      </c>
      <c r="B40" s="21" t="s">
        <v>155</v>
      </c>
      <c r="C40" s="21" t="s">
        <v>26</v>
      </c>
      <c r="D40" s="41" t="s">
        <v>156</v>
      </c>
      <c r="E40" s="45" t="s">
        <v>107</v>
      </c>
      <c r="F40" s="47" t="s">
        <v>157</v>
      </c>
      <c r="G40" s="3" t="s">
        <v>74</v>
      </c>
      <c r="H40" s="19" t="s">
        <v>75</v>
      </c>
      <c r="I40" s="4" t="s">
        <v>108</v>
      </c>
      <c r="J40" s="7" t="s">
        <v>109</v>
      </c>
      <c r="K40" t="s">
        <v>9</v>
      </c>
    </row>
    <row r="41" customHeight="1" spans="1:11">
      <c r="A41" s="19">
        <v>40</v>
      </c>
      <c r="B41" s="21" t="s">
        <v>158</v>
      </c>
      <c r="C41" s="21" t="s">
        <v>26</v>
      </c>
      <c r="D41" s="41" t="s">
        <v>159</v>
      </c>
      <c r="E41" s="42" t="s">
        <v>62</v>
      </c>
      <c r="F41" s="47" t="s">
        <v>160</v>
      </c>
      <c r="G41" s="3" t="s">
        <v>74</v>
      </c>
      <c r="H41" s="19" t="s">
        <v>65</v>
      </c>
      <c r="I41" s="4" t="s">
        <v>66</v>
      </c>
      <c r="J41" s="7" t="s">
        <v>67</v>
      </c>
      <c r="K41" t="s">
        <v>7</v>
      </c>
    </row>
    <row r="42" customHeight="1" spans="1:11">
      <c r="A42" s="19">
        <v>41</v>
      </c>
      <c r="B42" s="21" t="s">
        <v>161</v>
      </c>
      <c r="C42" s="21" t="s">
        <v>26</v>
      </c>
      <c r="D42" s="41" t="s">
        <v>159</v>
      </c>
      <c r="E42" s="42" t="s">
        <v>69</v>
      </c>
      <c r="F42" s="47" t="s">
        <v>160</v>
      </c>
      <c r="G42" s="3" t="s">
        <v>74</v>
      </c>
      <c r="H42" s="19" t="s">
        <v>65</v>
      </c>
      <c r="I42" s="4" t="s">
        <v>70</v>
      </c>
      <c r="J42" s="7" t="s">
        <v>71</v>
      </c>
      <c r="K42" t="s">
        <v>7</v>
      </c>
    </row>
    <row r="43" customHeight="1" spans="1:11">
      <c r="A43" s="19">
        <v>42</v>
      </c>
      <c r="B43" s="21" t="s">
        <v>162</v>
      </c>
      <c r="C43" s="21" t="s">
        <v>26</v>
      </c>
      <c r="D43" s="41" t="s">
        <v>159</v>
      </c>
      <c r="E43" s="60" t="s">
        <v>115</v>
      </c>
      <c r="F43" s="47" t="s">
        <v>160</v>
      </c>
      <c r="G43" s="3" t="s">
        <v>74</v>
      </c>
      <c r="H43" s="19" t="s">
        <v>65</v>
      </c>
      <c r="I43" s="36" t="s">
        <v>116</v>
      </c>
      <c r="J43" s="36" t="s">
        <v>117</v>
      </c>
      <c r="K43" s="19" t="s">
        <v>9</v>
      </c>
    </row>
    <row r="44" customHeight="1" spans="1:11">
      <c r="A44" s="19">
        <v>43</v>
      </c>
      <c r="B44" s="21" t="s">
        <v>163</v>
      </c>
      <c r="C44" s="21" t="s">
        <v>26</v>
      </c>
      <c r="D44" s="41" t="s">
        <v>159</v>
      </c>
      <c r="E44" s="53" t="s">
        <v>89</v>
      </c>
      <c r="F44" s="47" t="s">
        <v>160</v>
      </c>
      <c r="G44" s="3" t="s">
        <v>74</v>
      </c>
      <c r="H44" s="19" t="s">
        <v>75</v>
      </c>
      <c r="I44" s="4" t="s">
        <v>90</v>
      </c>
      <c r="J44" s="7" t="s">
        <v>91</v>
      </c>
      <c r="K44" t="s">
        <v>7</v>
      </c>
    </row>
    <row r="45" customHeight="1" spans="1:11">
      <c r="A45" s="19">
        <v>44</v>
      </c>
      <c r="B45" s="21" t="s">
        <v>164</v>
      </c>
      <c r="C45" s="21" t="s">
        <v>26</v>
      </c>
      <c r="D45" s="41" t="s">
        <v>159</v>
      </c>
      <c r="E45" s="50" t="s">
        <v>105</v>
      </c>
      <c r="F45" s="47" t="s">
        <v>160</v>
      </c>
      <c r="G45" s="3" t="s">
        <v>74</v>
      </c>
      <c r="H45" s="19" t="s">
        <v>75</v>
      </c>
      <c r="I45" s="4" t="s">
        <v>81</v>
      </c>
      <c r="J45" s="7" t="s">
        <v>82</v>
      </c>
      <c r="K45" t="s">
        <v>9</v>
      </c>
    </row>
    <row r="46" customHeight="1" spans="1:11">
      <c r="A46" s="19">
        <v>45</v>
      </c>
      <c r="B46" s="21" t="s">
        <v>165</v>
      </c>
      <c r="C46" s="21" t="s">
        <v>26</v>
      </c>
      <c r="D46" s="41" t="s">
        <v>159</v>
      </c>
      <c r="E46" s="45" t="s">
        <v>107</v>
      </c>
      <c r="F46" s="47" t="s">
        <v>160</v>
      </c>
      <c r="G46" s="3" t="s">
        <v>74</v>
      </c>
      <c r="H46" s="19" t="s">
        <v>75</v>
      </c>
      <c r="I46" s="4" t="s">
        <v>108</v>
      </c>
      <c r="J46" s="7" t="s">
        <v>166</v>
      </c>
      <c r="K46" t="s">
        <v>9</v>
      </c>
    </row>
    <row r="47" customHeight="1" spans="1:11">
      <c r="A47" s="19">
        <v>46</v>
      </c>
      <c r="B47" s="21" t="s">
        <v>167</v>
      </c>
      <c r="C47" s="21" t="s">
        <v>26</v>
      </c>
      <c r="D47" s="41" t="s">
        <v>168</v>
      </c>
      <c r="E47" s="42" t="s">
        <v>62</v>
      </c>
      <c r="F47" s="47" t="s">
        <v>169</v>
      </c>
      <c r="G47" s="3" t="s">
        <v>74</v>
      </c>
      <c r="H47" s="19" t="s">
        <v>65</v>
      </c>
      <c r="I47" s="4" t="s">
        <v>66</v>
      </c>
      <c r="J47" s="7" t="s">
        <v>67</v>
      </c>
      <c r="K47" t="s">
        <v>7</v>
      </c>
    </row>
    <row r="48" customHeight="1" spans="1:11">
      <c r="A48" s="19">
        <v>47</v>
      </c>
      <c r="B48" s="21" t="s">
        <v>170</v>
      </c>
      <c r="C48" s="21" t="s">
        <v>26</v>
      </c>
      <c r="D48" s="41" t="s">
        <v>168</v>
      </c>
      <c r="E48" s="42" t="s">
        <v>69</v>
      </c>
      <c r="F48" s="47" t="s">
        <v>169</v>
      </c>
      <c r="G48" s="3" t="s">
        <v>74</v>
      </c>
      <c r="H48" s="19" t="s">
        <v>65</v>
      </c>
      <c r="I48" s="4" t="s">
        <v>70</v>
      </c>
      <c r="J48" s="7" t="s">
        <v>71</v>
      </c>
      <c r="K48" t="s">
        <v>7</v>
      </c>
    </row>
    <row r="49" customHeight="1" spans="1:11">
      <c r="A49" s="19">
        <v>48</v>
      </c>
      <c r="B49" s="21" t="s">
        <v>171</v>
      </c>
      <c r="C49" s="21" t="s">
        <v>26</v>
      </c>
      <c r="D49" s="41" t="s">
        <v>168</v>
      </c>
      <c r="E49" s="60" t="s">
        <v>115</v>
      </c>
      <c r="F49" s="47" t="s">
        <v>169</v>
      </c>
      <c r="G49" s="3" t="s">
        <v>74</v>
      </c>
      <c r="H49" s="19" t="s">
        <v>65</v>
      </c>
      <c r="I49" s="36" t="s">
        <v>116</v>
      </c>
      <c r="J49" s="36" t="s">
        <v>117</v>
      </c>
      <c r="K49" t="s">
        <v>7</v>
      </c>
    </row>
    <row r="50" customHeight="1" spans="1:11">
      <c r="A50" s="19">
        <v>49</v>
      </c>
      <c r="B50" s="21" t="s">
        <v>172</v>
      </c>
      <c r="C50" s="21" t="s">
        <v>26</v>
      </c>
      <c r="D50" s="41" t="s">
        <v>168</v>
      </c>
      <c r="E50" s="53" t="s">
        <v>173</v>
      </c>
      <c r="F50" s="47" t="s">
        <v>169</v>
      </c>
      <c r="G50" s="3" t="s">
        <v>74</v>
      </c>
      <c r="H50" s="19" t="s">
        <v>65</v>
      </c>
      <c r="I50" s="4" t="s">
        <v>174</v>
      </c>
      <c r="J50" s="7" t="s">
        <v>67</v>
      </c>
      <c r="K50" t="s">
        <v>9</v>
      </c>
    </row>
    <row r="51" customHeight="1" spans="1:11">
      <c r="A51" s="19">
        <v>50</v>
      </c>
      <c r="B51" s="21" t="s">
        <v>175</v>
      </c>
      <c r="C51" s="21" t="s">
        <v>26</v>
      </c>
      <c r="D51" s="41" t="s">
        <v>168</v>
      </c>
      <c r="E51" s="53" t="s">
        <v>176</v>
      </c>
      <c r="F51" s="47" t="s">
        <v>169</v>
      </c>
      <c r="G51" s="3" t="s">
        <v>74</v>
      </c>
      <c r="H51" s="19" t="s">
        <v>65</v>
      </c>
      <c r="I51" s="4" t="s">
        <v>174</v>
      </c>
      <c r="J51" s="7" t="s">
        <v>67</v>
      </c>
      <c r="K51" s="19" t="s">
        <v>9</v>
      </c>
    </row>
  </sheetData>
  <dataValidations count="2">
    <dataValidation type="list" allowBlank="1" showInputMessage="1" showErrorMessage="1" sqref="H$1:H$1048576">
      <formula1>"Positive,Negative"</formula1>
    </dataValidation>
    <dataValidation type="list" allowBlank="1" showInputMessage="1" showErrorMessage="1" sqref="K$1:K$1048576">
      <formula1>"Pass,Fail,Hold"</formula1>
    </dataValidation>
  </dataValidations>
  <pageMargins left="0.75" right="0.75" top="1" bottom="1" header="0.5" footer="0.5"/>
  <headerFooter/>
  <ignoredErrors>
    <ignoredError sqref="H1 K3:K15 K1" listDataValidation="1"/>
  </ignoredError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57"/>
  <sheetViews>
    <sheetView topLeftCell="F17" workbookViewId="0">
      <selection activeCell="L21" sqref="L21"/>
    </sheetView>
  </sheetViews>
  <sheetFormatPr defaultColWidth="14.8727272727273" defaultRowHeight="28" customHeight="1"/>
  <cols>
    <col min="1" max="1" width="6.36363636363636" customWidth="1" collapsed="1"/>
    <col min="2" max="2" width="18.7545454545455" customWidth="1" collapsed="1"/>
    <col min="3" max="3" width="13.6363636363636" customWidth="1" collapsed="1"/>
    <col min="4" max="4" width="29.9090909090909" style="9" customWidth="1" collapsed="1"/>
    <col min="5" max="5" width="76.9090909090909" style="38" customWidth="1" collapsed="1"/>
    <col min="6" max="6" width="31.8181818181818" style="29" customWidth="1" collapsed="1"/>
    <col min="7" max="7" width="13.8181818181818" style="12" customWidth="1" collapsed="1"/>
    <col min="8" max="8" width="13.5" style="12" customWidth="1" collapsed="1"/>
    <col min="9" max="9" width="32.8727272727273" customWidth="1" collapsed="1"/>
    <col min="10" max="10" width="24.6272727272727" style="39" customWidth="1" collapsed="1"/>
    <col min="11" max="11" width="14.8727272727273" style="12" customWidth="1" collapsed="1"/>
  </cols>
  <sheetData>
    <row r="1" customFormat="1" customHeight="1" spans="1:11">
      <c r="A1" s="26" t="s">
        <v>48</v>
      </c>
      <c r="B1" s="26" t="s">
        <v>49</v>
      </c>
      <c r="C1" s="26" t="s">
        <v>50</v>
      </c>
      <c r="D1" s="28" t="s">
        <v>51</v>
      </c>
      <c r="E1" s="40" t="s">
        <v>52</v>
      </c>
      <c r="F1" s="26" t="s">
        <v>53</v>
      </c>
      <c r="G1" s="26" t="s">
        <v>54</v>
      </c>
      <c r="H1" s="28" t="s">
        <v>55</v>
      </c>
      <c r="I1" s="26" t="s">
        <v>56</v>
      </c>
      <c r="J1" s="48" t="s">
        <v>57</v>
      </c>
      <c r="K1" s="26" t="s">
        <v>58</v>
      </c>
    </row>
    <row r="2" customFormat="1" ht="30" customHeight="1" spans="1:11">
      <c r="A2" s="19">
        <v>1</v>
      </c>
      <c r="B2" s="21" t="s">
        <v>177</v>
      </c>
      <c r="C2" s="4" t="s">
        <v>178</v>
      </c>
      <c r="D2" s="41" t="s">
        <v>179</v>
      </c>
      <c r="E2" s="42" t="s">
        <v>62</v>
      </c>
      <c r="F2" s="42" t="s">
        <v>63</v>
      </c>
      <c r="G2" s="3" t="s">
        <v>64</v>
      </c>
      <c r="H2" s="3" t="s">
        <v>65</v>
      </c>
      <c r="I2" s="4" t="s">
        <v>66</v>
      </c>
      <c r="J2" s="7" t="s">
        <v>67</v>
      </c>
      <c r="K2" t="s">
        <v>7</v>
      </c>
    </row>
    <row r="3" customFormat="1" customHeight="1" spans="1:11">
      <c r="A3" s="19">
        <v>2</v>
      </c>
      <c r="B3" s="21" t="s">
        <v>180</v>
      </c>
      <c r="C3" s="4" t="s">
        <v>178</v>
      </c>
      <c r="D3" s="41" t="s">
        <v>179</v>
      </c>
      <c r="E3" s="42" t="s">
        <v>69</v>
      </c>
      <c r="F3" s="42" t="s">
        <v>63</v>
      </c>
      <c r="G3" s="3" t="s">
        <v>64</v>
      </c>
      <c r="H3" s="3" t="s">
        <v>65</v>
      </c>
      <c r="I3" s="4" t="s">
        <v>70</v>
      </c>
      <c r="J3" s="7" t="s">
        <v>71</v>
      </c>
      <c r="K3" t="s">
        <v>7</v>
      </c>
    </row>
    <row r="4" customFormat="1" customHeight="1" spans="1:11">
      <c r="A4" s="19">
        <v>3</v>
      </c>
      <c r="B4" s="21" t="s">
        <v>181</v>
      </c>
      <c r="C4" s="4" t="s">
        <v>178</v>
      </c>
      <c r="D4" s="41" t="s">
        <v>179</v>
      </c>
      <c r="E4" s="46" t="s">
        <v>73</v>
      </c>
      <c r="F4" s="42" t="s">
        <v>63</v>
      </c>
      <c r="G4" s="3" t="s">
        <v>74</v>
      </c>
      <c r="H4" s="3" t="s">
        <v>75</v>
      </c>
      <c r="I4" s="4" t="s">
        <v>76</v>
      </c>
      <c r="J4" s="7" t="s">
        <v>77</v>
      </c>
      <c r="K4" t="s">
        <v>7</v>
      </c>
    </row>
    <row r="5" customFormat="1" customHeight="1" spans="1:11">
      <c r="A5" s="19">
        <v>4</v>
      </c>
      <c r="B5" s="21" t="s">
        <v>182</v>
      </c>
      <c r="C5" s="4" t="s">
        <v>178</v>
      </c>
      <c r="D5" s="41" t="s">
        <v>179</v>
      </c>
      <c r="E5" s="42" t="s">
        <v>79</v>
      </c>
      <c r="F5" s="42" t="s">
        <v>80</v>
      </c>
      <c r="G5" s="3" t="s">
        <v>64</v>
      </c>
      <c r="H5" s="3" t="s">
        <v>75</v>
      </c>
      <c r="I5" s="4" t="s">
        <v>81</v>
      </c>
      <c r="J5" s="7" t="s">
        <v>82</v>
      </c>
      <c r="K5" t="s">
        <v>7</v>
      </c>
    </row>
    <row r="6" customFormat="1" customHeight="1" spans="1:11">
      <c r="A6" s="19">
        <v>5</v>
      </c>
      <c r="B6" s="21" t="s">
        <v>183</v>
      </c>
      <c r="C6" s="4" t="s">
        <v>178</v>
      </c>
      <c r="D6" s="41" t="s">
        <v>179</v>
      </c>
      <c r="E6" s="42" t="s">
        <v>84</v>
      </c>
      <c r="F6" s="42" t="s">
        <v>85</v>
      </c>
      <c r="G6" s="3" t="s">
        <v>64</v>
      </c>
      <c r="H6" s="3" t="s">
        <v>75</v>
      </c>
      <c r="I6" s="4" t="s">
        <v>86</v>
      </c>
      <c r="J6" s="7" t="s">
        <v>87</v>
      </c>
      <c r="K6" t="s">
        <v>7</v>
      </c>
    </row>
    <row r="7" customFormat="1" customHeight="1" spans="1:11">
      <c r="A7" s="19">
        <v>6</v>
      </c>
      <c r="B7" s="21" t="s">
        <v>184</v>
      </c>
      <c r="C7" s="4" t="s">
        <v>178</v>
      </c>
      <c r="D7" s="41" t="s">
        <v>179</v>
      </c>
      <c r="E7" s="43" t="s">
        <v>89</v>
      </c>
      <c r="F7" s="42" t="s">
        <v>63</v>
      </c>
      <c r="G7" s="3" t="s">
        <v>64</v>
      </c>
      <c r="H7" s="3" t="s">
        <v>75</v>
      </c>
      <c r="I7" s="4" t="s">
        <v>90</v>
      </c>
      <c r="J7" s="7" t="s">
        <v>91</v>
      </c>
      <c r="K7" t="s">
        <v>7</v>
      </c>
    </row>
    <row r="8" customFormat="1" customHeight="1" spans="1:11">
      <c r="A8" s="19">
        <v>7</v>
      </c>
      <c r="B8" s="21" t="s">
        <v>185</v>
      </c>
      <c r="C8" s="4" t="s">
        <v>178</v>
      </c>
      <c r="D8" s="41" t="s">
        <v>179</v>
      </c>
      <c r="E8" s="43" t="s">
        <v>186</v>
      </c>
      <c r="F8" s="42" t="s">
        <v>63</v>
      </c>
      <c r="G8" s="3" t="s">
        <v>64</v>
      </c>
      <c r="H8" s="3" t="s">
        <v>65</v>
      </c>
      <c r="I8" s="4" t="s">
        <v>174</v>
      </c>
      <c r="J8" s="7" t="s">
        <v>67</v>
      </c>
      <c r="K8" t="s">
        <v>7</v>
      </c>
    </row>
    <row r="9" customFormat="1" customHeight="1" spans="1:11">
      <c r="A9" s="19">
        <v>8</v>
      </c>
      <c r="B9" s="21" t="s">
        <v>187</v>
      </c>
      <c r="C9" s="4" t="s">
        <v>178</v>
      </c>
      <c r="D9" s="41" t="s">
        <v>179</v>
      </c>
      <c r="E9" s="42" t="s">
        <v>188</v>
      </c>
      <c r="F9" s="42" t="s">
        <v>63</v>
      </c>
      <c r="G9" s="3" t="s">
        <v>64</v>
      </c>
      <c r="H9" s="3" t="s">
        <v>65</v>
      </c>
      <c r="I9" s="4" t="s">
        <v>174</v>
      </c>
      <c r="J9" s="7" t="s">
        <v>67</v>
      </c>
      <c r="K9" t="s">
        <v>7</v>
      </c>
    </row>
    <row r="10" customFormat="1" customHeight="1" spans="1:11">
      <c r="A10" s="19">
        <v>9</v>
      </c>
      <c r="B10" s="21" t="s">
        <v>189</v>
      </c>
      <c r="C10" s="4" t="s">
        <v>190</v>
      </c>
      <c r="D10" s="41" t="s">
        <v>191</v>
      </c>
      <c r="E10" s="42" t="s">
        <v>62</v>
      </c>
      <c r="F10" s="42" t="s">
        <v>192</v>
      </c>
      <c r="G10" s="3" t="s">
        <v>64</v>
      </c>
      <c r="H10" s="3" t="s">
        <v>65</v>
      </c>
      <c r="I10" s="4" t="s">
        <v>66</v>
      </c>
      <c r="J10" s="7" t="s">
        <v>67</v>
      </c>
      <c r="K10" t="s">
        <v>7</v>
      </c>
    </row>
    <row r="11" customFormat="1" customHeight="1" spans="1:11">
      <c r="A11" s="19">
        <v>10</v>
      </c>
      <c r="B11" s="21" t="s">
        <v>193</v>
      </c>
      <c r="C11" s="4" t="s">
        <v>190</v>
      </c>
      <c r="D11" s="41" t="s">
        <v>191</v>
      </c>
      <c r="E11" s="42" t="s">
        <v>69</v>
      </c>
      <c r="F11" s="42" t="s">
        <v>192</v>
      </c>
      <c r="G11" s="3" t="s">
        <v>64</v>
      </c>
      <c r="H11" s="3" t="s">
        <v>65</v>
      </c>
      <c r="I11" s="4" t="s">
        <v>70</v>
      </c>
      <c r="J11" s="7" t="s">
        <v>71</v>
      </c>
      <c r="K11" t="s">
        <v>7</v>
      </c>
    </row>
    <row r="12" customFormat="1" customHeight="1" spans="1:11">
      <c r="A12" s="19">
        <v>11</v>
      </c>
      <c r="B12" s="21" t="s">
        <v>194</v>
      </c>
      <c r="C12" s="4" t="s">
        <v>190</v>
      </c>
      <c r="D12" s="41" t="s">
        <v>191</v>
      </c>
      <c r="E12" s="43" t="s">
        <v>115</v>
      </c>
      <c r="F12" s="42" t="s">
        <v>192</v>
      </c>
      <c r="G12" s="3" t="s">
        <v>64</v>
      </c>
      <c r="H12" s="3" t="s">
        <v>65</v>
      </c>
      <c r="I12" s="4" t="s">
        <v>116</v>
      </c>
      <c r="J12" s="4" t="s">
        <v>117</v>
      </c>
      <c r="K12" t="s">
        <v>7</v>
      </c>
    </row>
    <row r="13" customFormat="1" customHeight="1" spans="1:11">
      <c r="A13" s="19">
        <v>12</v>
      </c>
      <c r="B13" s="21" t="s">
        <v>195</v>
      </c>
      <c r="C13" s="4" t="s">
        <v>190</v>
      </c>
      <c r="D13" s="41" t="s">
        <v>196</v>
      </c>
      <c r="E13" s="42" t="s">
        <v>197</v>
      </c>
      <c r="F13" s="42" t="s">
        <v>192</v>
      </c>
      <c r="G13" s="3" t="s">
        <v>64</v>
      </c>
      <c r="H13" s="3" t="s">
        <v>65</v>
      </c>
      <c r="I13" s="4" t="s">
        <v>198</v>
      </c>
      <c r="J13" s="4" t="s">
        <v>117</v>
      </c>
      <c r="K13" t="s">
        <v>7</v>
      </c>
    </row>
    <row r="14" customFormat="1" customHeight="1" spans="1:11">
      <c r="A14" s="19">
        <v>13</v>
      </c>
      <c r="B14" s="21" t="s">
        <v>199</v>
      </c>
      <c r="C14" s="4" t="s">
        <v>190</v>
      </c>
      <c r="D14" s="41" t="s">
        <v>200</v>
      </c>
      <c r="E14" s="42" t="s">
        <v>197</v>
      </c>
      <c r="F14" s="42" t="s">
        <v>192</v>
      </c>
      <c r="G14" s="3" t="s">
        <v>64</v>
      </c>
      <c r="H14" s="3" t="s">
        <v>65</v>
      </c>
      <c r="I14" s="4" t="s">
        <v>198</v>
      </c>
      <c r="J14" s="4" t="s">
        <v>117</v>
      </c>
      <c r="K14" t="s">
        <v>7</v>
      </c>
    </row>
    <row r="15" customFormat="1" customHeight="1" spans="1:11">
      <c r="A15" s="19">
        <v>14</v>
      </c>
      <c r="B15" s="21" t="s">
        <v>201</v>
      </c>
      <c r="C15" s="4" t="s">
        <v>190</v>
      </c>
      <c r="D15" s="41" t="s">
        <v>202</v>
      </c>
      <c r="E15" s="42" t="s">
        <v>197</v>
      </c>
      <c r="F15" s="42" t="s">
        <v>192</v>
      </c>
      <c r="G15" s="3" t="s">
        <v>64</v>
      </c>
      <c r="H15" s="3" t="s">
        <v>65</v>
      </c>
      <c r="I15" s="4" t="s">
        <v>198</v>
      </c>
      <c r="J15" s="4" t="s">
        <v>117</v>
      </c>
      <c r="K15" t="s">
        <v>7</v>
      </c>
    </row>
    <row r="16" customFormat="1" customHeight="1" spans="1:11">
      <c r="A16" s="19">
        <v>15</v>
      </c>
      <c r="B16" s="21" t="s">
        <v>203</v>
      </c>
      <c r="C16" s="4" t="s">
        <v>190</v>
      </c>
      <c r="D16" s="41" t="s">
        <v>204</v>
      </c>
      <c r="E16" s="42" t="s">
        <v>197</v>
      </c>
      <c r="F16" s="42" t="s">
        <v>192</v>
      </c>
      <c r="G16" s="3" t="s">
        <v>64</v>
      </c>
      <c r="H16" s="3" t="s">
        <v>65</v>
      </c>
      <c r="I16" s="4" t="s">
        <v>198</v>
      </c>
      <c r="J16" s="4" t="s">
        <v>117</v>
      </c>
      <c r="K16" t="s">
        <v>7</v>
      </c>
    </row>
    <row r="17" customFormat="1" customHeight="1" spans="1:11">
      <c r="A17" s="19">
        <v>16</v>
      </c>
      <c r="B17" s="21" t="s">
        <v>205</v>
      </c>
      <c r="C17" s="4" t="s">
        <v>190</v>
      </c>
      <c r="D17" s="41" t="s">
        <v>206</v>
      </c>
      <c r="E17" s="42" t="s">
        <v>197</v>
      </c>
      <c r="F17" s="42" t="s">
        <v>192</v>
      </c>
      <c r="G17" s="3" t="s">
        <v>64</v>
      </c>
      <c r="H17" s="3" t="s">
        <v>65</v>
      </c>
      <c r="I17" s="4" t="s">
        <v>198</v>
      </c>
      <c r="J17" s="4" t="s">
        <v>117</v>
      </c>
      <c r="K17" t="s">
        <v>7</v>
      </c>
    </row>
    <row r="18" customFormat="1" customHeight="1" spans="1:11">
      <c r="A18" s="19">
        <v>17</v>
      </c>
      <c r="B18" s="21" t="s">
        <v>207</v>
      </c>
      <c r="C18" s="4" t="s">
        <v>190</v>
      </c>
      <c r="D18" s="41" t="s">
        <v>208</v>
      </c>
      <c r="E18" s="42" t="s">
        <v>197</v>
      </c>
      <c r="F18" s="42" t="s">
        <v>192</v>
      </c>
      <c r="G18" s="3" t="s">
        <v>64</v>
      </c>
      <c r="H18" s="3" t="s">
        <v>65</v>
      </c>
      <c r="I18" s="4" t="s">
        <v>198</v>
      </c>
      <c r="J18" s="4" t="s">
        <v>117</v>
      </c>
      <c r="K18" t="s">
        <v>7</v>
      </c>
    </row>
    <row r="19" customFormat="1" customHeight="1" spans="1:11">
      <c r="A19" s="19">
        <v>18</v>
      </c>
      <c r="B19" s="21" t="s">
        <v>209</v>
      </c>
      <c r="C19" s="4" t="s">
        <v>190</v>
      </c>
      <c r="D19" s="41" t="s">
        <v>210</v>
      </c>
      <c r="E19" s="42" t="s">
        <v>197</v>
      </c>
      <c r="F19" s="42" t="s">
        <v>192</v>
      </c>
      <c r="G19" s="3" t="s">
        <v>64</v>
      </c>
      <c r="H19" s="3" t="s">
        <v>65</v>
      </c>
      <c r="I19" s="4" t="s">
        <v>198</v>
      </c>
      <c r="J19" s="4" t="s">
        <v>117</v>
      </c>
      <c r="K19" t="s">
        <v>7</v>
      </c>
    </row>
    <row r="20" customFormat="1" customHeight="1" spans="1:11">
      <c r="A20" s="19">
        <v>19</v>
      </c>
      <c r="B20" s="21" t="s">
        <v>211</v>
      </c>
      <c r="C20" s="4" t="s">
        <v>43</v>
      </c>
      <c r="D20" s="41" t="s">
        <v>212</v>
      </c>
      <c r="E20" s="42" t="s">
        <v>62</v>
      </c>
      <c r="F20" s="42" t="s">
        <v>213</v>
      </c>
      <c r="G20" s="3" t="s">
        <v>64</v>
      </c>
      <c r="H20" s="3" t="s">
        <v>65</v>
      </c>
      <c r="I20" s="4" t="s">
        <v>66</v>
      </c>
      <c r="J20" s="7" t="s">
        <v>67</v>
      </c>
      <c r="K20" t="s">
        <v>7</v>
      </c>
    </row>
    <row r="21" customFormat="1" customHeight="1" spans="1:11">
      <c r="A21" s="19">
        <v>20</v>
      </c>
      <c r="B21" s="21" t="s">
        <v>214</v>
      </c>
      <c r="C21" s="4" t="s">
        <v>43</v>
      </c>
      <c r="D21" s="41" t="s">
        <v>212</v>
      </c>
      <c r="E21" s="42" t="s">
        <v>69</v>
      </c>
      <c r="F21" s="42" t="s">
        <v>213</v>
      </c>
      <c r="G21" s="3" t="s">
        <v>64</v>
      </c>
      <c r="H21" s="3" t="s">
        <v>65</v>
      </c>
      <c r="I21" s="4" t="s">
        <v>70</v>
      </c>
      <c r="J21" s="7" t="s">
        <v>71</v>
      </c>
      <c r="K21" t="s">
        <v>7</v>
      </c>
    </row>
    <row r="22" customFormat="1" customHeight="1" spans="1:11">
      <c r="A22" s="19">
        <v>21</v>
      </c>
      <c r="B22" s="21" t="s">
        <v>215</v>
      </c>
      <c r="C22" s="4" t="s">
        <v>43</v>
      </c>
      <c r="D22" s="41" t="s">
        <v>212</v>
      </c>
      <c r="E22" s="43" t="s">
        <v>115</v>
      </c>
      <c r="F22" s="42" t="s">
        <v>213</v>
      </c>
      <c r="G22" s="3" t="s">
        <v>64</v>
      </c>
      <c r="H22" s="3" t="s">
        <v>65</v>
      </c>
      <c r="I22" s="4" t="s">
        <v>116</v>
      </c>
      <c r="J22" s="4" t="s">
        <v>117</v>
      </c>
      <c r="K22" t="s">
        <v>9</v>
      </c>
    </row>
    <row r="23" customFormat="1" customHeight="1" spans="1:11">
      <c r="A23" s="19">
        <v>22</v>
      </c>
      <c r="B23" s="21" t="s">
        <v>216</v>
      </c>
      <c r="C23" s="4" t="s">
        <v>43</v>
      </c>
      <c r="D23" s="41" t="s">
        <v>217</v>
      </c>
      <c r="E23" s="42" t="s">
        <v>197</v>
      </c>
      <c r="F23" s="42" t="s">
        <v>213</v>
      </c>
      <c r="G23" s="3" t="s">
        <v>64</v>
      </c>
      <c r="H23" s="3" t="s">
        <v>65</v>
      </c>
      <c r="I23" s="4" t="s">
        <v>198</v>
      </c>
      <c r="J23" s="4" t="s">
        <v>117</v>
      </c>
      <c r="K23" t="s">
        <v>7</v>
      </c>
    </row>
    <row r="24" customFormat="1" customHeight="1" spans="1:11">
      <c r="A24" s="19">
        <v>23</v>
      </c>
      <c r="B24" s="21" t="s">
        <v>218</v>
      </c>
      <c r="C24" s="4" t="s">
        <v>43</v>
      </c>
      <c r="D24" s="41" t="s">
        <v>219</v>
      </c>
      <c r="E24" s="42" t="s">
        <v>197</v>
      </c>
      <c r="F24" s="42" t="s">
        <v>213</v>
      </c>
      <c r="G24" s="3" t="s">
        <v>64</v>
      </c>
      <c r="H24" s="3" t="s">
        <v>65</v>
      </c>
      <c r="I24" s="4" t="s">
        <v>220</v>
      </c>
      <c r="J24" s="4" t="s">
        <v>117</v>
      </c>
      <c r="K24" t="s">
        <v>7</v>
      </c>
    </row>
    <row r="25" customFormat="1" customHeight="1" spans="1:11">
      <c r="A25" s="19">
        <v>24</v>
      </c>
      <c r="B25" s="21" t="s">
        <v>221</v>
      </c>
      <c r="C25" s="4" t="s">
        <v>43</v>
      </c>
      <c r="D25" s="41" t="s">
        <v>222</v>
      </c>
      <c r="E25" s="42" t="s">
        <v>197</v>
      </c>
      <c r="F25" s="42" t="s">
        <v>213</v>
      </c>
      <c r="G25" s="3" t="s">
        <v>64</v>
      </c>
      <c r="H25" s="3" t="s">
        <v>65</v>
      </c>
      <c r="I25" s="4" t="s">
        <v>223</v>
      </c>
      <c r="J25" s="4" t="s">
        <v>117</v>
      </c>
      <c r="K25" t="s">
        <v>7</v>
      </c>
    </row>
    <row r="26" customFormat="1" customHeight="1" spans="1:11">
      <c r="A26" s="19">
        <v>25</v>
      </c>
      <c r="B26" s="21" t="s">
        <v>224</v>
      </c>
      <c r="C26" s="4" t="s">
        <v>43</v>
      </c>
      <c r="D26" s="41" t="s">
        <v>225</v>
      </c>
      <c r="E26" s="42" t="s">
        <v>197</v>
      </c>
      <c r="F26" s="42" t="s">
        <v>213</v>
      </c>
      <c r="G26" s="3" t="s">
        <v>64</v>
      </c>
      <c r="H26" s="3" t="s">
        <v>65</v>
      </c>
      <c r="I26" s="4" t="s">
        <v>226</v>
      </c>
      <c r="J26" s="4" t="s">
        <v>117</v>
      </c>
      <c r="K26" t="s">
        <v>7</v>
      </c>
    </row>
    <row r="27" customHeight="1" spans="1:11">
      <c r="A27" s="19">
        <v>26</v>
      </c>
      <c r="B27" s="21" t="s">
        <v>227</v>
      </c>
      <c r="C27" s="4" t="s">
        <v>43</v>
      </c>
      <c r="D27" s="41" t="s">
        <v>228</v>
      </c>
      <c r="E27" s="42" t="s">
        <v>197</v>
      </c>
      <c r="F27" s="42" t="s">
        <v>213</v>
      </c>
      <c r="G27" s="3" t="s">
        <v>64</v>
      </c>
      <c r="H27" s="3" t="s">
        <v>65</v>
      </c>
      <c r="I27" s="4" t="s">
        <v>229</v>
      </c>
      <c r="J27" s="4" t="s">
        <v>117</v>
      </c>
      <c r="K27" t="s">
        <v>7</v>
      </c>
    </row>
    <row r="28" customHeight="1" spans="1:11">
      <c r="A28" s="19">
        <v>27</v>
      </c>
      <c r="B28" s="21" t="s">
        <v>230</v>
      </c>
      <c r="C28" s="4" t="s">
        <v>43</v>
      </c>
      <c r="D28" s="41" t="s">
        <v>231</v>
      </c>
      <c r="E28" s="42" t="s">
        <v>197</v>
      </c>
      <c r="F28" s="42" t="s">
        <v>213</v>
      </c>
      <c r="G28" s="3" t="s">
        <v>64</v>
      </c>
      <c r="H28" s="3" t="s">
        <v>65</v>
      </c>
      <c r="I28" s="4" t="s">
        <v>232</v>
      </c>
      <c r="J28" s="4" t="s">
        <v>117</v>
      </c>
      <c r="K28" t="s">
        <v>7</v>
      </c>
    </row>
    <row r="29" customHeight="1" spans="1:11">
      <c r="A29" s="19">
        <v>28</v>
      </c>
      <c r="B29" s="21" t="s">
        <v>233</v>
      </c>
      <c r="C29" s="4" t="s">
        <v>43</v>
      </c>
      <c r="D29" s="41" t="s">
        <v>234</v>
      </c>
      <c r="E29" s="42" t="s">
        <v>197</v>
      </c>
      <c r="F29" s="42" t="s">
        <v>213</v>
      </c>
      <c r="G29" s="3" t="s">
        <v>64</v>
      </c>
      <c r="H29" s="3" t="s">
        <v>65</v>
      </c>
      <c r="I29" s="4" t="s">
        <v>235</v>
      </c>
      <c r="J29" s="4" t="s">
        <v>117</v>
      </c>
      <c r="K29" t="s">
        <v>7</v>
      </c>
    </row>
    <row r="30" customHeight="1" spans="1:11">
      <c r="A30" s="19">
        <v>29</v>
      </c>
      <c r="B30" s="21" t="s">
        <v>236</v>
      </c>
      <c r="C30" s="4" t="s">
        <v>43</v>
      </c>
      <c r="D30" s="41" t="s">
        <v>237</v>
      </c>
      <c r="E30" s="42" t="s">
        <v>197</v>
      </c>
      <c r="F30" s="42" t="s">
        <v>213</v>
      </c>
      <c r="G30" s="3" t="s">
        <v>64</v>
      </c>
      <c r="H30" s="3" t="s">
        <v>65</v>
      </c>
      <c r="I30" s="4" t="s">
        <v>238</v>
      </c>
      <c r="J30" s="4" t="s">
        <v>117</v>
      </c>
      <c r="K30" t="s">
        <v>7</v>
      </c>
    </row>
    <row r="31" customHeight="1" spans="1:11">
      <c r="A31" s="19">
        <v>30</v>
      </c>
      <c r="B31" s="21" t="s">
        <v>239</v>
      </c>
      <c r="C31" s="4" t="s">
        <v>43</v>
      </c>
      <c r="D31" s="41" t="s">
        <v>240</v>
      </c>
      <c r="E31" s="42" t="s">
        <v>197</v>
      </c>
      <c r="F31" s="42" t="s">
        <v>213</v>
      </c>
      <c r="G31" s="3" t="s">
        <v>64</v>
      </c>
      <c r="H31" s="3" t="s">
        <v>65</v>
      </c>
      <c r="I31" s="4" t="s">
        <v>241</v>
      </c>
      <c r="J31" s="4" t="s">
        <v>117</v>
      </c>
      <c r="K31" t="s">
        <v>7</v>
      </c>
    </row>
    <row r="32" customHeight="1" spans="1:10">
      <c r="A32" s="19"/>
      <c r="B32" s="21"/>
      <c r="C32" s="4"/>
      <c r="D32" s="41"/>
      <c r="E32" s="56"/>
      <c r="F32" s="44"/>
      <c r="G32" s="3"/>
      <c r="H32" s="19"/>
      <c r="I32" s="4"/>
      <c r="J32" s="7"/>
    </row>
    <row r="33" customHeight="1" spans="1:10">
      <c r="A33" s="19"/>
      <c r="B33" s="21"/>
      <c r="C33" s="21"/>
      <c r="D33" s="41"/>
      <c r="E33" s="42"/>
      <c r="F33" s="44"/>
      <c r="G33" s="3"/>
      <c r="H33" s="19"/>
      <c r="I33" s="4"/>
      <c r="J33" s="7"/>
    </row>
    <row r="34" customHeight="1" spans="1:10">
      <c r="A34" s="19"/>
      <c r="B34" s="21"/>
      <c r="C34" s="21"/>
      <c r="D34" s="41"/>
      <c r="E34" s="42"/>
      <c r="F34" s="44"/>
      <c r="G34" s="3"/>
      <c r="H34" s="19"/>
      <c r="I34" s="4"/>
      <c r="J34" s="7"/>
    </row>
    <row r="35" customHeight="1" spans="1:10">
      <c r="A35" s="19"/>
      <c r="B35" s="21"/>
      <c r="C35" s="21"/>
      <c r="D35" s="41"/>
      <c r="E35" s="43"/>
      <c r="F35" s="44"/>
      <c r="G35" s="3"/>
      <c r="H35" s="19"/>
      <c r="I35" s="4"/>
      <c r="J35" s="4"/>
    </row>
    <row r="36" customHeight="1" spans="1:10">
      <c r="A36" s="19"/>
      <c r="B36" s="21"/>
      <c r="C36" s="21"/>
      <c r="D36" s="41"/>
      <c r="E36" s="46"/>
      <c r="F36" s="44"/>
      <c r="G36" s="3"/>
      <c r="H36" s="19"/>
      <c r="I36" s="4"/>
      <c r="J36" s="7"/>
    </row>
    <row r="37" customHeight="1" spans="1:10">
      <c r="A37" s="19"/>
      <c r="B37" s="21"/>
      <c r="C37" s="21"/>
      <c r="D37" s="41"/>
      <c r="E37" s="42"/>
      <c r="F37" s="47"/>
      <c r="G37" s="3"/>
      <c r="H37" s="19"/>
      <c r="I37" s="4"/>
      <c r="J37" s="7"/>
    </row>
    <row r="38" customHeight="1" spans="1:10">
      <c r="A38" s="19"/>
      <c r="B38" s="21"/>
      <c r="C38" s="21"/>
      <c r="D38" s="41"/>
      <c r="E38" s="42"/>
      <c r="F38" s="47"/>
      <c r="G38" s="3"/>
      <c r="H38" s="19"/>
      <c r="I38" s="4"/>
      <c r="J38" s="7"/>
    </row>
    <row r="39" customHeight="1" spans="1:10">
      <c r="A39" s="19"/>
      <c r="B39" s="21"/>
      <c r="C39" s="21"/>
      <c r="D39" s="41"/>
      <c r="E39" s="43"/>
      <c r="F39" s="47"/>
      <c r="G39" s="3"/>
      <c r="H39" s="19"/>
      <c r="I39" s="4"/>
      <c r="J39" s="4"/>
    </row>
    <row r="40" customHeight="1" spans="1:10">
      <c r="A40" s="19"/>
      <c r="B40" s="21"/>
      <c r="C40" s="21"/>
      <c r="D40" s="41"/>
      <c r="E40" s="46"/>
      <c r="F40" s="47"/>
      <c r="G40" s="3"/>
      <c r="H40" s="19"/>
      <c r="I40" s="4"/>
      <c r="J40" s="7"/>
    </row>
    <row r="41" customHeight="1" spans="1:10">
      <c r="A41" s="19"/>
      <c r="B41" s="21"/>
      <c r="C41" s="21"/>
      <c r="D41" s="41"/>
      <c r="E41" s="42"/>
      <c r="F41" s="47"/>
      <c r="G41" s="3"/>
      <c r="H41" s="19"/>
      <c r="I41" s="4"/>
      <c r="J41" s="7"/>
    </row>
    <row r="42" customHeight="1" spans="1:10">
      <c r="A42" s="19"/>
      <c r="B42" s="21"/>
      <c r="C42" s="21"/>
      <c r="D42" s="41"/>
      <c r="E42" s="42"/>
      <c r="F42" s="47"/>
      <c r="G42" s="3"/>
      <c r="H42" s="19"/>
      <c r="I42" s="4"/>
      <c r="J42" s="7"/>
    </row>
    <row r="43" customHeight="1" spans="1:10">
      <c r="A43" s="19"/>
      <c r="B43" s="21"/>
      <c r="C43" s="21"/>
      <c r="D43" s="41"/>
      <c r="E43" s="43"/>
      <c r="F43" s="47"/>
      <c r="G43" s="3"/>
      <c r="H43" s="19"/>
      <c r="I43" s="4"/>
      <c r="J43" s="4"/>
    </row>
    <row r="44" customHeight="1" spans="1:10">
      <c r="A44" s="19"/>
      <c r="B44" s="21"/>
      <c r="C44" s="21"/>
      <c r="D44" s="41"/>
      <c r="E44" s="43"/>
      <c r="F44" s="47"/>
      <c r="G44" s="3"/>
      <c r="H44" s="19"/>
      <c r="I44" s="4"/>
      <c r="J44" s="7"/>
    </row>
    <row r="45" customHeight="1" spans="1:10">
      <c r="A45" s="19"/>
      <c r="B45" s="21"/>
      <c r="C45" s="21"/>
      <c r="D45" s="41"/>
      <c r="E45" s="46"/>
      <c r="F45" s="47"/>
      <c r="G45" s="3"/>
      <c r="H45" s="19"/>
      <c r="I45" s="4"/>
      <c r="J45" s="7"/>
    </row>
    <row r="46" customHeight="1" spans="1:10">
      <c r="A46" s="19"/>
      <c r="B46" s="21"/>
      <c r="C46" s="21"/>
      <c r="D46" s="41"/>
      <c r="E46" s="46"/>
      <c r="F46" s="47"/>
      <c r="G46" s="3"/>
      <c r="H46" s="19"/>
      <c r="I46" s="4"/>
      <c r="J46" s="7"/>
    </row>
    <row r="47" customHeight="1" spans="1:10">
      <c r="A47" s="19"/>
      <c r="B47" s="21"/>
      <c r="C47" s="21"/>
      <c r="D47" s="41"/>
      <c r="E47" s="42"/>
      <c r="F47" s="47"/>
      <c r="G47" s="3"/>
      <c r="H47" s="19"/>
      <c r="I47" s="4"/>
      <c r="J47" s="7"/>
    </row>
    <row r="48" customHeight="1" spans="1:10">
      <c r="A48" s="19"/>
      <c r="B48" s="21"/>
      <c r="C48" s="21"/>
      <c r="D48" s="41"/>
      <c r="E48" s="42"/>
      <c r="F48" s="47"/>
      <c r="G48" s="3"/>
      <c r="H48" s="19"/>
      <c r="I48" s="4"/>
      <c r="J48" s="7"/>
    </row>
    <row r="49" customHeight="1" spans="1:10">
      <c r="A49" s="19"/>
      <c r="B49" s="21"/>
      <c r="C49" s="21"/>
      <c r="D49" s="41"/>
      <c r="E49" s="43"/>
      <c r="F49" s="47"/>
      <c r="G49" s="3"/>
      <c r="H49" s="19"/>
      <c r="I49" s="4"/>
      <c r="J49" s="4"/>
    </row>
    <row r="50" customHeight="1" spans="1:10">
      <c r="A50" s="19"/>
      <c r="B50" s="21"/>
      <c r="C50" s="21"/>
      <c r="D50" s="41"/>
      <c r="E50" s="43"/>
      <c r="F50" s="47"/>
      <c r="G50" s="3"/>
      <c r="H50" s="19"/>
      <c r="I50" s="4"/>
      <c r="J50" s="7"/>
    </row>
    <row r="51" customHeight="1" spans="1:10">
      <c r="A51" s="19"/>
      <c r="B51" s="21"/>
      <c r="C51" s="21"/>
      <c r="D51" s="41"/>
      <c r="E51" s="46"/>
      <c r="F51" s="47"/>
      <c r="G51" s="3"/>
      <c r="H51" s="19"/>
      <c r="I51" s="4"/>
      <c r="J51" s="7"/>
    </row>
    <row r="52" customHeight="1" spans="1:10">
      <c r="A52" s="19"/>
      <c r="B52" s="21"/>
      <c r="C52" s="21"/>
      <c r="D52" s="41"/>
      <c r="E52" s="46"/>
      <c r="F52" s="47"/>
      <c r="G52" s="3"/>
      <c r="H52" s="19"/>
      <c r="I52" s="4"/>
      <c r="J52" s="7"/>
    </row>
    <row r="53" customHeight="1" spans="1:10">
      <c r="A53" s="19"/>
      <c r="B53" s="21"/>
      <c r="C53" s="21"/>
      <c r="D53" s="41"/>
      <c r="E53" s="42"/>
      <c r="F53" s="47"/>
      <c r="G53" s="3"/>
      <c r="H53" s="19"/>
      <c r="I53" s="4"/>
      <c r="J53" s="7"/>
    </row>
    <row r="54" customHeight="1" spans="1:10">
      <c r="A54" s="19"/>
      <c r="B54" s="21"/>
      <c r="C54" s="21"/>
      <c r="D54" s="41"/>
      <c r="E54" s="42"/>
      <c r="F54" s="47"/>
      <c r="G54" s="3"/>
      <c r="H54" s="19"/>
      <c r="I54" s="4"/>
      <c r="J54" s="7"/>
    </row>
    <row r="55" customHeight="1" spans="1:10">
      <c r="A55" s="19"/>
      <c r="B55" s="21"/>
      <c r="C55" s="21"/>
      <c r="D55" s="41"/>
      <c r="E55" s="43"/>
      <c r="F55" s="47"/>
      <c r="G55" s="3"/>
      <c r="H55" s="19"/>
      <c r="I55" s="4"/>
      <c r="J55" s="4"/>
    </row>
    <row r="56" customHeight="1" spans="1:10">
      <c r="A56" s="19"/>
      <c r="B56" s="21"/>
      <c r="C56" s="21"/>
      <c r="D56" s="4"/>
      <c r="E56" s="43"/>
      <c r="F56" s="32"/>
      <c r="G56" s="19"/>
      <c r="H56" s="19"/>
      <c r="I56" s="21"/>
      <c r="J56" s="49"/>
    </row>
    <row r="57" customHeight="1" spans="1:10">
      <c r="A57" s="21"/>
      <c r="B57" s="21"/>
      <c r="C57" s="21"/>
      <c r="D57" s="4"/>
      <c r="E57" s="43"/>
      <c r="F57" s="32"/>
      <c r="G57" s="19"/>
      <c r="H57" s="19"/>
      <c r="I57" s="21"/>
      <c r="J57" s="49"/>
    </row>
  </sheetData>
  <dataValidations count="2">
    <dataValidation type="list" allowBlank="1" showInputMessage="1" showErrorMessage="1" sqref="H$1:H$1048576">
      <formula1>"Positive,Negative"</formula1>
    </dataValidation>
    <dataValidation type="list" allowBlank="1" showInputMessage="1" showErrorMessage="1" sqref="K$1:K$1048576">
      <formula1>"Pass,Fail,Hold"</formula1>
    </dataValidation>
  </dataValidation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57"/>
  <sheetViews>
    <sheetView topLeftCell="F19" workbookViewId="0">
      <selection activeCell="G4" sqref="G4"/>
    </sheetView>
  </sheetViews>
  <sheetFormatPr defaultColWidth="14.8727272727273" defaultRowHeight="28" customHeight="1"/>
  <cols>
    <col min="1" max="1" width="6.36363636363636" customWidth="1" collapsed="1"/>
    <col min="2" max="2" width="18.7545454545455" customWidth="1" collapsed="1"/>
    <col min="3" max="3" width="13.6363636363636" customWidth="1" collapsed="1"/>
    <col min="4" max="4" width="29.9090909090909" style="9" customWidth="1" collapsed="1"/>
    <col min="5" max="5" width="76.9090909090909" style="38" customWidth="1" collapsed="1"/>
    <col min="6" max="6" width="31.8181818181818" style="29" customWidth="1" collapsed="1"/>
    <col min="7" max="7" width="13.8181818181818" style="12" customWidth="1" collapsed="1"/>
    <col min="8" max="8" width="13.5" style="12" customWidth="1" collapsed="1"/>
    <col min="9" max="9" width="32.8727272727273" customWidth="1" collapsed="1"/>
    <col min="10" max="10" width="24.6272727272727" style="39" customWidth="1" collapsed="1"/>
    <col min="11" max="11" width="14.8727272727273" style="12" customWidth="1" collapsed="1"/>
  </cols>
  <sheetData>
    <row r="1" customFormat="1" customHeight="1" spans="1:11">
      <c r="A1" s="26" t="s">
        <v>48</v>
      </c>
      <c r="B1" s="26" t="s">
        <v>49</v>
      </c>
      <c r="C1" s="26" t="s">
        <v>50</v>
      </c>
      <c r="D1" s="28" t="s">
        <v>51</v>
      </c>
      <c r="E1" s="40" t="s">
        <v>52</v>
      </c>
      <c r="F1" s="26" t="s">
        <v>53</v>
      </c>
      <c r="G1" s="26" t="s">
        <v>54</v>
      </c>
      <c r="H1" s="28" t="s">
        <v>55</v>
      </c>
      <c r="I1" s="26" t="s">
        <v>56</v>
      </c>
      <c r="J1" s="48" t="s">
        <v>57</v>
      </c>
      <c r="K1" s="26" t="s">
        <v>58</v>
      </c>
    </row>
    <row r="2" customFormat="1" ht="30" customHeight="1" spans="1:11">
      <c r="A2" s="19">
        <v>1</v>
      </c>
      <c r="B2" s="21" t="s">
        <v>242</v>
      </c>
      <c r="C2" s="4" t="s">
        <v>44</v>
      </c>
      <c r="D2" s="41" t="s">
        <v>243</v>
      </c>
      <c r="E2" s="42" t="s">
        <v>62</v>
      </c>
      <c r="F2" s="42" t="s">
        <v>244</v>
      </c>
      <c r="G2" s="3" t="s">
        <v>64</v>
      </c>
      <c r="H2" s="3" t="s">
        <v>65</v>
      </c>
      <c r="I2" s="4" t="s">
        <v>66</v>
      </c>
      <c r="J2" s="7" t="s">
        <v>67</v>
      </c>
      <c r="K2" t="s">
        <v>7</v>
      </c>
    </row>
    <row r="3" customFormat="1" customHeight="1" spans="1:11">
      <c r="A3" s="19">
        <v>2</v>
      </c>
      <c r="B3" s="21" t="s">
        <v>245</v>
      </c>
      <c r="C3" s="4" t="s">
        <v>44</v>
      </c>
      <c r="D3" s="41" t="s">
        <v>243</v>
      </c>
      <c r="E3" s="42" t="s">
        <v>69</v>
      </c>
      <c r="F3" s="42" t="s">
        <v>244</v>
      </c>
      <c r="G3" s="3" t="s">
        <v>64</v>
      </c>
      <c r="H3" s="3" t="s">
        <v>65</v>
      </c>
      <c r="I3" s="4" t="s">
        <v>70</v>
      </c>
      <c r="J3" s="7" t="s">
        <v>71</v>
      </c>
      <c r="K3" t="s">
        <v>7</v>
      </c>
    </row>
    <row r="4" customFormat="1" customHeight="1" spans="1:11">
      <c r="A4" s="19">
        <v>3</v>
      </c>
      <c r="B4" s="21" t="s">
        <v>246</v>
      </c>
      <c r="C4" s="4" t="s">
        <v>44</v>
      </c>
      <c r="D4" s="41" t="s">
        <v>243</v>
      </c>
      <c r="E4" s="43" t="s">
        <v>247</v>
      </c>
      <c r="F4" s="42" t="s">
        <v>244</v>
      </c>
      <c r="G4" s="3" t="s">
        <v>64</v>
      </c>
      <c r="H4" s="3" t="s">
        <v>75</v>
      </c>
      <c r="I4" s="4" t="s">
        <v>248</v>
      </c>
      <c r="J4" s="7" t="s">
        <v>249</v>
      </c>
      <c r="K4" t="s">
        <v>7</v>
      </c>
    </row>
    <row r="5" customFormat="1" customHeight="1" spans="1:11">
      <c r="A5" s="19">
        <v>4</v>
      </c>
      <c r="B5" s="21" t="s">
        <v>250</v>
      </c>
      <c r="C5" s="4" t="s">
        <v>44</v>
      </c>
      <c r="D5" s="41" t="s">
        <v>251</v>
      </c>
      <c r="E5" s="42" t="s">
        <v>62</v>
      </c>
      <c r="F5" s="54" t="s">
        <v>252</v>
      </c>
      <c r="G5" s="3" t="s">
        <v>64</v>
      </c>
      <c r="H5" s="3" t="s">
        <v>65</v>
      </c>
      <c r="I5" s="4" t="s">
        <v>66</v>
      </c>
      <c r="J5" s="7" t="s">
        <v>67</v>
      </c>
      <c r="K5" t="s">
        <v>7</v>
      </c>
    </row>
    <row r="6" customFormat="1" customHeight="1" spans="1:11">
      <c r="A6" s="19">
        <v>5</v>
      </c>
      <c r="B6" s="21" t="s">
        <v>253</v>
      </c>
      <c r="C6" s="4" t="s">
        <v>44</v>
      </c>
      <c r="D6" s="41" t="s">
        <v>251</v>
      </c>
      <c r="E6" s="42" t="s">
        <v>69</v>
      </c>
      <c r="F6" s="55" t="s">
        <v>252</v>
      </c>
      <c r="G6" s="3" t="s">
        <v>64</v>
      </c>
      <c r="H6" s="3" t="s">
        <v>65</v>
      </c>
      <c r="I6" s="4" t="s">
        <v>70</v>
      </c>
      <c r="J6" s="7" t="s">
        <v>71</v>
      </c>
      <c r="K6" t="s">
        <v>7</v>
      </c>
    </row>
    <row r="7" customFormat="1" customHeight="1" spans="1:11">
      <c r="A7" s="19">
        <v>6</v>
      </c>
      <c r="B7" s="21" t="s">
        <v>254</v>
      </c>
      <c r="C7" s="4" t="s">
        <v>44</v>
      </c>
      <c r="D7" s="41" t="s">
        <v>251</v>
      </c>
      <c r="E7" s="43" t="s">
        <v>247</v>
      </c>
      <c r="F7" s="54" t="s">
        <v>252</v>
      </c>
      <c r="G7" s="3" t="s">
        <v>64</v>
      </c>
      <c r="H7" s="3" t="s">
        <v>75</v>
      </c>
      <c r="I7" s="4" t="s">
        <v>248</v>
      </c>
      <c r="J7" s="7" t="s">
        <v>249</v>
      </c>
      <c r="K7" t="s">
        <v>7</v>
      </c>
    </row>
    <row r="8" customFormat="1" customHeight="1" spans="1:11">
      <c r="A8" s="19">
        <v>7</v>
      </c>
      <c r="B8" s="21" t="s">
        <v>255</v>
      </c>
      <c r="C8" s="4" t="s">
        <v>44</v>
      </c>
      <c r="D8" s="41" t="s">
        <v>256</v>
      </c>
      <c r="E8" s="42" t="s">
        <v>62</v>
      </c>
      <c r="F8" s="42" t="s">
        <v>257</v>
      </c>
      <c r="G8" s="3" t="s">
        <v>64</v>
      </c>
      <c r="H8" s="3" t="s">
        <v>65</v>
      </c>
      <c r="I8" s="4" t="s">
        <v>66</v>
      </c>
      <c r="J8" s="7" t="s">
        <v>67</v>
      </c>
      <c r="K8" t="s">
        <v>7</v>
      </c>
    </row>
    <row r="9" customFormat="1" customHeight="1" spans="1:11">
      <c r="A9" s="19">
        <v>8</v>
      </c>
      <c r="B9" s="21" t="s">
        <v>258</v>
      </c>
      <c r="C9" s="4" t="s">
        <v>44</v>
      </c>
      <c r="D9" s="41" t="s">
        <v>256</v>
      </c>
      <c r="E9" s="42" t="s">
        <v>69</v>
      </c>
      <c r="F9" s="42" t="s">
        <v>257</v>
      </c>
      <c r="G9" s="3" t="s">
        <v>64</v>
      </c>
      <c r="H9" s="3" t="s">
        <v>65</v>
      </c>
      <c r="I9" s="4" t="s">
        <v>70</v>
      </c>
      <c r="J9" s="7" t="s">
        <v>71</v>
      </c>
      <c r="K9" t="s">
        <v>7</v>
      </c>
    </row>
    <row r="10" customFormat="1" customHeight="1" spans="1:11">
      <c r="A10" s="19">
        <v>9</v>
      </c>
      <c r="B10" s="21" t="s">
        <v>259</v>
      </c>
      <c r="C10" s="4" t="s">
        <v>44</v>
      </c>
      <c r="D10" s="41" t="s">
        <v>256</v>
      </c>
      <c r="E10" s="43" t="s">
        <v>247</v>
      </c>
      <c r="F10" s="42" t="s">
        <v>257</v>
      </c>
      <c r="G10" s="3" t="s">
        <v>64</v>
      </c>
      <c r="H10" s="3" t="s">
        <v>75</v>
      </c>
      <c r="I10" s="4" t="s">
        <v>248</v>
      </c>
      <c r="J10" s="7" t="s">
        <v>249</v>
      </c>
      <c r="K10" t="s">
        <v>7</v>
      </c>
    </row>
    <row r="11" customFormat="1" customHeight="1" spans="1:11">
      <c r="A11" s="19">
        <v>10</v>
      </c>
      <c r="B11" s="21" t="s">
        <v>260</v>
      </c>
      <c r="C11" s="4" t="s">
        <v>44</v>
      </c>
      <c r="D11" s="41" t="s">
        <v>261</v>
      </c>
      <c r="E11" s="42" t="s">
        <v>62</v>
      </c>
      <c r="F11" s="42" t="s">
        <v>262</v>
      </c>
      <c r="G11" s="3" t="s">
        <v>64</v>
      </c>
      <c r="H11" s="3" t="s">
        <v>65</v>
      </c>
      <c r="I11" s="4" t="s">
        <v>66</v>
      </c>
      <c r="J11" s="7" t="s">
        <v>67</v>
      </c>
      <c r="K11" t="s">
        <v>7</v>
      </c>
    </row>
    <row r="12" customFormat="1" customHeight="1" spans="1:11">
      <c r="A12" s="19">
        <v>11</v>
      </c>
      <c r="B12" s="21" t="s">
        <v>263</v>
      </c>
      <c r="C12" s="4" t="s">
        <v>44</v>
      </c>
      <c r="D12" s="41" t="s">
        <v>261</v>
      </c>
      <c r="E12" s="42" t="s">
        <v>69</v>
      </c>
      <c r="F12" s="42" t="s">
        <v>262</v>
      </c>
      <c r="G12" s="3" t="s">
        <v>64</v>
      </c>
      <c r="H12" s="3" t="s">
        <v>65</v>
      </c>
      <c r="I12" s="4" t="s">
        <v>70</v>
      </c>
      <c r="J12" s="7" t="s">
        <v>71</v>
      </c>
      <c r="K12" t="s">
        <v>7</v>
      </c>
    </row>
    <row r="13" customFormat="1" customHeight="1" spans="1:11">
      <c r="A13" s="19">
        <v>12</v>
      </c>
      <c r="B13" s="21" t="s">
        <v>264</v>
      </c>
      <c r="C13" s="4" t="s">
        <v>44</v>
      </c>
      <c r="D13" s="41" t="s">
        <v>261</v>
      </c>
      <c r="E13" s="43" t="s">
        <v>247</v>
      </c>
      <c r="F13" s="42" t="s">
        <v>262</v>
      </c>
      <c r="G13" s="3" t="s">
        <v>64</v>
      </c>
      <c r="H13" s="3" t="s">
        <v>75</v>
      </c>
      <c r="I13" s="4" t="s">
        <v>248</v>
      </c>
      <c r="J13" s="7" t="s">
        <v>249</v>
      </c>
      <c r="K13" t="s">
        <v>7</v>
      </c>
    </row>
    <row r="14" customFormat="1" customHeight="1" spans="1:11">
      <c r="A14" s="19">
        <v>13</v>
      </c>
      <c r="B14" s="21" t="s">
        <v>265</v>
      </c>
      <c r="C14" s="4" t="s">
        <v>44</v>
      </c>
      <c r="D14" s="41" t="s">
        <v>266</v>
      </c>
      <c r="E14" s="42" t="s">
        <v>62</v>
      </c>
      <c r="F14" s="42" t="s">
        <v>267</v>
      </c>
      <c r="G14" s="3" t="s">
        <v>64</v>
      </c>
      <c r="H14" s="3" t="s">
        <v>65</v>
      </c>
      <c r="I14" s="4" t="s">
        <v>66</v>
      </c>
      <c r="J14" s="7" t="s">
        <v>67</v>
      </c>
      <c r="K14" t="s">
        <v>7</v>
      </c>
    </row>
    <row r="15" customFormat="1" customHeight="1" spans="1:11">
      <c r="A15" s="19">
        <v>14</v>
      </c>
      <c r="B15" s="21" t="s">
        <v>268</v>
      </c>
      <c r="C15" s="4" t="s">
        <v>44</v>
      </c>
      <c r="D15" s="41" t="s">
        <v>266</v>
      </c>
      <c r="E15" s="42" t="s">
        <v>69</v>
      </c>
      <c r="F15" s="42" t="s">
        <v>267</v>
      </c>
      <c r="G15" s="3" t="s">
        <v>64</v>
      </c>
      <c r="H15" s="3" t="s">
        <v>65</v>
      </c>
      <c r="I15" s="4" t="s">
        <v>70</v>
      </c>
      <c r="J15" s="7" t="s">
        <v>71</v>
      </c>
      <c r="K15" t="s">
        <v>7</v>
      </c>
    </row>
    <row r="16" customFormat="1" customHeight="1" spans="1:11">
      <c r="A16" s="19">
        <v>15</v>
      </c>
      <c r="B16" s="21" t="s">
        <v>269</v>
      </c>
      <c r="C16" s="4" t="s">
        <v>44</v>
      </c>
      <c r="D16" s="41" t="s">
        <v>266</v>
      </c>
      <c r="E16" s="43" t="s">
        <v>247</v>
      </c>
      <c r="F16" s="42" t="s">
        <v>267</v>
      </c>
      <c r="G16" s="3" t="s">
        <v>64</v>
      </c>
      <c r="H16" s="3" t="s">
        <v>75</v>
      </c>
      <c r="I16" s="4" t="s">
        <v>248</v>
      </c>
      <c r="J16" s="7" t="s">
        <v>249</v>
      </c>
      <c r="K16" t="s">
        <v>7</v>
      </c>
    </row>
    <row r="17" customFormat="1" customHeight="1" spans="1:11">
      <c r="A17" s="19">
        <v>16</v>
      </c>
      <c r="B17" s="21" t="s">
        <v>270</v>
      </c>
      <c r="C17" s="4" t="s">
        <v>44</v>
      </c>
      <c r="D17" s="41" t="s">
        <v>271</v>
      </c>
      <c r="E17" s="42" t="s">
        <v>62</v>
      </c>
      <c r="F17" s="42" t="s">
        <v>272</v>
      </c>
      <c r="G17" s="3" t="s">
        <v>64</v>
      </c>
      <c r="H17" s="3" t="s">
        <v>65</v>
      </c>
      <c r="I17" s="4" t="s">
        <v>66</v>
      </c>
      <c r="J17" s="7" t="s">
        <v>67</v>
      </c>
      <c r="K17" t="s">
        <v>7</v>
      </c>
    </row>
    <row r="18" customFormat="1" customHeight="1" spans="1:11">
      <c r="A18" s="19">
        <v>17</v>
      </c>
      <c r="B18" s="21" t="s">
        <v>273</v>
      </c>
      <c r="C18" s="4" t="s">
        <v>44</v>
      </c>
      <c r="D18" s="41" t="s">
        <v>271</v>
      </c>
      <c r="E18" s="42" t="s">
        <v>69</v>
      </c>
      <c r="F18" s="42" t="s">
        <v>272</v>
      </c>
      <c r="G18" s="3" t="s">
        <v>64</v>
      </c>
      <c r="H18" s="3" t="s">
        <v>65</v>
      </c>
      <c r="I18" s="4" t="s">
        <v>70</v>
      </c>
      <c r="J18" s="7" t="s">
        <v>71</v>
      </c>
      <c r="K18" t="s">
        <v>7</v>
      </c>
    </row>
    <row r="19" customFormat="1" customHeight="1" spans="1:11">
      <c r="A19" s="19">
        <v>18</v>
      </c>
      <c r="B19" s="21" t="s">
        <v>274</v>
      </c>
      <c r="C19" s="4" t="s">
        <v>44</v>
      </c>
      <c r="D19" s="41" t="s">
        <v>271</v>
      </c>
      <c r="E19" s="43" t="s">
        <v>247</v>
      </c>
      <c r="F19" s="42" t="s">
        <v>272</v>
      </c>
      <c r="G19" s="3" t="s">
        <v>64</v>
      </c>
      <c r="H19" s="3" t="s">
        <v>75</v>
      </c>
      <c r="I19" s="4" t="s">
        <v>248</v>
      </c>
      <c r="J19" s="7" t="s">
        <v>249</v>
      </c>
      <c r="K19" t="s">
        <v>7</v>
      </c>
    </row>
    <row r="20" customFormat="1" customHeight="1" spans="1:11">
      <c r="A20" s="19">
        <v>19</v>
      </c>
      <c r="B20" s="21" t="s">
        <v>275</v>
      </c>
      <c r="C20" s="4" t="s">
        <v>44</v>
      </c>
      <c r="D20" s="41" t="s">
        <v>276</v>
      </c>
      <c r="E20" s="42" t="s">
        <v>62</v>
      </c>
      <c r="F20" s="42" t="s">
        <v>277</v>
      </c>
      <c r="G20" s="3" t="s">
        <v>64</v>
      </c>
      <c r="H20" s="3" t="s">
        <v>65</v>
      </c>
      <c r="I20" s="4" t="s">
        <v>66</v>
      </c>
      <c r="J20" s="7" t="s">
        <v>67</v>
      </c>
      <c r="K20" t="s">
        <v>7</v>
      </c>
    </row>
    <row r="21" customFormat="1" customHeight="1" spans="1:11">
      <c r="A21" s="19">
        <v>20</v>
      </c>
      <c r="B21" s="21" t="s">
        <v>278</v>
      </c>
      <c r="C21" s="4" t="s">
        <v>44</v>
      </c>
      <c r="D21" s="41" t="s">
        <v>276</v>
      </c>
      <c r="E21" s="42" t="s">
        <v>69</v>
      </c>
      <c r="F21" s="42" t="s">
        <v>277</v>
      </c>
      <c r="G21" s="3" t="s">
        <v>64</v>
      </c>
      <c r="H21" s="3" t="s">
        <v>65</v>
      </c>
      <c r="I21" s="4" t="s">
        <v>70</v>
      </c>
      <c r="J21" s="7" t="s">
        <v>71</v>
      </c>
      <c r="K21" t="s">
        <v>7</v>
      </c>
    </row>
    <row r="22" customFormat="1" customHeight="1" spans="1:11">
      <c r="A22" s="19">
        <v>21</v>
      </c>
      <c r="B22" s="21" t="s">
        <v>279</v>
      </c>
      <c r="C22" s="4" t="s">
        <v>44</v>
      </c>
      <c r="D22" s="41" t="s">
        <v>276</v>
      </c>
      <c r="E22" s="43" t="s">
        <v>247</v>
      </c>
      <c r="F22" s="42" t="s">
        <v>277</v>
      </c>
      <c r="G22" s="3" t="s">
        <v>64</v>
      </c>
      <c r="H22" s="3" t="s">
        <v>75</v>
      </c>
      <c r="I22" s="4" t="s">
        <v>248</v>
      </c>
      <c r="J22" s="7" t="s">
        <v>249</v>
      </c>
      <c r="K22" t="s">
        <v>7</v>
      </c>
    </row>
    <row r="23" customFormat="1" customHeight="1" spans="1:11">
      <c r="A23" s="19">
        <v>22</v>
      </c>
      <c r="B23" s="21" t="s">
        <v>280</v>
      </c>
      <c r="C23" s="4" t="s">
        <v>44</v>
      </c>
      <c r="D23" s="41" t="s">
        <v>281</v>
      </c>
      <c r="E23" s="42" t="s">
        <v>62</v>
      </c>
      <c r="F23" s="42" t="s">
        <v>282</v>
      </c>
      <c r="G23" s="3" t="s">
        <v>64</v>
      </c>
      <c r="H23" s="3" t="s">
        <v>65</v>
      </c>
      <c r="I23" s="4" t="s">
        <v>66</v>
      </c>
      <c r="J23" s="7" t="s">
        <v>67</v>
      </c>
      <c r="K23" t="s">
        <v>7</v>
      </c>
    </row>
    <row r="24" customFormat="1" customHeight="1" spans="1:11">
      <c r="A24" s="19">
        <v>23</v>
      </c>
      <c r="B24" s="21" t="s">
        <v>283</v>
      </c>
      <c r="C24" s="4" t="s">
        <v>44</v>
      </c>
      <c r="D24" s="41" t="s">
        <v>281</v>
      </c>
      <c r="E24" s="42" t="s">
        <v>69</v>
      </c>
      <c r="F24" s="42" t="s">
        <v>282</v>
      </c>
      <c r="G24" s="3" t="s">
        <v>64</v>
      </c>
      <c r="H24" s="3" t="s">
        <v>65</v>
      </c>
      <c r="I24" s="4" t="s">
        <v>70</v>
      </c>
      <c r="J24" s="7" t="s">
        <v>71</v>
      </c>
      <c r="K24" t="s">
        <v>7</v>
      </c>
    </row>
    <row r="25" customFormat="1" customHeight="1" spans="1:11">
      <c r="A25" s="19">
        <v>24</v>
      </c>
      <c r="B25" s="21" t="s">
        <v>284</v>
      </c>
      <c r="C25" s="4" t="s">
        <v>44</v>
      </c>
      <c r="D25" s="41" t="s">
        <v>281</v>
      </c>
      <c r="E25" s="43" t="s">
        <v>247</v>
      </c>
      <c r="F25" s="42" t="s">
        <v>282</v>
      </c>
      <c r="G25" s="3" t="s">
        <v>64</v>
      </c>
      <c r="H25" s="3" t="s">
        <v>75</v>
      </c>
      <c r="I25" s="4" t="s">
        <v>248</v>
      </c>
      <c r="J25" s="7" t="s">
        <v>249</v>
      </c>
      <c r="K25" t="s">
        <v>7</v>
      </c>
    </row>
    <row r="26" customFormat="1" customHeight="1" spans="1:11">
      <c r="A26" s="19">
        <v>25</v>
      </c>
      <c r="B26" s="21" t="s">
        <v>285</v>
      </c>
      <c r="C26" s="4" t="s">
        <v>44</v>
      </c>
      <c r="D26" s="41" t="s">
        <v>286</v>
      </c>
      <c r="E26" s="42" t="s">
        <v>62</v>
      </c>
      <c r="F26" s="42" t="s">
        <v>287</v>
      </c>
      <c r="G26" s="3" t="s">
        <v>64</v>
      </c>
      <c r="H26" s="3" t="s">
        <v>65</v>
      </c>
      <c r="I26" s="4" t="s">
        <v>66</v>
      </c>
      <c r="J26" s="7" t="s">
        <v>67</v>
      </c>
      <c r="K26" t="s">
        <v>7</v>
      </c>
    </row>
    <row r="27" customHeight="1" spans="1:11">
      <c r="A27" s="19">
        <v>26</v>
      </c>
      <c r="B27" s="21" t="s">
        <v>288</v>
      </c>
      <c r="C27" s="4" t="s">
        <v>44</v>
      </c>
      <c r="D27" s="41" t="s">
        <v>286</v>
      </c>
      <c r="E27" s="42" t="s">
        <v>69</v>
      </c>
      <c r="F27" s="42" t="s">
        <v>287</v>
      </c>
      <c r="G27" s="3" t="s">
        <v>64</v>
      </c>
      <c r="H27" s="3" t="s">
        <v>65</v>
      </c>
      <c r="I27" s="4" t="s">
        <v>70</v>
      </c>
      <c r="J27" s="7" t="s">
        <v>71</v>
      </c>
      <c r="K27" t="s">
        <v>7</v>
      </c>
    </row>
    <row r="28" customHeight="1" spans="1:11">
      <c r="A28" s="19">
        <v>27</v>
      </c>
      <c r="B28" s="21" t="s">
        <v>289</v>
      </c>
      <c r="C28" s="4" t="s">
        <v>44</v>
      </c>
      <c r="D28" s="41" t="s">
        <v>286</v>
      </c>
      <c r="E28" s="43" t="s">
        <v>247</v>
      </c>
      <c r="F28" s="42" t="s">
        <v>287</v>
      </c>
      <c r="G28" s="3" t="s">
        <v>64</v>
      </c>
      <c r="H28" s="3" t="s">
        <v>75</v>
      </c>
      <c r="I28" s="4" t="s">
        <v>248</v>
      </c>
      <c r="J28" s="7" t="s">
        <v>249</v>
      </c>
      <c r="K28" t="s">
        <v>7</v>
      </c>
    </row>
    <row r="29" customHeight="1" spans="1:10">
      <c r="A29" s="19">
        <v>28</v>
      </c>
      <c r="B29" s="21"/>
      <c r="C29" s="4"/>
      <c r="D29" s="41"/>
      <c r="E29" s="42"/>
      <c r="F29" s="42"/>
      <c r="G29" s="3"/>
      <c r="H29" s="3"/>
      <c r="I29" s="4"/>
      <c r="J29" s="4"/>
    </row>
    <row r="30" customHeight="1" spans="1:10">
      <c r="A30" s="19">
        <v>29</v>
      </c>
      <c r="B30" s="21"/>
      <c r="C30" s="4"/>
      <c r="D30" s="41"/>
      <c r="E30" s="42"/>
      <c r="F30" s="42"/>
      <c r="G30" s="3"/>
      <c r="H30" s="3"/>
      <c r="I30" s="4"/>
      <c r="J30" s="4"/>
    </row>
    <row r="31" customHeight="1" spans="1:10">
      <c r="A31" s="19">
        <v>30</v>
      </c>
      <c r="B31" s="21"/>
      <c r="C31" s="4"/>
      <c r="D31" s="41"/>
      <c r="E31" s="42"/>
      <c r="F31" s="42"/>
      <c r="G31" s="3"/>
      <c r="H31" s="3"/>
      <c r="I31" s="4"/>
      <c r="J31" s="4"/>
    </row>
    <row r="32" customHeight="1" spans="1:10">
      <c r="A32" s="19">
        <v>31</v>
      </c>
      <c r="B32" s="21"/>
      <c r="C32" s="4"/>
      <c r="D32" s="41"/>
      <c r="E32" s="56"/>
      <c r="F32" s="44"/>
      <c r="G32" s="3"/>
      <c r="H32" s="19"/>
      <c r="I32" s="4"/>
      <c r="J32" s="7"/>
    </row>
    <row r="33" customHeight="1" spans="1:10">
      <c r="A33" s="19">
        <v>32</v>
      </c>
      <c r="B33" s="21"/>
      <c r="C33" s="21"/>
      <c r="D33" s="41"/>
      <c r="E33" s="42"/>
      <c r="F33" s="44"/>
      <c r="G33" s="3"/>
      <c r="H33" s="19"/>
      <c r="I33" s="4"/>
      <c r="J33" s="7"/>
    </row>
    <row r="34" customHeight="1" spans="1:10">
      <c r="A34" s="19">
        <v>33</v>
      </c>
      <c r="B34" s="21"/>
      <c r="C34" s="21"/>
      <c r="D34" s="41"/>
      <c r="E34" s="42"/>
      <c r="F34" s="44"/>
      <c r="G34" s="3"/>
      <c r="H34" s="19"/>
      <c r="I34" s="4"/>
      <c r="J34" s="7"/>
    </row>
    <row r="35" customHeight="1" spans="1:10">
      <c r="A35" s="19">
        <v>34</v>
      </c>
      <c r="B35" s="21"/>
      <c r="C35" s="21"/>
      <c r="D35" s="41"/>
      <c r="E35" s="43"/>
      <c r="F35" s="44"/>
      <c r="G35" s="3"/>
      <c r="H35" s="19"/>
      <c r="I35" s="4"/>
      <c r="J35" s="4"/>
    </row>
    <row r="36" customHeight="1" spans="1:10">
      <c r="A36" s="19">
        <v>35</v>
      </c>
      <c r="B36" s="21"/>
      <c r="C36" s="21"/>
      <c r="D36" s="41"/>
      <c r="E36" s="46"/>
      <c r="F36" s="44"/>
      <c r="G36" s="3"/>
      <c r="H36" s="19"/>
      <c r="I36" s="4"/>
      <c r="J36" s="7"/>
    </row>
    <row r="37" customHeight="1" spans="1:10">
      <c r="A37" s="19">
        <v>36</v>
      </c>
      <c r="B37" s="21"/>
      <c r="C37" s="21"/>
      <c r="D37" s="41"/>
      <c r="E37" s="42"/>
      <c r="F37" s="47"/>
      <c r="G37" s="3"/>
      <c r="H37" s="19"/>
      <c r="I37" s="4"/>
      <c r="J37" s="7"/>
    </row>
    <row r="38" customHeight="1" spans="1:10">
      <c r="A38" s="19">
        <v>37</v>
      </c>
      <c r="B38" s="21"/>
      <c r="C38" s="21"/>
      <c r="D38" s="41"/>
      <c r="E38" s="42"/>
      <c r="F38" s="47"/>
      <c r="G38" s="3"/>
      <c r="H38" s="19"/>
      <c r="I38" s="4"/>
      <c r="J38" s="7"/>
    </row>
    <row r="39" customHeight="1" spans="1:10">
      <c r="A39" s="19">
        <v>38</v>
      </c>
      <c r="B39" s="21"/>
      <c r="C39" s="21"/>
      <c r="D39" s="41"/>
      <c r="E39" s="43"/>
      <c r="F39" s="47"/>
      <c r="G39" s="3"/>
      <c r="H39" s="19"/>
      <c r="I39" s="4"/>
      <c r="J39" s="4"/>
    </row>
    <row r="40" customHeight="1" spans="1:10">
      <c r="A40" s="19">
        <v>39</v>
      </c>
      <c r="B40" s="21"/>
      <c r="C40" s="21"/>
      <c r="D40" s="41"/>
      <c r="E40" s="46"/>
      <c r="F40" s="47"/>
      <c r="G40" s="3"/>
      <c r="H40" s="19"/>
      <c r="I40" s="4"/>
      <c r="J40" s="7"/>
    </row>
    <row r="41" customHeight="1" spans="1:10">
      <c r="A41" s="19">
        <v>40</v>
      </c>
      <c r="B41" s="21"/>
      <c r="C41" s="21"/>
      <c r="D41" s="41"/>
      <c r="E41" s="42"/>
      <c r="F41" s="47"/>
      <c r="G41" s="3"/>
      <c r="H41" s="19"/>
      <c r="I41" s="4"/>
      <c r="J41" s="7"/>
    </row>
    <row r="42" customHeight="1" spans="1:10">
      <c r="A42" s="19">
        <v>41</v>
      </c>
      <c r="B42" s="21"/>
      <c r="C42" s="21"/>
      <c r="D42" s="41"/>
      <c r="E42" s="42"/>
      <c r="F42" s="47"/>
      <c r="G42" s="3"/>
      <c r="H42" s="19"/>
      <c r="I42" s="4"/>
      <c r="J42" s="7"/>
    </row>
    <row r="43" customHeight="1" spans="1:10">
      <c r="A43" s="19">
        <v>42</v>
      </c>
      <c r="B43" s="21"/>
      <c r="C43" s="21"/>
      <c r="D43" s="41"/>
      <c r="E43" s="43"/>
      <c r="F43" s="47"/>
      <c r="G43" s="3"/>
      <c r="H43" s="19"/>
      <c r="I43" s="4"/>
      <c r="J43" s="4"/>
    </row>
    <row r="44" customHeight="1" spans="1:10">
      <c r="A44" s="19">
        <v>43</v>
      </c>
      <c r="B44" s="21"/>
      <c r="C44" s="21"/>
      <c r="D44" s="41"/>
      <c r="E44" s="43"/>
      <c r="F44" s="47"/>
      <c r="G44" s="3"/>
      <c r="H44" s="19"/>
      <c r="I44" s="4"/>
      <c r="J44" s="7"/>
    </row>
    <row r="45" customHeight="1" spans="1:10">
      <c r="A45" s="19">
        <v>44</v>
      </c>
      <c r="B45" s="21"/>
      <c r="C45" s="21"/>
      <c r="D45" s="41"/>
      <c r="E45" s="46"/>
      <c r="F45" s="47"/>
      <c r="G45" s="3"/>
      <c r="H45" s="19"/>
      <c r="I45" s="4"/>
      <c r="J45" s="7"/>
    </row>
    <row r="46" customHeight="1" spans="1:10">
      <c r="A46" s="19">
        <v>45</v>
      </c>
      <c r="B46" s="21"/>
      <c r="C46" s="21"/>
      <c r="D46" s="41"/>
      <c r="E46" s="46"/>
      <c r="F46" s="47"/>
      <c r="G46" s="3"/>
      <c r="H46" s="19"/>
      <c r="I46" s="4"/>
      <c r="J46" s="7"/>
    </row>
    <row r="47" customHeight="1" spans="1:10">
      <c r="A47" s="19">
        <v>46</v>
      </c>
      <c r="B47" s="21"/>
      <c r="C47" s="21"/>
      <c r="D47" s="41"/>
      <c r="E47" s="42"/>
      <c r="F47" s="47"/>
      <c r="G47" s="3"/>
      <c r="H47" s="19"/>
      <c r="I47" s="4"/>
      <c r="J47" s="7"/>
    </row>
    <row r="48" customHeight="1" spans="1:10">
      <c r="A48" s="19">
        <v>47</v>
      </c>
      <c r="B48" s="21"/>
      <c r="C48" s="21"/>
      <c r="D48" s="41"/>
      <c r="E48" s="42"/>
      <c r="F48" s="47"/>
      <c r="G48" s="3"/>
      <c r="H48" s="19"/>
      <c r="I48" s="4"/>
      <c r="J48" s="7"/>
    </row>
    <row r="49" customHeight="1" spans="1:10">
      <c r="A49" s="19">
        <v>48</v>
      </c>
      <c r="B49" s="21"/>
      <c r="C49" s="21"/>
      <c r="D49" s="41"/>
      <c r="E49" s="43"/>
      <c r="F49" s="47"/>
      <c r="G49" s="3"/>
      <c r="H49" s="19"/>
      <c r="I49" s="4"/>
      <c r="J49" s="4"/>
    </row>
    <row r="50" customHeight="1" spans="1:10">
      <c r="A50" s="19">
        <v>49</v>
      </c>
      <c r="B50" s="21"/>
      <c r="C50" s="21"/>
      <c r="D50" s="41"/>
      <c r="E50" s="43"/>
      <c r="F50" s="47"/>
      <c r="G50" s="3"/>
      <c r="H50" s="19"/>
      <c r="I50" s="4"/>
      <c r="J50" s="7"/>
    </row>
    <row r="51" customHeight="1" spans="1:10">
      <c r="A51" s="19">
        <v>50</v>
      </c>
      <c r="B51" s="21"/>
      <c r="C51" s="21"/>
      <c r="D51" s="41"/>
      <c r="E51" s="46"/>
      <c r="F51" s="47"/>
      <c r="G51" s="3"/>
      <c r="H51" s="19"/>
      <c r="I51" s="4"/>
      <c r="J51" s="7"/>
    </row>
    <row r="52" customHeight="1" spans="1:10">
      <c r="A52" s="19">
        <v>51</v>
      </c>
      <c r="B52" s="21"/>
      <c r="C52" s="21"/>
      <c r="D52" s="41"/>
      <c r="E52" s="46"/>
      <c r="F52" s="47"/>
      <c r="G52" s="3"/>
      <c r="H52" s="19"/>
      <c r="I52" s="4"/>
      <c r="J52" s="7"/>
    </row>
    <row r="53" customHeight="1" spans="1:10">
      <c r="A53" s="19">
        <v>52</v>
      </c>
      <c r="B53" s="21"/>
      <c r="C53" s="21"/>
      <c r="D53" s="41"/>
      <c r="E53" s="42"/>
      <c r="F53" s="47"/>
      <c r="G53" s="3"/>
      <c r="H53" s="19"/>
      <c r="I53" s="4"/>
      <c r="J53" s="7"/>
    </row>
    <row r="54" customHeight="1" spans="1:10">
      <c r="A54" s="19">
        <v>53</v>
      </c>
      <c r="B54" s="21"/>
      <c r="C54" s="21"/>
      <c r="D54" s="41"/>
      <c r="E54" s="42"/>
      <c r="F54" s="47"/>
      <c r="G54" s="3"/>
      <c r="H54" s="19"/>
      <c r="I54" s="4"/>
      <c r="J54" s="7"/>
    </row>
    <row r="55" customHeight="1" spans="1:10">
      <c r="A55" s="19">
        <v>54</v>
      </c>
      <c r="B55" s="21"/>
      <c r="C55" s="21"/>
      <c r="D55" s="41"/>
      <c r="E55" s="43"/>
      <c r="F55" s="47"/>
      <c r="G55" s="3"/>
      <c r="H55" s="19"/>
      <c r="I55" s="4"/>
      <c r="J55" s="4"/>
    </row>
    <row r="56" customHeight="1" spans="1:10">
      <c r="A56" s="19">
        <v>55</v>
      </c>
      <c r="B56" s="21"/>
      <c r="C56" s="21"/>
      <c r="D56" s="4"/>
      <c r="E56" s="43"/>
      <c r="F56" s="32"/>
      <c r="G56" s="19"/>
      <c r="H56" s="19"/>
      <c r="I56" s="21"/>
      <c r="J56" s="49"/>
    </row>
    <row r="57" customHeight="1" spans="1:10">
      <c r="A57" s="21"/>
      <c r="B57" s="21"/>
      <c r="C57" s="21"/>
      <c r="D57" s="4"/>
      <c r="E57" s="43"/>
      <c r="F57" s="32"/>
      <c r="G57" s="19"/>
      <c r="H57" s="19"/>
      <c r="I57" s="21"/>
      <c r="J57" s="49"/>
    </row>
  </sheetData>
  <dataValidations count="2">
    <dataValidation type="list" allowBlank="1" showInputMessage="1" showErrorMessage="1" sqref="H$1:H$1048576">
      <formula1>"Positive,Negative"</formula1>
    </dataValidation>
    <dataValidation type="list" allowBlank="1" showInputMessage="1" showErrorMessage="1" sqref="K$1:K$1048576">
      <formula1>"Pass,Fail,Hold"</formula1>
    </dataValidation>
  </dataValidation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67"/>
  <sheetViews>
    <sheetView topLeftCell="G35" workbookViewId="0">
      <selection activeCell="E40" sqref="E40:J40"/>
    </sheetView>
  </sheetViews>
  <sheetFormatPr defaultColWidth="14.8727272727273" defaultRowHeight="28" customHeight="1"/>
  <cols>
    <col min="1" max="1" width="6.36363636363636" customWidth="1" collapsed="1"/>
    <col min="2" max="2" width="18.7545454545455" customWidth="1" collapsed="1"/>
    <col min="3" max="3" width="13.6363636363636" customWidth="1" collapsed="1"/>
    <col min="4" max="4" width="32.7272727272727" style="9" customWidth="1" collapsed="1"/>
    <col min="5" max="5" width="76.9090909090909" style="51" customWidth="1" collapsed="1"/>
    <col min="6" max="6" width="31.8181818181818" style="29" customWidth="1" collapsed="1"/>
    <col min="7" max="7" width="13.8181818181818" style="12" customWidth="1" collapsed="1"/>
    <col min="8" max="8" width="13.5" style="12" customWidth="1" collapsed="1"/>
    <col min="9" max="9" width="32.8727272727273" customWidth="1" collapsed="1"/>
    <col min="10" max="10" width="24.6272727272727" style="39" customWidth="1" collapsed="1"/>
    <col min="11" max="11" width="14.8727272727273" style="12" customWidth="1" collapsed="1"/>
  </cols>
  <sheetData>
    <row r="1" customFormat="1" customHeight="1" spans="1:11">
      <c r="A1" s="26" t="s">
        <v>48</v>
      </c>
      <c r="B1" s="26" t="s">
        <v>49</v>
      </c>
      <c r="C1" s="26" t="s">
        <v>50</v>
      </c>
      <c r="D1" s="28" t="s">
        <v>51</v>
      </c>
      <c r="E1" s="52" t="s">
        <v>52</v>
      </c>
      <c r="F1" s="26" t="s">
        <v>53</v>
      </c>
      <c r="G1" s="26" t="s">
        <v>54</v>
      </c>
      <c r="H1" s="28" t="s">
        <v>55</v>
      </c>
      <c r="I1" s="26" t="s">
        <v>56</v>
      </c>
      <c r="J1" s="48" t="s">
        <v>57</v>
      </c>
      <c r="K1" s="26" t="s">
        <v>58</v>
      </c>
    </row>
    <row r="2" customFormat="1" ht="30" customHeight="1" spans="1:11">
      <c r="A2" s="19">
        <v>1</v>
      </c>
      <c r="B2" s="21" t="s">
        <v>290</v>
      </c>
      <c r="C2" s="4" t="s">
        <v>291</v>
      </c>
      <c r="D2" s="41" t="s">
        <v>292</v>
      </c>
      <c r="E2" s="42" t="s">
        <v>62</v>
      </c>
      <c r="F2" s="42" t="s">
        <v>293</v>
      </c>
      <c r="G2" s="3" t="s">
        <v>64</v>
      </c>
      <c r="H2" s="3" t="s">
        <v>65</v>
      </c>
      <c r="I2" s="4" t="s">
        <v>66</v>
      </c>
      <c r="J2" s="7" t="s">
        <v>67</v>
      </c>
      <c r="K2" t="s">
        <v>7</v>
      </c>
    </row>
    <row r="3" customFormat="1" customHeight="1" spans="1:11">
      <c r="A3" s="19">
        <v>2</v>
      </c>
      <c r="B3" s="21" t="s">
        <v>294</v>
      </c>
      <c r="C3" s="4" t="s">
        <v>291</v>
      </c>
      <c r="D3" s="41" t="s">
        <v>292</v>
      </c>
      <c r="E3" s="42" t="s">
        <v>69</v>
      </c>
      <c r="F3" s="42" t="s">
        <v>293</v>
      </c>
      <c r="G3" s="3" t="s">
        <v>64</v>
      </c>
      <c r="H3" s="3" t="s">
        <v>65</v>
      </c>
      <c r="I3" s="4" t="s">
        <v>70</v>
      </c>
      <c r="J3" s="7" t="s">
        <v>71</v>
      </c>
      <c r="K3" t="s">
        <v>7</v>
      </c>
    </row>
    <row r="4" customFormat="1" customHeight="1" spans="1:11">
      <c r="A4" s="19">
        <v>3</v>
      </c>
      <c r="B4" s="21" t="s">
        <v>295</v>
      </c>
      <c r="C4" s="4" t="s">
        <v>291</v>
      </c>
      <c r="D4" s="41" t="s">
        <v>292</v>
      </c>
      <c r="E4" s="43" t="s">
        <v>115</v>
      </c>
      <c r="F4" s="42" t="s">
        <v>293</v>
      </c>
      <c r="G4" s="3" t="s">
        <v>64</v>
      </c>
      <c r="H4" s="3" t="s">
        <v>65</v>
      </c>
      <c r="I4" s="4" t="s">
        <v>116</v>
      </c>
      <c r="J4" s="4" t="s">
        <v>117</v>
      </c>
      <c r="K4" t="s">
        <v>7</v>
      </c>
    </row>
    <row r="5" customFormat="1" customHeight="1" spans="1:11">
      <c r="A5" s="19">
        <v>4</v>
      </c>
      <c r="B5" s="21" t="s">
        <v>296</v>
      </c>
      <c r="C5" s="4" t="s">
        <v>291</v>
      </c>
      <c r="D5" s="41" t="s">
        <v>292</v>
      </c>
      <c r="E5" s="45" t="s">
        <v>297</v>
      </c>
      <c r="F5" s="42" t="s">
        <v>293</v>
      </c>
      <c r="G5" s="3" t="s">
        <v>64</v>
      </c>
      <c r="H5" s="3" t="s">
        <v>65</v>
      </c>
      <c r="I5" s="4" t="s">
        <v>248</v>
      </c>
      <c r="J5" s="7" t="s">
        <v>249</v>
      </c>
      <c r="K5" t="s">
        <v>9</v>
      </c>
    </row>
    <row r="6" customFormat="1" customHeight="1" spans="1:11">
      <c r="A6" s="19">
        <v>5</v>
      </c>
      <c r="B6" s="21" t="s">
        <v>298</v>
      </c>
      <c r="C6" s="4" t="s">
        <v>291</v>
      </c>
      <c r="D6" s="41" t="s">
        <v>292</v>
      </c>
      <c r="E6" s="42" t="s">
        <v>299</v>
      </c>
      <c r="F6" s="42" t="s">
        <v>293</v>
      </c>
      <c r="G6" s="3" t="s">
        <v>64</v>
      </c>
      <c r="H6" s="3" t="s">
        <v>75</v>
      </c>
      <c r="I6" s="4" t="s">
        <v>300</v>
      </c>
      <c r="J6" s="7" t="s">
        <v>301</v>
      </c>
      <c r="K6" t="s">
        <v>7</v>
      </c>
    </row>
    <row r="7" customFormat="1" customHeight="1" spans="1:11">
      <c r="A7" s="19">
        <v>6</v>
      </c>
      <c r="B7" s="21" t="s">
        <v>302</v>
      </c>
      <c r="C7" s="4" t="s">
        <v>291</v>
      </c>
      <c r="D7" s="41" t="s">
        <v>303</v>
      </c>
      <c r="E7" s="42" t="s">
        <v>62</v>
      </c>
      <c r="F7" s="42" t="s">
        <v>304</v>
      </c>
      <c r="G7" s="3" t="s">
        <v>74</v>
      </c>
      <c r="H7" s="3" t="s">
        <v>65</v>
      </c>
      <c r="I7" s="4" t="s">
        <v>66</v>
      </c>
      <c r="J7" s="7" t="s">
        <v>67</v>
      </c>
      <c r="K7" t="s">
        <v>7</v>
      </c>
    </row>
    <row r="8" customFormat="1" customHeight="1" spans="1:11">
      <c r="A8" s="19">
        <v>7</v>
      </c>
      <c r="B8" s="21" t="s">
        <v>305</v>
      </c>
      <c r="C8" s="4" t="s">
        <v>291</v>
      </c>
      <c r="D8" s="41" t="s">
        <v>303</v>
      </c>
      <c r="E8" s="42" t="s">
        <v>69</v>
      </c>
      <c r="F8" s="42" t="s">
        <v>304</v>
      </c>
      <c r="G8" s="3" t="s">
        <v>74</v>
      </c>
      <c r="H8" s="3" t="s">
        <v>65</v>
      </c>
      <c r="I8" s="4" t="s">
        <v>70</v>
      </c>
      <c r="J8" s="7" t="s">
        <v>71</v>
      </c>
      <c r="K8" t="s">
        <v>7</v>
      </c>
    </row>
    <row r="9" customFormat="1" customHeight="1" spans="1:11">
      <c r="A9" s="19">
        <v>8</v>
      </c>
      <c r="B9" s="21" t="s">
        <v>306</v>
      </c>
      <c r="C9" s="4" t="s">
        <v>291</v>
      </c>
      <c r="D9" s="41" t="s">
        <v>303</v>
      </c>
      <c r="E9" s="43" t="s">
        <v>115</v>
      </c>
      <c r="F9" s="42" t="s">
        <v>304</v>
      </c>
      <c r="G9" s="3" t="s">
        <v>74</v>
      </c>
      <c r="H9" s="3" t="s">
        <v>65</v>
      </c>
      <c r="I9" s="4" t="s">
        <v>116</v>
      </c>
      <c r="J9" s="4" t="s">
        <v>117</v>
      </c>
      <c r="K9" t="s">
        <v>7</v>
      </c>
    </row>
    <row r="10" customFormat="1" customHeight="1" spans="1:11">
      <c r="A10" s="19">
        <v>9</v>
      </c>
      <c r="B10" s="21" t="s">
        <v>307</v>
      </c>
      <c r="C10" s="4" t="s">
        <v>291</v>
      </c>
      <c r="D10" s="41" t="s">
        <v>303</v>
      </c>
      <c r="E10" s="45" t="s">
        <v>297</v>
      </c>
      <c r="F10" s="42" t="s">
        <v>304</v>
      </c>
      <c r="G10" s="3" t="s">
        <v>74</v>
      </c>
      <c r="H10" s="3" t="s">
        <v>65</v>
      </c>
      <c r="I10" s="4" t="s">
        <v>248</v>
      </c>
      <c r="J10" s="7" t="s">
        <v>249</v>
      </c>
      <c r="K10" t="s">
        <v>9</v>
      </c>
    </row>
    <row r="11" customFormat="1" customHeight="1" spans="1:11">
      <c r="A11" s="19">
        <v>10</v>
      </c>
      <c r="B11" s="21" t="s">
        <v>308</v>
      </c>
      <c r="C11" s="4" t="s">
        <v>291</v>
      </c>
      <c r="D11" s="41" t="s">
        <v>303</v>
      </c>
      <c r="E11" s="42" t="s">
        <v>299</v>
      </c>
      <c r="F11" s="42" t="s">
        <v>304</v>
      </c>
      <c r="G11" s="3" t="s">
        <v>74</v>
      </c>
      <c r="H11" s="3" t="s">
        <v>75</v>
      </c>
      <c r="I11" s="4" t="s">
        <v>300</v>
      </c>
      <c r="J11" s="7" t="s">
        <v>301</v>
      </c>
      <c r="K11" t="s">
        <v>7</v>
      </c>
    </row>
    <row r="12" customFormat="1" customHeight="1" spans="1:11">
      <c r="A12" s="19">
        <v>11</v>
      </c>
      <c r="B12" s="21" t="s">
        <v>309</v>
      </c>
      <c r="C12" s="4" t="s">
        <v>291</v>
      </c>
      <c r="D12" s="41" t="s">
        <v>303</v>
      </c>
      <c r="E12" s="50" t="s">
        <v>105</v>
      </c>
      <c r="F12" s="42" t="s">
        <v>304</v>
      </c>
      <c r="G12" s="3" t="s">
        <v>74</v>
      </c>
      <c r="H12" s="19" t="s">
        <v>75</v>
      </c>
      <c r="I12" s="4" t="s">
        <v>81</v>
      </c>
      <c r="J12" s="7" t="s">
        <v>82</v>
      </c>
      <c r="K12" t="s">
        <v>9</v>
      </c>
    </row>
    <row r="13" customFormat="1" customHeight="1" spans="1:11">
      <c r="A13" s="19">
        <v>12</v>
      </c>
      <c r="B13" s="21" t="s">
        <v>310</v>
      </c>
      <c r="C13" s="4" t="s">
        <v>291</v>
      </c>
      <c r="D13" s="41" t="s">
        <v>303</v>
      </c>
      <c r="E13" s="45" t="s">
        <v>107</v>
      </c>
      <c r="F13" s="42" t="s">
        <v>304</v>
      </c>
      <c r="G13" s="3" t="s">
        <v>74</v>
      </c>
      <c r="H13" s="19" t="s">
        <v>75</v>
      </c>
      <c r="I13" s="4" t="s">
        <v>108</v>
      </c>
      <c r="J13" s="7" t="s">
        <v>166</v>
      </c>
      <c r="K13" t="s">
        <v>9</v>
      </c>
    </row>
    <row r="14" customFormat="1" customHeight="1" spans="1:11">
      <c r="A14" s="19">
        <v>13</v>
      </c>
      <c r="B14" s="21" t="s">
        <v>311</v>
      </c>
      <c r="C14" s="4" t="s">
        <v>291</v>
      </c>
      <c r="D14" s="41" t="s">
        <v>303</v>
      </c>
      <c r="E14" s="42" t="s">
        <v>312</v>
      </c>
      <c r="F14" s="42" t="s">
        <v>304</v>
      </c>
      <c r="G14" s="3" t="s">
        <v>74</v>
      </c>
      <c r="H14" s="3" t="s">
        <v>65</v>
      </c>
      <c r="I14" s="4" t="s">
        <v>174</v>
      </c>
      <c r="J14" s="7" t="s">
        <v>67</v>
      </c>
      <c r="K14" t="s">
        <v>7</v>
      </c>
    </row>
    <row r="15" customFormat="1" customHeight="1" spans="1:11">
      <c r="A15" s="19">
        <v>14</v>
      </c>
      <c r="B15" s="21" t="s">
        <v>313</v>
      </c>
      <c r="C15" s="4" t="s">
        <v>291</v>
      </c>
      <c r="D15" s="41" t="s">
        <v>314</v>
      </c>
      <c r="E15" s="42" t="s">
        <v>62</v>
      </c>
      <c r="F15" s="42" t="s">
        <v>315</v>
      </c>
      <c r="G15" s="3" t="s">
        <v>64</v>
      </c>
      <c r="H15" s="3" t="s">
        <v>65</v>
      </c>
      <c r="I15" s="4" t="s">
        <v>66</v>
      </c>
      <c r="J15" s="7" t="s">
        <v>67</v>
      </c>
      <c r="K15" t="s">
        <v>7</v>
      </c>
    </row>
    <row r="16" customFormat="1" customHeight="1" spans="1:11">
      <c r="A16" s="19">
        <v>15</v>
      </c>
      <c r="B16" s="21" t="s">
        <v>316</v>
      </c>
      <c r="C16" s="4" t="s">
        <v>291</v>
      </c>
      <c r="D16" s="41" t="s">
        <v>314</v>
      </c>
      <c r="E16" s="42" t="s">
        <v>69</v>
      </c>
      <c r="F16" s="42" t="s">
        <v>315</v>
      </c>
      <c r="G16" s="3" t="s">
        <v>64</v>
      </c>
      <c r="H16" s="3" t="s">
        <v>65</v>
      </c>
      <c r="I16" s="4" t="s">
        <v>70</v>
      </c>
      <c r="J16" s="7" t="s">
        <v>71</v>
      </c>
      <c r="K16" t="s">
        <v>7</v>
      </c>
    </row>
    <row r="17" customFormat="1" customHeight="1" spans="1:11">
      <c r="A17" s="19">
        <v>16</v>
      </c>
      <c r="B17" s="21" t="s">
        <v>317</v>
      </c>
      <c r="C17" s="4" t="s">
        <v>291</v>
      </c>
      <c r="D17" s="41" t="s">
        <v>314</v>
      </c>
      <c r="E17" s="43" t="s">
        <v>115</v>
      </c>
      <c r="F17" s="42" t="s">
        <v>315</v>
      </c>
      <c r="G17" s="3" t="s">
        <v>64</v>
      </c>
      <c r="H17" s="3" t="s">
        <v>65</v>
      </c>
      <c r="I17" s="4" t="s">
        <v>116</v>
      </c>
      <c r="J17" s="4" t="s">
        <v>117</v>
      </c>
      <c r="K17" t="s">
        <v>7</v>
      </c>
    </row>
    <row r="18" customFormat="1" customHeight="1" spans="1:11">
      <c r="A18" s="19">
        <v>17</v>
      </c>
      <c r="B18" s="21" t="s">
        <v>318</v>
      </c>
      <c r="C18" s="4" t="s">
        <v>291</v>
      </c>
      <c r="D18" s="41" t="s">
        <v>314</v>
      </c>
      <c r="E18" s="45" t="s">
        <v>297</v>
      </c>
      <c r="F18" s="42" t="s">
        <v>315</v>
      </c>
      <c r="G18" s="3" t="s">
        <v>64</v>
      </c>
      <c r="H18" s="3" t="s">
        <v>65</v>
      </c>
      <c r="I18" s="4" t="s">
        <v>248</v>
      </c>
      <c r="J18" s="7" t="s">
        <v>319</v>
      </c>
      <c r="K18" t="s">
        <v>9</v>
      </c>
    </row>
    <row r="19" customFormat="1" customHeight="1" spans="1:11">
      <c r="A19" s="19">
        <v>18</v>
      </c>
      <c r="B19" s="21" t="s">
        <v>320</v>
      </c>
      <c r="C19" s="4" t="s">
        <v>291</v>
      </c>
      <c r="D19" s="41" t="s">
        <v>314</v>
      </c>
      <c r="E19" s="42" t="s">
        <v>299</v>
      </c>
      <c r="F19" s="42" t="s">
        <v>315</v>
      </c>
      <c r="G19" s="3" t="s">
        <v>64</v>
      </c>
      <c r="H19" s="3" t="s">
        <v>75</v>
      </c>
      <c r="I19" s="4" t="s">
        <v>300</v>
      </c>
      <c r="J19" s="7" t="s">
        <v>301</v>
      </c>
      <c r="K19" t="s">
        <v>7</v>
      </c>
    </row>
    <row r="20" customFormat="1" customHeight="1" spans="1:11">
      <c r="A20" s="19">
        <v>19</v>
      </c>
      <c r="B20" s="21" t="s">
        <v>321</v>
      </c>
      <c r="C20" s="4" t="s">
        <v>291</v>
      </c>
      <c r="D20" s="41" t="s">
        <v>322</v>
      </c>
      <c r="E20" s="42" t="s">
        <v>62</v>
      </c>
      <c r="F20" s="42" t="s">
        <v>304</v>
      </c>
      <c r="G20" s="3" t="s">
        <v>323</v>
      </c>
      <c r="H20" s="3" t="s">
        <v>65</v>
      </c>
      <c r="I20" s="4" t="s">
        <v>66</v>
      </c>
      <c r="J20" s="7" t="s">
        <v>67</v>
      </c>
      <c r="K20" t="s">
        <v>7</v>
      </c>
    </row>
    <row r="21" customFormat="1" customHeight="1" spans="1:11">
      <c r="A21" s="19">
        <v>20</v>
      </c>
      <c r="B21" s="21" t="s">
        <v>324</v>
      </c>
      <c r="C21" s="4" t="s">
        <v>291</v>
      </c>
      <c r="D21" s="41" t="s">
        <v>322</v>
      </c>
      <c r="E21" s="42" t="s">
        <v>69</v>
      </c>
      <c r="F21" s="42" t="s">
        <v>304</v>
      </c>
      <c r="G21" s="3" t="s">
        <v>323</v>
      </c>
      <c r="H21" s="3" t="s">
        <v>65</v>
      </c>
      <c r="I21" s="4" t="s">
        <v>70</v>
      </c>
      <c r="J21" s="7" t="s">
        <v>71</v>
      </c>
      <c r="K21" t="s">
        <v>7</v>
      </c>
    </row>
    <row r="22" customFormat="1" customHeight="1" spans="1:11">
      <c r="A22" s="19">
        <v>21</v>
      </c>
      <c r="B22" s="21" t="s">
        <v>325</v>
      </c>
      <c r="C22" s="4" t="s">
        <v>291</v>
      </c>
      <c r="D22" s="41" t="s">
        <v>322</v>
      </c>
      <c r="E22" s="43" t="s">
        <v>115</v>
      </c>
      <c r="F22" s="42" t="s">
        <v>304</v>
      </c>
      <c r="G22" s="3" t="s">
        <v>323</v>
      </c>
      <c r="H22" s="3" t="s">
        <v>65</v>
      </c>
      <c r="I22" s="4" t="s">
        <v>116</v>
      </c>
      <c r="J22" s="4" t="s">
        <v>117</v>
      </c>
      <c r="K22" t="s">
        <v>7</v>
      </c>
    </row>
    <row r="23" customFormat="1" customHeight="1" spans="1:11">
      <c r="A23" s="19">
        <v>22</v>
      </c>
      <c r="B23" s="21" t="s">
        <v>326</v>
      </c>
      <c r="C23" s="4" t="s">
        <v>291</v>
      </c>
      <c r="D23" s="41" t="s">
        <v>322</v>
      </c>
      <c r="E23" s="45" t="s">
        <v>297</v>
      </c>
      <c r="F23" s="42" t="s">
        <v>304</v>
      </c>
      <c r="G23" s="3" t="s">
        <v>323</v>
      </c>
      <c r="H23" s="3" t="s">
        <v>65</v>
      </c>
      <c r="I23" s="4" t="s">
        <v>248</v>
      </c>
      <c r="J23" s="7" t="s">
        <v>249</v>
      </c>
      <c r="K23" t="s">
        <v>9</v>
      </c>
    </row>
    <row r="24" customFormat="1" customHeight="1" spans="1:11">
      <c r="A24" s="19">
        <v>23</v>
      </c>
      <c r="B24" s="21" t="s">
        <v>327</v>
      </c>
      <c r="C24" s="4" t="s">
        <v>291</v>
      </c>
      <c r="D24" s="41" t="s">
        <v>322</v>
      </c>
      <c r="E24" s="42" t="s">
        <v>299</v>
      </c>
      <c r="F24" s="42" t="s">
        <v>304</v>
      </c>
      <c r="G24" s="3" t="s">
        <v>323</v>
      </c>
      <c r="H24" s="3" t="s">
        <v>75</v>
      </c>
      <c r="I24" s="4" t="s">
        <v>300</v>
      </c>
      <c r="J24" s="7" t="s">
        <v>301</v>
      </c>
      <c r="K24" t="s">
        <v>7</v>
      </c>
    </row>
    <row r="25" customFormat="1" customHeight="1" spans="1:11">
      <c r="A25" s="19">
        <v>24</v>
      </c>
      <c r="B25" s="21" t="s">
        <v>328</v>
      </c>
      <c r="C25" s="4" t="s">
        <v>291</v>
      </c>
      <c r="D25" s="41" t="s">
        <v>322</v>
      </c>
      <c r="E25" s="50" t="s">
        <v>105</v>
      </c>
      <c r="F25" s="42" t="s">
        <v>304</v>
      </c>
      <c r="G25" s="3" t="s">
        <v>323</v>
      </c>
      <c r="H25" s="19" t="s">
        <v>75</v>
      </c>
      <c r="I25" s="4" t="s">
        <v>81</v>
      </c>
      <c r="J25" s="7" t="s">
        <v>82</v>
      </c>
      <c r="K25" t="s">
        <v>7</v>
      </c>
    </row>
    <row r="26" customFormat="1" customHeight="1" spans="1:11">
      <c r="A26" s="19">
        <v>25</v>
      </c>
      <c r="B26" s="21" t="s">
        <v>329</v>
      </c>
      <c r="C26" s="4" t="s">
        <v>291</v>
      </c>
      <c r="D26" s="41" t="s">
        <v>322</v>
      </c>
      <c r="E26" s="45" t="s">
        <v>107</v>
      </c>
      <c r="F26" s="42" t="s">
        <v>304</v>
      </c>
      <c r="G26" s="3" t="s">
        <v>323</v>
      </c>
      <c r="H26" s="19" t="s">
        <v>75</v>
      </c>
      <c r="I26" s="4" t="s">
        <v>108</v>
      </c>
      <c r="J26" s="7" t="s">
        <v>166</v>
      </c>
      <c r="K26" t="s">
        <v>7</v>
      </c>
    </row>
    <row r="27" customFormat="1" customHeight="1" spans="1:11">
      <c r="A27" s="19">
        <v>26</v>
      </c>
      <c r="B27" s="21" t="s">
        <v>330</v>
      </c>
      <c r="C27" s="4" t="s">
        <v>291</v>
      </c>
      <c r="D27" s="41" t="s">
        <v>322</v>
      </c>
      <c r="E27" s="42" t="s">
        <v>312</v>
      </c>
      <c r="F27" s="42" t="s">
        <v>304</v>
      </c>
      <c r="G27" s="3" t="s">
        <v>323</v>
      </c>
      <c r="H27" s="3" t="s">
        <v>65</v>
      </c>
      <c r="I27" s="4" t="s">
        <v>174</v>
      </c>
      <c r="J27" s="7" t="s">
        <v>67</v>
      </c>
      <c r="K27" t="s">
        <v>7</v>
      </c>
    </row>
    <row r="28" customFormat="1" customHeight="1" spans="1:11">
      <c r="A28" s="19">
        <v>27</v>
      </c>
      <c r="B28" s="21" t="s">
        <v>331</v>
      </c>
      <c r="C28" s="4" t="s">
        <v>291</v>
      </c>
      <c r="D28" s="41" t="s">
        <v>332</v>
      </c>
      <c r="E28" s="42" t="s">
        <v>333</v>
      </c>
      <c r="F28" s="42" t="s">
        <v>304</v>
      </c>
      <c r="G28" s="3" t="s">
        <v>74</v>
      </c>
      <c r="H28" s="3" t="s">
        <v>65</v>
      </c>
      <c r="I28" s="4" t="s">
        <v>174</v>
      </c>
      <c r="J28" s="7" t="s">
        <v>67</v>
      </c>
      <c r="K28" t="s">
        <v>7</v>
      </c>
    </row>
    <row r="29" customFormat="1" customHeight="1" spans="1:11">
      <c r="A29" s="19">
        <v>28</v>
      </c>
      <c r="B29" s="21" t="s">
        <v>334</v>
      </c>
      <c r="C29" s="4" t="s">
        <v>291</v>
      </c>
      <c r="D29" s="41" t="s">
        <v>332</v>
      </c>
      <c r="E29" s="42" t="s">
        <v>335</v>
      </c>
      <c r="F29" s="42" t="s">
        <v>304</v>
      </c>
      <c r="G29" s="3" t="s">
        <v>74</v>
      </c>
      <c r="H29" s="3" t="s">
        <v>65</v>
      </c>
      <c r="I29" s="4" t="s">
        <v>174</v>
      </c>
      <c r="J29" s="7" t="s">
        <v>67</v>
      </c>
      <c r="K29" t="s">
        <v>7</v>
      </c>
    </row>
    <row r="30" customFormat="1" customHeight="1" spans="1:11">
      <c r="A30" s="19">
        <v>29</v>
      </c>
      <c r="B30" s="21" t="s">
        <v>336</v>
      </c>
      <c r="C30" s="4" t="s">
        <v>291</v>
      </c>
      <c r="D30" s="41" t="s">
        <v>337</v>
      </c>
      <c r="E30" s="42" t="s">
        <v>338</v>
      </c>
      <c r="F30" s="42" t="s">
        <v>304</v>
      </c>
      <c r="G30" s="3" t="s">
        <v>74</v>
      </c>
      <c r="H30" s="3" t="s">
        <v>65</v>
      </c>
      <c r="I30" s="4" t="s">
        <v>174</v>
      </c>
      <c r="J30" s="7" t="s">
        <v>67</v>
      </c>
      <c r="K30" t="s">
        <v>7</v>
      </c>
    </row>
    <row r="31" customFormat="1" customHeight="1" spans="1:11">
      <c r="A31" s="19">
        <v>30</v>
      </c>
      <c r="B31" s="21" t="s">
        <v>339</v>
      </c>
      <c r="C31" s="4" t="s">
        <v>291</v>
      </c>
      <c r="D31" s="41" t="s">
        <v>337</v>
      </c>
      <c r="E31" s="42" t="s">
        <v>340</v>
      </c>
      <c r="F31" s="42" t="s">
        <v>304</v>
      </c>
      <c r="G31" s="3" t="s">
        <v>74</v>
      </c>
      <c r="H31" s="3" t="s">
        <v>65</v>
      </c>
      <c r="I31" s="4" t="s">
        <v>174</v>
      </c>
      <c r="J31" s="7" t="s">
        <v>67</v>
      </c>
      <c r="K31" t="s">
        <v>7</v>
      </c>
    </row>
    <row r="32" customFormat="1" customHeight="1" spans="1:11">
      <c r="A32" s="19">
        <v>31</v>
      </c>
      <c r="B32" s="21" t="s">
        <v>341</v>
      </c>
      <c r="C32" s="4" t="s">
        <v>291</v>
      </c>
      <c r="D32" s="41" t="s">
        <v>342</v>
      </c>
      <c r="E32" s="42" t="s">
        <v>333</v>
      </c>
      <c r="F32" s="42" t="s">
        <v>304</v>
      </c>
      <c r="G32" s="3" t="s">
        <v>323</v>
      </c>
      <c r="H32" s="3" t="s">
        <v>65</v>
      </c>
      <c r="I32" s="4" t="s">
        <v>174</v>
      </c>
      <c r="J32" s="7" t="s">
        <v>67</v>
      </c>
      <c r="K32" t="s">
        <v>7</v>
      </c>
    </row>
    <row r="33" customFormat="1" customHeight="1" spans="1:11">
      <c r="A33" s="19">
        <v>32</v>
      </c>
      <c r="B33" s="21" t="s">
        <v>343</v>
      </c>
      <c r="C33" s="4" t="s">
        <v>291</v>
      </c>
      <c r="D33" s="41" t="s">
        <v>342</v>
      </c>
      <c r="E33" s="42" t="s">
        <v>335</v>
      </c>
      <c r="F33" s="42" t="s">
        <v>304</v>
      </c>
      <c r="G33" s="3" t="s">
        <v>323</v>
      </c>
      <c r="H33" s="3" t="s">
        <v>65</v>
      </c>
      <c r="I33" s="4" t="s">
        <v>174</v>
      </c>
      <c r="J33" s="7" t="s">
        <v>67</v>
      </c>
      <c r="K33" t="s">
        <v>7</v>
      </c>
    </row>
    <row r="34" customFormat="1" customHeight="1" spans="1:11">
      <c r="A34" s="19">
        <v>33</v>
      </c>
      <c r="B34" s="21" t="s">
        <v>344</v>
      </c>
      <c r="C34" s="4" t="s">
        <v>291</v>
      </c>
      <c r="D34" s="41" t="s">
        <v>345</v>
      </c>
      <c r="E34" s="42" t="s">
        <v>338</v>
      </c>
      <c r="F34" s="42" t="s">
        <v>304</v>
      </c>
      <c r="G34" s="3" t="s">
        <v>323</v>
      </c>
      <c r="H34" s="3" t="s">
        <v>65</v>
      </c>
      <c r="I34" s="4" t="s">
        <v>174</v>
      </c>
      <c r="J34" s="7" t="s">
        <v>67</v>
      </c>
      <c r="K34" t="s">
        <v>7</v>
      </c>
    </row>
    <row r="35" customFormat="1" customHeight="1" spans="1:11">
      <c r="A35" s="19">
        <v>34</v>
      </c>
      <c r="B35" s="21" t="s">
        <v>346</v>
      </c>
      <c r="C35" s="4" t="s">
        <v>291</v>
      </c>
      <c r="D35" s="41" t="s">
        <v>345</v>
      </c>
      <c r="E35" s="42" t="s">
        <v>340</v>
      </c>
      <c r="F35" s="42" t="s">
        <v>304</v>
      </c>
      <c r="G35" s="3" t="s">
        <v>323</v>
      </c>
      <c r="H35" s="3" t="s">
        <v>65</v>
      </c>
      <c r="I35" s="4" t="s">
        <v>174</v>
      </c>
      <c r="J35" s="7" t="s">
        <v>67</v>
      </c>
      <c r="K35" t="s">
        <v>7</v>
      </c>
    </row>
    <row r="36" customFormat="1" customHeight="1" spans="1:11">
      <c r="A36" s="19">
        <v>35</v>
      </c>
      <c r="B36" s="21" t="s">
        <v>347</v>
      </c>
      <c r="C36" s="21" t="s">
        <v>348</v>
      </c>
      <c r="D36" s="41" t="s">
        <v>349</v>
      </c>
      <c r="E36" s="42" t="s">
        <v>62</v>
      </c>
      <c r="F36" s="44" t="s">
        <v>350</v>
      </c>
      <c r="G36" s="3" t="s">
        <v>64</v>
      </c>
      <c r="H36" s="3" t="s">
        <v>65</v>
      </c>
      <c r="I36" s="4" t="s">
        <v>66</v>
      </c>
      <c r="J36" s="7" t="s">
        <v>67</v>
      </c>
      <c r="K36" t="s">
        <v>7</v>
      </c>
    </row>
    <row r="37" customHeight="1" spans="1:11">
      <c r="A37" s="19">
        <v>36</v>
      </c>
      <c r="B37" s="21" t="s">
        <v>351</v>
      </c>
      <c r="C37" s="21" t="s">
        <v>348</v>
      </c>
      <c r="D37" s="41" t="s">
        <v>349</v>
      </c>
      <c r="E37" s="42" t="s">
        <v>69</v>
      </c>
      <c r="F37" s="44" t="s">
        <v>350</v>
      </c>
      <c r="G37" s="3" t="s">
        <v>64</v>
      </c>
      <c r="H37" s="3" t="s">
        <v>65</v>
      </c>
      <c r="I37" s="4" t="s">
        <v>70</v>
      </c>
      <c r="J37" s="7" t="s">
        <v>71</v>
      </c>
      <c r="K37" t="s">
        <v>7</v>
      </c>
    </row>
    <row r="38" customHeight="1" spans="1:11">
      <c r="A38" s="19">
        <v>37</v>
      </c>
      <c r="B38" s="21" t="s">
        <v>352</v>
      </c>
      <c r="C38" s="21" t="s">
        <v>348</v>
      </c>
      <c r="D38" s="41" t="s">
        <v>349</v>
      </c>
      <c r="E38" s="43" t="s">
        <v>115</v>
      </c>
      <c r="F38" s="44" t="s">
        <v>350</v>
      </c>
      <c r="G38" s="3" t="s">
        <v>64</v>
      </c>
      <c r="H38" s="3" t="s">
        <v>65</v>
      </c>
      <c r="I38" s="4" t="s">
        <v>116</v>
      </c>
      <c r="J38" s="4" t="s">
        <v>117</v>
      </c>
      <c r="K38" t="s">
        <v>7</v>
      </c>
    </row>
    <row r="39" customHeight="1" spans="1:11">
      <c r="A39" s="19">
        <v>38</v>
      </c>
      <c r="B39" s="21" t="s">
        <v>353</v>
      </c>
      <c r="C39" s="21" t="s">
        <v>348</v>
      </c>
      <c r="D39" s="41" t="s">
        <v>349</v>
      </c>
      <c r="E39" s="45" t="s">
        <v>297</v>
      </c>
      <c r="F39" s="44" t="s">
        <v>350</v>
      </c>
      <c r="G39" s="3" t="s">
        <v>64</v>
      </c>
      <c r="H39" s="3" t="s">
        <v>65</v>
      </c>
      <c r="I39" s="4" t="s">
        <v>248</v>
      </c>
      <c r="J39" s="7" t="s">
        <v>319</v>
      </c>
      <c r="K39" t="s">
        <v>9</v>
      </c>
    </row>
    <row r="40" customHeight="1" spans="1:11">
      <c r="A40" s="19">
        <v>39</v>
      </c>
      <c r="B40" s="21" t="s">
        <v>354</v>
      </c>
      <c r="C40" s="21" t="s">
        <v>348</v>
      </c>
      <c r="D40" s="41" t="s">
        <v>349</v>
      </c>
      <c r="E40" s="42" t="s">
        <v>299</v>
      </c>
      <c r="F40" s="44" t="s">
        <v>350</v>
      </c>
      <c r="G40" s="3" t="s">
        <v>64</v>
      </c>
      <c r="H40" s="3" t="s">
        <v>75</v>
      </c>
      <c r="I40" s="4" t="s">
        <v>300</v>
      </c>
      <c r="J40" s="7" t="s">
        <v>301</v>
      </c>
      <c r="K40" t="s">
        <v>7</v>
      </c>
    </row>
    <row r="41" customHeight="1" spans="1:11">
      <c r="A41" s="19">
        <v>40</v>
      </c>
      <c r="B41" s="21" t="s">
        <v>355</v>
      </c>
      <c r="C41" s="21" t="s">
        <v>348</v>
      </c>
      <c r="D41" s="41" t="s">
        <v>349</v>
      </c>
      <c r="E41" s="42" t="s">
        <v>356</v>
      </c>
      <c r="F41" s="44" t="s">
        <v>350</v>
      </c>
      <c r="G41" s="3" t="s">
        <v>64</v>
      </c>
      <c r="H41" s="3" t="s">
        <v>65</v>
      </c>
      <c r="I41" s="4" t="s">
        <v>174</v>
      </c>
      <c r="J41" s="7" t="s">
        <v>67</v>
      </c>
      <c r="K41" t="s">
        <v>7</v>
      </c>
    </row>
    <row r="42" customHeight="1" spans="1:11">
      <c r="A42" s="19">
        <v>41</v>
      </c>
      <c r="B42" s="21" t="s">
        <v>357</v>
      </c>
      <c r="C42" s="21" t="s">
        <v>348</v>
      </c>
      <c r="D42" s="41" t="s">
        <v>349</v>
      </c>
      <c r="E42" s="50" t="s">
        <v>358</v>
      </c>
      <c r="F42" s="44" t="s">
        <v>350</v>
      </c>
      <c r="G42" s="3" t="s">
        <v>64</v>
      </c>
      <c r="H42" s="19" t="s">
        <v>75</v>
      </c>
      <c r="I42" s="4" t="s">
        <v>174</v>
      </c>
      <c r="J42" s="7" t="s">
        <v>67</v>
      </c>
      <c r="K42" t="s">
        <v>7</v>
      </c>
    </row>
    <row r="43" customHeight="1" spans="1:11">
      <c r="A43" s="19"/>
      <c r="B43" s="21"/>
      <c r="C43" s="21"/>
      <c r="D43" s="41"/>
      <c r="E43" s="42"/>
      <c r="F43" s="44"/>
      <c r="G43" s="3"/>
      <c r="H43" s="19"/>
      <c r="I43" s="4"/>
      <c r="J43" s="7"/>
      <c r="K43" s="19"/>
    </row>
    <row r="44" customHeight="1" spans="1:11">
      <c r="A44" s="19"/>
      <c r="B44" s="21"/>
      <c r="C44" s="21"/>
      <c r="D44" s="41"/>
      <c r="E44" s="42"/>
      <c r="F44" s="44"/>
      <c r="G44" s="3"/>
      <c r="H44" s="19"/>
      <c r="I44" s="4"/>
      <c r="J44" s="7"/>
      <c r="K44" s="19"/>
    </row>
    <row r="45" customHeight="1" spans="1:11">
      <c r="A45" s="19"/>
      <c r="B45" s="21"/>
      <c r="C45" s="21"/>
      <c r="D45" s="41"/>
      <c r="E45" s="43"/>
      <c r="F45" s="44"/>
      <c r="G45" s="3"/>
      <c r="H45" s="19"/>
      <c r="I45" s="4"/>
      <c r="J45" s="4"/>
      <c r="K45" s="19"/>
    </row>
    <row r="46" customHeight="1" spans="1:11">
      <c r="A46" s="19"/>
      <c r="B46" s="21"/>
      <c r="C46" s="21"/>
      <c r="D46" s="41"/>
      <c r="E46" s="45"/>
      <c r="F46" s="44"/>
      <c r="G46" s="3"/>
      <c r="H46" s="19"/>
      <c r="I46" s="4"/>
      <c r="J46" s="7"/>
      <c r="K46" s="19"/>
    </row>
    <row r="47" customHeight="1" spans="1:11">
      <c r="A47" s="19"/>
      <c r="B47" s="21"/>
      <c r="C47" s="21"/>
      <c r="D47" s="41"/>
      <c r="E47" s="42"/>
      <c r="F47" s="47"/>
      <c r="G47" s="3"/>
      <c r="H47" s="19"/>
      <c r="I47" s="4"/>
      <c r="J47" s="7"/>
      <c r="K47" s="19"/>
    </row>
    <row r="48" customHeight="1" spans="1:11">
      <c r="A48" s="19"/>
      <c r="B48" s="21"/>
      <c r="C48" s="21"/>
      <c r="D48" s="41"/>
      <c r="E48" s="42"/>
      <c r="F48" s="47"/>
      <c r="G48" s="3"/>
      <c r="H48" s="19"/>
      <c r="I48" s="4"/>
      <c r="J48" s="7"/>
      <c r="K48" s="19"/>
    </row>
    <row r="49" customHeight="1" spans="1:11">
      <c r="A49" s="19"/>
      <c r="B49" s="21"/>
      <c r="C49" s="21"/>
      <c r="D49" s="41"/>
      <c r="E49" s="43"/>
      <c r="F49" s="47"/>
      <c r="G49" s="3"/>
      <c r="H49" s="19"/>
      <c r="I49" s="4"/>
      <c r="J49" s="4"/>
      <c r="K49" s="19"/>
    </row>
    <row r="50" customHeight="1" spans="1:11">
      <c r="A50" s="19"/>
      <c r="B50" s="21"/>
      <c r="C50" s="21"/>
      <c r="D50" s="41"/>
      <c r="E50" s="45"/>
      <c r="F50" s="47"/>
      <c r="G50" s="3"/>
      <c r="H50" s="19"/>
      <c r="I50" s="4"/>
      <c r="J50" s="7"/>
      <c r="K50" s="19"/>
    </row>
    <row r="51" customHeight="1" spans="1:11">
      <c r="A51" s="19"/>
      <c r="B51" s="21"/>
      <c r="C51" s="21"/>
      <c r="D51" s="41"/>
      <c r="E51" s="42"/>
      <c r="F51" s="47"/>
      <c r="G51" s="3"/>
      <c r="H51" s="19"/>
      <c r="I51" s="4"/>
      <c r="J51" s="7"/>
      <c r="K51" s="19"/>
    </row>
    <row r="52" customHeight="1" spans="1:11">
      <c r="A52" s="19"/>
      <c r="B52" s="21"/>
      <c r="C52" s="21"/>
      <c r="D52" s="41"/>
      <c r="E52" s="42"/>
      <c r="F52" s="47"/>
      <c r="G52" s="3"/>
      <c r="H52" s="19"/>
      <c r="I52" s="4"/>
      <c r="J52" s="7"/>
      <c r="K52" s="19"/>
    </row>
    <row r="53" customHeight="1" spans="1:11">
      <c r="A53" s="19"/>
      <c r="B53" s="21"/>
      <c r="C53" s="21"/>
      <c r="D53" s="41"/>
      <c r="E53" s="43"/>
      <c r="F53" s="47"/>
      <c r="G53" s="3"/>
      <c r="H53" s="19"/>
      <c r="I53" s="4"/>
      <c r="J53" s="4"/>
      <c r="K53" s="19"/>
    </row>
    <row r="54" customHeight="1" spans="1:11">
      <c r="A54" s="19"/>
      <c r="B54" s="21"/>
      <c r="C54" s="21"/>
      <c r="D54" s="41"/>
      <c r="E54" s="53"/>
      <c r="F54" s="47"/>
      <c r="G54" s="3"/>
      <c r="H54" s="19"/>
      <c r="I54" s="4"/>
      <c r="J54" s="7"/>
      <c r="K54" s="19"/>
    </row>
    <row r="55" customHeight="1" spans="1:11">
      <c r="A55" s="19"/>
      <c r="B55" s="21"/>
      <c r="C55" s="21"/>
      <c r="D55" s="41"/>
      <c r="E55" s="45"/>
      <c r="F55" s="47"/>
      <c r="G55" s="3"/>
      <c r="H55" s="19"/>
      <c r="I55" s="4"/>
      <c r="J55" s="7"/>
      <c r="K55" s="19"/>
    </row>
    <row r="56" customHeight="1" spans="1:11">
      <c r="A56" s="19"/>
      <c r="B56" s="21"/>
      <c r="C56" s="21"/>
      <c r="D56" s="41"/>
      <c r="E56" s="45"/>
      <c r="F56" s="47"/>
      <c r="G56" s="3"/>
      <c r="H56" s="19"/>
      <c r="I56" s="4"/>
      <c r="J56" s="7"/>
      <c r="K56" s="19"/>
    </row>
    <row r="57" customHeight="1" spans="1:11">
      <c r="A57" s="19"/>
      <c r="B57" s="21"/>
      <c r="C57" s="21"/>
      <c r="D57" s="41"/>
      <c r="E57" s="42"/>
      <c r="F57" s="47"/>
      <c r="G57" s="3"/>
      <c r="H57" s="19"/>
      <c r="I57" s="4"/>
      <c r="J57" s="7"/>
      <c r="K57" s="19"/>
    </row>
    <row r="58" customHeight="1" spans="1:11">
      <c r="A58" s="19"/>
      <c r="B58" s="21"/>
      <c r="C58" s="21"/>
      <c r="D58" s="41"/>
      <c r="E58" s="42"/>
      <c r="F58" s="47"/>
      <c r="G58" s="3"/>
      <c r="H58" s="19"/>
      <c r="I58" s="4"/>
      <c r="J58" s="7"/>
      <c r="K58" s="19"/>
    </row>
    <row r="59" customHeight="1" spans="1:11">
      <c r="A59" s="19"/>
      <c r="B59" s="21"/>
      <c r="C59" s="21"/>
      <c r="D59" s="41"/>
      <c r="E59" s="43"/>
      <c r="F59" s="47"/>
      <c r="G59" s="3"/>
      <c r="H59" s="19"/>
      <c r="I59" s="4"/>
      <c r="J59" s="4"/>
      <c r="K59" s="19"/>
    </row>
    <row r="60" customHeight="1" spans="1:11">
      <c r="A60" s="19"/>
      <c r="B60" s="21"/>
      <c r="C60" s="21"/>
      <c r="D60" s="41"/>
      <c r="E60" s="53"/>
      <c r="F60" s="47"/>
      <c r="G60" s="3"/>
      <c r="H60" s="19"/>
      <c r="I60" s="4"/>
      <c r="J60" s="7"/>
      <c r="K60" s="19"/>
    </row>
    <row r="61" customHeight="1" spans="1:11">
      <c r="A61" s="19"/>
      <c r="B61" s="21"/>
      <c r="C61" s="21"/>
      <c r="D61" s="41"/>
      <c r="E61" s="45"/>
      <c r="F61" s="47"/>
      <c r="G61" s="3"/>
      <c r="H61" s="19"/>
      <c r="I61" s="4"/>
      <c r="J61" s="7"/>
      <c r="K61" s="19"/>
    </row>
    <row r="62" customHeight="1" spans="1:11">
      <c r="A62" s="19"/>
      <c r="B62" s="21"/>
      <c r="C62" s="21"/>
      <c r="D62" s="41"/>
      <c r="E62" s="45"/>
      <c r="F62" s="47"/>
      <c r="G62" s="3"/>
      <c r="H62" s="19"/>
      <c r="I62" s="4"/>
      <c r="J62" s="7"/>
      <c r="K62" s="19"/>
    </row>
    <row r="63" customHeight="1" spans="1:11">
      <c r="A63" s="19"/>
      <c r="B63" s="21"/>
      <c r="C63" s="21"/>
      <c r="D63" s="41"/>
      <c r="E63" s="42"/>
      <c r="F63" s="47"/>
      <c r="G63" s="3"/>
      <c r="H63" s="19"/>
      <c r="I63" s="4"/>
      <c r="J63" s="7"/>
      <c r="K63" s="19"/>
    </row>
    <row r="64" customHeight="1" spans="1:11">
      <c r="A64" s="19"/>
      <c r="B64" s="21"/>
      <c r="C64" s="21"/>
      <c r="D64" s="41"/>
      <c r="E64" s="42"/>
      <c r="F64" s="47"/>
      <c r="G64" s="3"/>
      <c r="H64" s="19"/>
      <c r="I64" s="4"/>
      <c r="J64" s="7"/>
      <c r="K64" s="19"/>
    </row>
    <row r="65" customHeight="1" spans="1:11">
      <c r="A65" s="19"/>
      <c r="B65" s="21"/>
      <c r="C65" s="21"/>
      <c r="D65" s="41"/>
      <c r="E65" s="43"/>
      <c r="F65" s="47"/>
      <c r="G65" s="3"/>
      <c r="H65" s="19"/>
      <c r="I65" s="4"/>
      <c r="J65" s="4"/>
      <c r="K65" s="19"/>
    </row>
    <row r="66" customHeight="1" spans="1:11">
      <c r="A66" s="19"/>
      <c r="B66" s="21"/>
      <c r="C66" s="21"/>
      <c r="D66" s="4"/>
      <c r="E66" s="53"/>
      <c r="F66" s="32"/>
      <c r="G66" s="19"/>
      <c r="H66" s="19"/>
      <c r="I66" s="21"/>
      <c r="J66" s="49"/>
      <c r="K66" s="19"/>
    </row>
    <row r="67" customHeight="1" spans="1:11">
      <c r="A67" s="21"/>
      <c r="B67" s="21"/>
      <c r="C67" s="21"/>
      <c r="D67" s="4"/>
      <c r="E67" s="53"/>
      <c r="F67" s="32"/>
      <c r="G67" s="19"/>
      <c r="H67" s="19"/>
      <c r="I67" s="21"/>
      <c r="J67" s="49"/>
      <c r="K67" s="19"/>
    </row>
  </sheetData>
  <dataValidations count="2">
    <dataValidation type="list" allowBlank="1" showInputMessage="1" showErrorMessage="1" sqref="H$1:H$1048576">
      <formula1>"Positive,Negative"</formula1>
    </dataValidation>
    <dataValidation type="list" allowBlank="1" showInputMessage="1" showErrorMessage="1" sqref="K$1:K$1048576">
      <formula1>"Pass,Fail,Hold"</formula1>
    </dataValidation>
  </dataValidations>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51"/>
  <sheetViews>
    <sheetView workbookViewId="0">
      <selection activeCell="A1" sqref="$A1:$XFD1048576"/>
    </sheetView>
  </sheetViews>
  <sheetFormatPr defaultColWidth="14.8727272727273" defaultRowHeight="28" customHeight="1"/>
  <cols>
    <col min="1" max="1" width="6.36363636363636" customWidth="1" collapsed="1"/>
    <col min="2" max="2" width="18.7545454545455" customWidth="1" collapsed="1"/>
    <col min="3" max="3" width="15.2727272727273" customWidth="1" collapsed="1"/>
    <col min="4" max="4" width="29.9090909090909" style="9" customWidth="1" collapsed="1"/>
    <col min="5" max="5" width="74.8181818181818" style="38" customWidth="1" collapsed="1"/>
    <col min="6" max="6" width="31.8181818181818" style="29" customWidth="1" collapsed="1"/>
    <col min="7" max="7" width="13.8181818181818" style="12" customWidth="1" collapsed="1"/>
    <col min="8" max="8" width="13.5" style="12" customWidth="1" collapsed="1"/>
    <col min="9" max="9" width="32.8727272727273" customWidth="1" collapsed="1"/>
    <col min="10" max="10" width="24.6272727272727" style="39" customWidth="1" collapsed="1"/>
    <col min="11" max="11" width="14.8727272727273" style="12" customWidth="1" collapsed="1"/>
  </cols>
  <sheetData>
    <row r="1" customFormat="1" customHeight="1" spans="1:11">
      <c r="A1" s="26" t="s">
        <v>48</v>
      </c>
      <c r="B1" s="26" t="s">
        <v>49</v>
      </c>
      <c r="C1" s="26" t="s">
        <v>50</v>
      </c>
      <c r="D1" s="28" t="s">
        <v>51</v>
      </c>
      <c r="E1" s="40" t="s">
        <v>52</v>
      </c>
      <c r="F1" s="26" t="s">
        <v>53</v>
      </c>
      <c r="G1" s="26" t="s">
        <v>54</v>
      </c>
      <c r="H1" s="28" t="s">
        <v>55</v>
      </c>
      <c r="I1" s="26" t="s">
        <v>56</v>
      </c>
      <c r="J1" s="48" t="s">
        <v>57</v>
      </c>
      <c r="K1" s="26" t="s">
        <v>58</v>
      </c>
    </row>
    <row r="2" customFormat="1" ht="30" customHeight="1" spans="1:11">
      <c r="A2" s="19">
        <v>1</v>
      </c>
      <c r="B2" s="21" t="s">
        <v>359</v>
      </c>
      <c r="C2" s="4" t="s">
        <v>360</v>
      </c>
      <c r="D2" s="41" t="s">
        <v>361</v>
      </c>
      <c r="E2" s="42" t="s">
        <v>62</v>
      </c>
      <c r="F2" s="42" t="s">
        <v>362</v>
      </c>
      <c r="G2" s="3" t="s">
        <v>74</v>
      </c>
      <c r="H2" s="3" t="s">
        <v>65</v>
      </c>
      <c r="I2" s="4" t="s">
        <v>66</v>
      </c>
      <c r="J2" s="7" t="s">
        <v>67</v>
      </c>
      <c r="K2" s="12" t="s">
        <v>9</v>
      </c>
    </row>
    <row r="3" customFormat="1" customHeight="1" spans="1:11">
      <c r="A3" s="19">
        <v>2</v>
      </c>
      <c r="B3" s="21" t="s">
        <v>363</v>
      </c>
      <c r="C3" s="4" t="s">
        <v>360</v>
      </c>
      <c r="D3" s="41" t="s">
        <v>361</v>
      </c>
      <c r="E3" s="42" t="s">
        <v>69</v>
      </c>
      <c r="F3" s="42" t="s">
        <v>362</v>
      </c>
      <c r="G3" s="3" t="s">
        <v>74</v>
      </c>
      <c r="H3" s="3" t="s">
        <v>65</v>
      </c>
      <c r="I3" s="4" t="s">
        <v>70</v>
      </c>
      <c r="J3" s="7" t="s">
        <v>71</v>
      </c>
      <c r="K3" s="12" t="s">
        <v>9</v>
      </c>
    </row>
    <row r="4" customFormat="1" customHeight="1" spans="1:11">
      <c r="A4" s="19">
        <v>3</v>
      </c>
      <c r="B4" s="21" t="s">
        <v>364</v>
      </c>
      <c r="C4" s="4" t="s">
        <v>360</v>
      </c>
      <c r="D4" s="41" t="s">
        <v>361</v>
      </c>
      <c r="E4" s="43" t="s">
        <v>115</v>
      </c>
      <c r="F4" s="42" t="s">
        <v>362</v>
      </c>
      <c r="G4" s="3" t="s">
        <v>74</v>
      </c>
      <c r="H4" s="3" t="s">
        <v>65</v>
      </c>
      <c r="I4" s="4" t="s">
        <v>116</v>
      </c>
      <c r="J4" s="4" t="s">
        <v>117</v>
      </c>
      <c r="K4" s="12" t="s">
        <v>9</v>
      </c>
    </row>
    <row r="5" customFormat="1" customHeight="1" spans="1:11">
      <c r="A5" s="19">
        <v>4</v>
      </c>
      <c r="B5" s="21" t="s">
        <v>365</v>
      </c>
      <c r="C5" s="4" t="s">
        <v>360</v>
      </c>
      <c r="D5" s="41" t="s">
        <v>361</v>
      </c>
      <c r="E5" s="50" t="s">
        <v>105</v>
      </c>
      <c r="F5" s="42" t="s">
        <v>362</v>
      </c>
      <c r="G5" s="3" t="s">
        <v>74</v>
      </c>
      <c r="H5" s="3" t="s">
        <v>75</v>
      </c>
      <c r="I5" s="4" t="s">
        <v>81</v>
      </c>
      <c r="J5" s="7" t="s">
        <v>82</v>
      </c>
      <c r="K5" s="12" t="s">
        <v>9</v>
      </c>
    </row>
    <row r="6" customFormat="1" customHeight="1" spans="1:11">
      <c r="A6" s="19">
        <v>5</v>
      </c>
      <c r="B6" s="21" t="s">
        <v>366</v>
      </c>
      <c r="C6" s="4" t="s">
        <v>360</v>
      </c>
      <c r="D6" s="41" t="s">
        <v>361</v>
      </c>
      <c r="E6" s="42" t="s">
        <v>358</v>
      </c>
      <c r="F6" s="42" t="s">
        <v>362</v>
      </c>
      <c r="G6" s="3" t="s">
        <v>74</v>
      </c>
      <c r="H6" s="3" t="s">
        <v>75</v>
      </c>
      <c r="I6" s="4" t="s">
        <v>174</v>
      </c>
      <c r="J6" s="7" t="s">
        <v>67</v>
      </c>
      <c r="K6" s="12" t="s">
        <v>9</v>
      </c>
    </row>
    <row r="7" customFormat="1" customHeight="1" spans="1:11">
      <c r="A7" s="19">
        <v>6</v>
      </c>
      <c r="B7" s="21" t="s">
        <v>367</v>
      </c>
      <c r="C7" s="4" t="s">
        <v>360</v>
      </c>
      <c r="D7" s="41" t="s">
        <v>361</v>
      </c>
      <c r="E7" s="43" t="s">
        <v>299</v>
      </c>
      <c r="F7" s="42" t="s">
        <v>362</v>
      </c>
      <c r="G7" s="3" t="s">
        <v>74</v>
      </c>
      <c r="H7" s="3" t="s">
        <v>65</v>
      </c>
      <c r="I7" s="4" t="s">
        <v>300</v>
      </c>
      <c r="J7" s="7" t="s">
        <v>301</v>
      </c>
      <c r="K7" s="12" t="s">
        <v>9</v>
      </c>
    </row>
    <row r="8" customFormat="1" customHeight="1" spans="1:11">
      <c r="A8" s="19">
        <v>7</v>
      </c>
      <c r="B8" s="21" t="s">
        <v>368</v>
      </c>
      <c r="C8" s="4" t="s">
        <v>360</v>
      </c>
      <c r="D8" s="41" t="s">
        <v>361</v>
      </c>
      <c r="E8" s="45" t="s">
        <v>297</v>
      </c>
      <c r="F8" s="42" t="s">
        <v>362</v>
      </c>
      <c r="G8" s="3" t="s">
        <v>74</v>
      </c>
      <c r="H8" s="3" t="s">
        <v>65</v>
      </c>
      <c r="I8" s="4" t="s">
        <v>248</v>
      </c>
      <c r="J8" s="7" t="s">
        <v>249</v>
      </c>
      <c r="K8" s="12" t="s">
        <v>9</v>
      </c>
    </row>
    <row r="9" customFormat="1" customHeight="1" spans="1:11">
      <c r="A9" s="19">
        <v>8</v>
      </c>
      <c r="B9" s="21" t="s">
        <v>369</v>
      </c>
      <c r="C9" s="4" t="s">
        <v>360</v>
      </c>
      <c r="D9" s="41" t="s">
        <v>370</v>
      </c>
      <c r="E9" s="42" t="s">
        <v>62</v>
      </c>
      <c r="F9" s="42" t="s">
        <v>362</v>
      </c>
      <c r="G9" s="3" t="s">
        <v>323</v>
      </c>
      <c r="H9" s="3" t="s">
        <v>65</v>
      </c>
      <c r="I9" s="4" t="s">
        <v>66</v>
      </c>
      <c r="J9" s="7" t="s">
        <v>67</v>
      </c>
      <c r="K9" s="12" t="s">
        <v>9</v>
      </c>
    </row>
    <row r="10" customFormat="1" customHeight="1" spans="1:11">
      <c r="A10" s="19">
        <v>9</v>
      </c>
      <c r="B10" s="21" t="s">
        <v>371</v>
      </c>
      <c r="C10" s="4" t="s">
        <v>360</v>
      </c>
      <c r="D10" s="41" t="s">
        <v>370</v>
      </c>
      <c r="E10" s="42" t="s">
        <v>69</v>
      </c>
      <c r="F10" s="42" t="s">
        <v>362</v>
      </c>
      <c r="G10" s="3" t="s">
        <v>323</v>
      </c>
      <c r="H10" s="3" t="s">
        <v>65</v>
      </c>
      <c r="I10" s="4" t="s">
        <v>70</v>
      </c>
      <c r="J10" s="7" t="s">
        <v>71</v>
      </c>
      <c r="K10" s="12" t="s">
        <v>9</v>
      </c>
    </row>
    <row r="11" customFormat="1" customHeight="1" spans="1:11">
      <c r="A11" s="19">
        <v>10</v>
      </c>
      <c r="B11" s="21" t="s">
        <v>372</v>
      </c>
      <c r="C11" s="4" t="s">
        <v>360</v>
      </c>
      <c r="D11" s="41" t="s">
        <v>370</v>
      </c>
      <c r="E11" s="43" t="s">
        <v>115</v>
      </c>
      <c r="F11" s="42" t="s">
        <v>362</v>
      </c>
      <c r="G11" s="3" t="s">
        <v>323</v>
      </c>
      <c r="H11" s="3" t="s">
        <v>65</v>
      </c>
      <c r="I11" s="4" t="s">
        <v>116</v>
      </c>
      <c r="J11" s="4" t="s">
        <v>117</v>
      </c>
      <c r="K11" s="12" t="s">
        <v>9</v>
      </c>
    </row>
    <row r="12" customFormat="1" customHeight="1" spans="1:11">
      <c r="A12" s="19">
        <v>11</v>
      </c>
      <c r="B12" s="21" t="s">
        <v>373</v>
      </c>
      <c r="C12" s="4" t="s">
        <v>360</v>
      </c>
      <c r="D12" s="41" t="s">
        <v>370</v>
      </c>
      <c r="E12" s="50" t="s">
        <v>105</v>
      </c>
      <c r="F12" s="42" t="s">
        <v>362</v>
      </c>
      <c r="G12" s="3" t="s">
        <v>323</v>
      </c>
      <c r="H12" s="3" t="s">
        <v>75</v>
      </c>
      <c r="I12" s="4" t="s">
        <v>81</v>
      </c>
      <c r="J12" s="7" t="s">
        <v>82</v>
      </c>
      <c r="K12" s="12" t="s">
        <v>9</v>
      </c>
    </row>
    <row r="13" customFormat="1" customHeight="1" spans="1:11">
      <c r="A13" s="19">
        <v>12</v>
      </c>
      <c r="B13" s="21" t="s">
        <v>374</v>
      </c>
      <c r="C13" s="4" t="s">
        <v>360</v>
      </c>
      <c r="D13" s="41" t="s">
        <v>370</v>
      </c>
      <c r="E13" s="42" t="s">
        <v>358</v>
      </c>
      <c r="F13" s="42" t="s">
        <v>362</v>
      </c>
      <c r="G13" s="3" t="s">
        <v>323</v>
      </c>
      <c r="H13" s="19" t="s">
        <v>75</v>
      </c>
      <c r="I13" s="4" t="s">
        <v>174</v>
      </c>
      <c r="J13" s="7" t="s">
        <v>67</v>
      </c>
      <c r="K13" s="12" t="s">
        <v>9</v>
      </c>
    </row>
    <row r="14" customFormat="1" customHeight="1" spans="1:11">
      <c r="A14" s="19">
        <v>13</v>
      </c>
      <c r="B14" s="21" t="s">
        <v>375</v>
      </c>
      <c r="C14" s="4" t="s">
        <v>360</v>
      </c>
      <c r="D14" s="41" t="s">
        <v>370</v>
      </c>
      <c r="E14" s="43" t="s">
        <v>299</v>
      </c>
      <c r="F14" s="42" t="s">
        <v>362</v>
      </c>
      <c r="G14" s="3" t="s">
        <v>323</v>
      </c>
      <c r="H14" s="3" t="s">
        <v>65</v>
      </c>
      <c r="I14" s="4" t="s">
        <v>300</v>
      </c>
      <c r="J14" s="7" t="s">
        <v>301</v>
      </c>
      <c r="K14" s="12" t="s">
        <v>9</v>
      </c>
    </row>
    <row r="15" customFormat="1" customHeight="1" spans="1:11">
      <c r="A15" s="19">
        <v>14</v>
      </c>
      <c r="B15" s="21" t="s">
        <v>376</v>
      </c>
      <c r="C15" s="4" t="s">
        <v>360</v>
      </c>
      <c r="D15" s="41" t="s">
        <v>370</v>
      </c>
      <c r="E15" s="45" t="s">
        <v>297</v>
      </c>
      <c r="F15" s="42" t="s">
        <v>362</v>
      </c>
      <c r="G15" s="3" t="s">
        <v>323</v>
      </c>
      <c r="H15" s="3" t="s">
        <v>65</v>
      </c>
      <c r="I15" s="4" t="s">
        <v>248</v>
      </c>
      <c r="J15" s="7" t="s">
        <v>249</v>
      </c>
      <c r="K15" s="12" t="s">
        <v>9</v>
      </c>
    </row>
    <row r="16" customFormat="1" customHeight="1" spans="1:11">
      <c r="A16" s="19">
        <v>15</v>
      </c>
      <c r="B16" s="21" t="s">
        <v>377</v>
      </c>
      <c r="C16" s="4" t="s">
        <v>360</v>
      </c>
      <c r="D16" s="41" t="s">
        <v>378</v>
      </c>
      <c r="E16" s="42" t="s">
        <v>62</v>
      </c>
      <c r="F16" s="42" t="s">
        <v>379</v>
      </c>
      <c r="G16" s="3" t="s">
        <v>64</v>
      </c>
      <c r="H16" s="3" t="s">
        <v>65</v>
      </c>
      <c r="I16" s="4" t="s">
        <v>66</v>
      </c>
      <c r="J16" s="7" t="s">
        <v>67</v>
      </c>
      <c r="K16" s="12" t="s">
        <v>9</v>
      </c>
    </row>
    <row r="17" customFormat="1" customHeight="1" spans="1:11">
      <c r="A17" s="19">
        <v>16</v>
      </c>
      <c r="B17" s="21" t="s">
        <v>380</v>
      </c>
      <c r="C17" s="4" t="s">
        <v>360</v>
      </c>
      <c r="D17" s="41" t="s">
        <v>378</v>
      </c>
      <c r="E17" s="42" t="s">
        <v>69</v>
      </c>
      <c r="F17" s="42" t="s">
        <v>379</v>
      </c>
      <c r="G17" s="3" t="s">
        <v>64</v>
      </c>
      <c r="H17" s="3" t="s">
        <v>65</v>
      </c>
      <c r="I17" s="4" t="s">
        <v>70</v>
      </c>
      <c r="J17" s="7" t="s">
        <v>71</v>
      </c>
      <c r="K17" s="12" t="s">
        <v>9</v>
      </c>
    </row>
    <row r="18" customFormat="1" customHeight="1" spans="1:11">
      <c r="A18" s="19">
        <v>17</v>
      </c>
      <c r="B18" s="21" t="s">
        <v>381</v>
      </c>
      <c r="C18" s="4" t="s">
        <v>360</v>
      </c>
      <c r="D18" s="41" t="s">
        <v>378</v>
      </c>
      <c r="E18" s="43" t="s">
        <v>115</v>
      </c>
      <c r="F18" s="42" t="s">
        <v>379</v>
      </c>
      <c r="G18" s="3" t="s">
        <v>64</v>
      </c>
      <c r="H18" s="3" t="s">
        <v>65</v>
      </c>
      <c r="I18" s="4" t="s">
        <v>116</v>
      </c>
      <c r="J18" s="4" t="s">
        <v>117</v>
      </c>
      <c r="K18" s="12" t="s">
        <v>9</v>
      </c>
    </row>
    <row r="19" customFormat="1" customHeight="1" spans="1:11">
      <c r="A19" s="19">
        <v>18</v>
      </c>
      <c r="B19" s="21" t="s">
        <v>382</v>
      </c>
      <c r="C19" s="4" t="s">
        <v>360</v>
      </c>
      <c r="D19" s="41" t="s">
        <v>378</v>
      </c>
      <c r="E19" s="43" t="s">
        <v>299</v>
      </c>
      <c r="F19" s="42" t="s">
        <v>379</v>
      </c>
      <c r="G19" s="3" t="s">
        <v>64</v>
      </c>
      <c r="H19" s="3" t="s">
        <v>65</v>
      </c>
      <c r="I19" s="4" t="s">
        <v>300</v>
      </c>
      <c r="J19" s="7" t="s">
        <v>301</v>
      </c>
      <c r="K19" s="12" t="s">
        <v>9</v>
      </c>
    </row>
    <row r="20" customFormat="1" customHeight="1" spans="1:11">
      <c r="A20" s="19">
        <v>19</v>
      </c>
      <c r="B20" s="21" t="s">
        <v>383</v>
      </c>
      <c r="C20" s="4" t="s">
        <v>360</v>
      </c>
      <c r="D20" s="41" t="s">
        <v>378</v>
      </c>
      <c r="E20" s="45" t="s">
        <v>297</v>
      </c>
      <c r="F20" s="42" t="s">
        <v>379</v>
      </c>
      <c r="G20" s="3" t="s">
        <v>64</v>
      </c>
      <c r="H20" s="3" t="s">
        <v>65</v>
      </c>
      <c r="I20" s="4" t="s">
        <v>248</v>
      </c>
      <c r="J20" s="7" t="s">
        <v>249</v>
      </c>
      <c r="K20" s="12" t="s">
        <v>9</v>
      </c>
    </row>
    <row r="21" customHeight="1" spans="1:11">
      <c r="A21" s="19">
        <v>20</v>
      </c>
      <c r="B21" s="21" t="s">
        <v>384</v>
      </c>
      <c r="C21" s="4" t="s">
        <v>360</v>
      </c>
      <c r="D21" s="41" t="s">
        <v>378</v>
      </c>
      <c r="E21" s="50" t="s">
        <v>105</v>
      </c>
      <c r="F21" s="42" t="s">
        <v>379</v>
      </c>
      <c r="G21" s="3" t="s">
        <v>64</v>
      </c>
      <c r="H21" s="3" t="s">
        <v>75</v>
      </c>
      <c r="I21" s="4" t="s">
        <v>81</v>
      </c>
      <c r="J21" s="7" t="s">
        <v>82</v>
      </c>
      <c r="K21" s="12" t="s">
        <v>9</v>
      </c>
    </row>
    <row r="22" customHeight="1" spans="1:11">
      <c r="A22" s="19">
        <v>21</v>
      </c>
      <c r="B22" s="21" t="s">
        <v>385</v>
      </c>
      <c r="C22" s="4" t="s">
        <v>360</v>
      </c>
      <c r="D22" s="41" t="s">
        <v>378</v>
      </c>
      <c r="E22" s="42" t="s">
        <v>358</v>
      </c>
      <c r="F22" s="42" t="s">
        <v>379</v>
      </c>
      <c r="G22" s="3" t="s">
        <v>64</v>
      </c>
      <c r="H22" s="3" t="s">
        <v>75</v>
      </c>
      <c r="I22" s="4" t="s">
        <v>174</v>
      </c>
      <c r="J22" s="7" t="s">
        <v>67</v>
      </c>
      <c r="K22" s="12" t="s">
        <v>9</v>
      </c>
    </row>
    <row r="23" customHeight="1" spans="1:11">
      <c r="A23" s="19">
        <v>22</v>
      </c>
      <c r="B23" s="21" t="s">
        <v>386</v>
      </c>
      <c r="C23" s="21" t="s">
        <v>387</v>
      </c>
      <c r="D23" s="41" t="s">
        <v>388</v>
      </c>
      <c r="E23" s="42" t="s">
        <v>62</v>
      </c>
      <c r="F23" s="44" t="s">
        <v>389</v>
      </c>
      <c r="G23" s="3" t="s">
        <v>74</v>
      </c>
      <c r="H23" s="3" t="s">
        <v>65</v>
      </c>
      <c r="I23" s="4" t="s">
        <v>66</v>
      </c>
      <c r="J23" s="7" t="s">
        <v>67</v>
      </c>
      <c r="K23" s="12" t="s">
        <v>9</v>
      </c>
    </row>
    <row r="24" customHeight="1" spans="1:11">
      <c r="A24" s="19">
        <v>23</v>
      </c>
      <c r="B24" s="21" t="s">
        <v>390</v>
      </c>
      <c r="C24" s="21" t="s">
        <v>387</v>
      </c>
      <c r="D24" s="41" t="s">
        <v>388</v>
      </c>
      <c r="E24" s="42" t="s">
        <v>69</v>
      </c>
      <c r="F24" s="44" t="s">
        <v>389</v>
      </c>
      <c r="G24" s="3" t="s">
        <v>74</v>
      </c>
      <c r="H24" s="3" t="s">
        <v>65</v>
      </c>
      <c r="I24" s="4" t="s">
        <v>70</v>
      </c>
      <c r="J24" s="7" t="s">
        <v>71</v>
      </c>
      <c r="K24" s="12" t="s">
        <v>9</v>
      </c>
    </row>
    <row r="25" customHeight="1" spans="1:11">
      <c r="A25" s="19">
        <v>24</v>
      </c>
      <c r="B25" s="21" t="s">
        <v>391</v>
      </c>
      <c r="C25" s="21" t="s">
        <v>387</v>
      </c>
      <c r="D25" s="41" t="s">
        <v>388</v>
      </c>
      <c r="E25" s="43" t="s">
        <v>115</v>
      </c>
      <c r="F25" s="44" t="s">
        <v>389</v>
      </c>
      <c r="G25" s="3" t="s">
        <v>74</v>
      </c>
      <c r="H25" s="3" t="s">
        <v>65</v>
      </c>
      <c r="I25" s="4" t="s">
        <v>116</v>
      </c>
      <c r="J25" s="4" t="s">
        <v>117</v>
      </c>
      <c r="K25" s="12" t="s">
        <v>9</v>
      </c>
    </row>
    <row r="26" customHeight="1" spans="1:11">
      <c r="A26" s="19">
        <v>25</v>
      </c>
      <c r="B26" s="21" t="s">
        <v>392</v>
      </c>
      <c r="C26" s="21" t="s">
        <v>387</v>
      </c>
      <c r="D26" s="41" t="s">
        <v>388</v>
      </c>
      <c r="E26" s="43" t="s">
        <v>299</v>
      </c>
      <c r="F26" s="44" t="s">
        <v>389</v>
      </c>
      <c r="G26" s="3" t="s">
        <v>74</v>
      </c>
      <c r="H26" s="19" t="s">
        <v>75</v>
      </c>
      <c r="I26" s="4" t="s">
        <v>300</v>
      </c>
      <c r="J26" s="7" t="s">
        <v>301</v>
      </c>
      <c r="K26" s="12" t="s">
        <v>9</v>
      </c>
    </row>
    <row r="27" customHeight="1" spans="1:11">
      <c r="A27" s="19">
        <v>26</v>
      </c>
      <c r="B27" s="21" t="s">
        <v>393</v>
      </c>
      <c r="C27" s="21" t="s">
        <v>387</v>
      </c>
      <c r="D27" s="41" t="s">
        <v>388</v>
      </c>
      <c r="E27" s="45" t="s">
        <v>297</v>
      </c>
      <c r="F27" s="44" t="s">
        <v>389</v>
      </c>
      <c r="G27" s="3" t="s">
        <v>74</v>
      </c>
      <c r="H27" s="19" t="s">
        <v>75</v>
      </c>
      <c r="I27" s="4" t="s">
        <v>248</v>
      </c>
      <c r="J27" s="7" t="s">
        <v>249</v>
      </c>
      <c r="K27" s="12" t="s">
        <v>9</v>
      </c>
    </row>
    <row r="28" customHeight="1" spans="1:11">
      <c r="A28" s="19">
        <v>27</v>
      </c>
      <c r="B28" s="21" t="s">
        <v>394</v>
      </c>
      <c r="C28" s="21" t="s">
        <v>387</v>
      </c>
      <c r="D28" s="41" t="s">
        <v>388</v>
      </c>
      <c r="E28" s="42" t="s">
        <v>358</v>
      </c>
      <c r="F28" s="44" t="s">
        <v>389</v>
      </c>
      <c r="G28" s="3" t="s">
        <v>74</v>
      </c>
      <c r="H28" s="19" t="s">
        <v>75</v>
      </c>
      <c r="I28" s="4" t="s">
        <v>174</v>
      </c>
      <c r="J28" s="7" t="s">
        <v>67</v>
      </c>
      <c r="K28" s="12" t="s">
        <v>9</v>
      </c>
    </row>
    <row r="29" customHeight="1" spans="1:10">
      <c r="A29" s="19"/>
      <c r="B29" s="21"/>
      <c r="C29" s="21"/>
      <c r="D29" s="41"/>
      <c r="E29" s="43"/>
      <c r="F29" s="44"/>
      <c r="G29" s="3"/>
      <c r="H29" s="19"/>
      <c r="I29" s="4"/>
      <c r="J29" s="4"/>
    </row>
    <row r="30" customHeight="1" spans="1:10">
      <c r="A30" s="19"/>
      <c r="B30" s="21"/>
      <c r="C30" s="21"/>
      <c r="D30" s="41"/>
      <c r="E30" s="46"/>
      <c r="F30" s="44"/>
      <c r="G30" s="3"/>
      <c r="H30" s="19"/>
      <c r="I30" s="4"/>
      <c r="J30" s="7"/>
    </row>
    <row r="31" customHeight="1" spans="1:10">
      <c r="A31" s="19"/>
      <c r="B31" s="21"/>
      <c r="C31" s="21"/>
      <c r="D31" s="41"/>
      <c r="E31" s="42"/>
      <c r="F31" s="47"/>
      <c r="G31" s="3"/>
      <c r="H31" s="19"/>
      <c r="I31" s="4"/>
      <c r="J31" s="7"/>
    </row>
    <row r="32" customHeight="1" spans="1:10">
      <c r="A32" s="19"/>
      <c r="B32" s="21"/>
      <c r="C32" s="21"/>
      <c r="D32" s="41"/>
      <c r="E32" s="42"/>
      <c r="F32" s="47"/>
      <c r="G32" s="3"/>
      <c r="H32" s="19"/>
      <c r="I32" s="4"/>
      <c r="J32" s="7"/>
    </row>
    <row r="33" customHeight="1" spans="1:10">
      <c r="A33" s="19"/>
      <c r="B33" s="21"/>
      <c r="C33" s="21"/>
      <c r="D33" s="41"/>
      <c r="E33" s="43"/>
      <c r="F33" s="47"/>
      <c r="G33" s="3"/>
      <c r="H33" s="19"/>
      <c r="I33" s="4"/>
      <c r="J33" s="4"/>
    </row>
    <row r="34" customHeight="1" spans="1:10">
      <c r="A34" s="19"/>
      <c r="B34" s="21"/>
      <c r="C34" s="21"/>
      <c r="D34" s="41"/>
      <c r="E34" s="46"/>
      <c r="F34" s="47"/>
      <c r="G34" s="3"/>
      <c r="H34" s="19"/>
      <c r="I34" s="4"/>
      <c r="J34" s="7"/>
    </row>
    <row r="35" customHeight="1" spans="1:10">
      <c r="A35" s="19"/>
      <c r="B35" s="21"/>
      <c r="C35" s="21"/>
      <c r="D35" s="41"/>
      <c r="E35" s="42"/>
      <c r="F35" s="47"/>
      <c r="G35" s="3"/>
      <c r="H35" s="19"/>
      <c r="I35" s="4"/>
      <c r="J35" s="7"/>
    </row>
    <row r="36" customHeight="1" spans="1:10">
      <c r="A36" s="19"/>
      <c r="B36" s="21"/>
      <c r="C36" s="21"/>
      <c r="D36" s="41"/>
      <c r="E36" s="42"/>
      <c r="F36" s="47"/>
      <c r="G36" s="3"/>
      <c r="H36" s="19"/>
      <c r="I36" s="4"/>
      <c r="J36" s="7"/>
    </row>
    <row r="37" customHeight="1" spans="1:10">
      <c r="A37" s="19"/>
      <c r="B37" s="21"/>
      <c r="C37" s="21"/>
      <c r="D37" s="41"/>
      <c r="E37" s="43"/>
      <c r="F37" s="47"/>
      <c r="G37" s="3"/>
      <c r="H37" s="19"/>
      <c r="I37" s="4"/>
      <c r="J37" s="4"/>
    </row>
    <row r="38" customHeight="1" spans="1:10">
      <c r="A38" s="19"/>
      <c r="B38" s="21"/>
      <c r="C38" s="21"/>
      <c r="D38" s="41"/>
      <c r="E38" s="43"/>
      <c r="F38" s="47"/>
      <c r="G38" s="3"/>
      <c r="H38" s="19"/>
      <c r="I38" s="4"/>
      <c r="J38" s="7"/>
    </row>
    <row r="39" customHeight="1" spans="1:10">
      <c r="A39" s="19"/>
      <c r="B39" s="21"/>
      <c r="C39" s="21"/>
      <c r="D39" s="41"/>
      <c r="E39" s="46"/>
      <c r="F39" s="47"/>
      <c r="G39" s="3"/>
      <c r="H39" s="19"/>
      <c r="I39" s="4"/>
      <c r="J39" s="7"/>
    </row>
    <row r="40" customHeight="1" spans="1:10">
      <c r="A40" s="19"/>
      <c r="B40" s="21"/>
      <c r="C40" s="21"/>
      <c r="D40" s="41"/>
      <c r="E40" s="46"/>
      <c r="F40" s="47"/>
      <c r="G40" s="3"/>
      <c r="H40" s="19"/>
      <c r="I40" s="4"/>
      <c r="J40" s="7"/>
    </row>
    <row r="41" customHeight="1" spans="1:10">
      <c r="A41" s="19"/>
      <c r="B41" s="21"/>
      <c r="C41" s="21"/>
      <c r="D41" s="41"/>
      <c r="E41" s="42"/>
      <c r="F41" s="47"/>
      <c r="G41" s="3"/>
      <c r="H41" s="19"/>
      <c r="I41" s="4"/>
      <c r="J41" s="7"/>
    </row>
    <row r="42" customHeight="1" spans="1:10">
      <c r="A42" s="19"/>
      <c r="B42" s="21"/>
      <c r="C42" s="21"/>
      <c r="D42" s="41"/>
      <c r="E42" s="42"/>
      <c r="F42" s="47"/>
      <c r="G42" s="3"/>
      <c r="H42" s="19"/>
      <c r="I42" s="4"/>
      <c r="J42" s="7"/>
    </row>
    <row r="43" customHeight="1" spans="1:10">
      <c r="A43" s="19"/>
      <c r="B43" s="21"/>
      <c r="C43" s="21"/>
      <c r="D43" s="41"/>
      <c r="E43" s="43"/>
      <c r="F43" s="47"/>
      <c r="G43" s="3"/>
      <c r="H43" s="19"/>
      <c r="I43" s="4"/>
      <c r="J43" s="4"/>
    </row>
    <row r="44" customHeight="1" spans="1:10">
      <c r="A44" s="19"/>
      <c r="B44" s="21"/>
      <c r="C44" s="21"/>
      <c r="D44" s="41"/>
      <c r="E44" s="43"/>
      <c r="F44" s="47"/>
      <c r="G44" s="3"/>
      <c r="H44" s="19"/>
      <c r="I44" s="4"/>
      <c r="J44" s="7"/>
    </row>
    <row r="45" customHeight="1" spans="1:10">
      <c r="A45" s="19"/>
      <c r="B45" s="21"/>
      <c r="C45" s="21"/>
      <c r="D45" s="41"/>
      <c r="E45" s="46"/>
      <c r="F45" s="47"/>
      <c r="G45" s="3"/>
      <c r="H45" s="19"/>
      <c r="I45" s="4"/>
      <c r="J45" s="7"/>
    </row>
    <row r="46" customHeight="1" spans="1:10">
      <c r="A46" s="19"/>
      <c r="B46" s="21"/>
      <c r="C46" s="21"/>
      <c r="D46" s="41"/>
      <c r="E46" s="46"/>
      <c r="F46" s="47"/>
      <c r="G46" s="3"/>
      <c r="H46" s="19"/>
      <c r="I46" s="4"/>
      <c r="J46" s="7"/>
    </row>
    <row r="47" customHeight="1" spans="1:10">
      <c r="A47" s="19"/>
      <c r="B47" s="21"/>
      <c r="C47" s="21"/>
      <c r="D47" s="41"/>
      <c r="E47" s="42"/>
      <c r="F47" s="47"/>
      <c r="G47" s="3"/>
      <c r="H47" s="19"/>
      <c r="I47" s="4"/>
      <c r="J47" s="7"/>
    </row>
    <row r="48" customHeight="1" spans="1:10">
      <c r="A48" s="19"/>
      <c r="B48" s="21"/>
      <c r="C48" s="21"/>
      <c r="D48" s="41"/>
      <c r="E48" s="42"/>
      <c r="F48" s="47"/>
      <c r="G48" s="3"/>
      <c r="H48" s="19"/>
      <c r="I48" s="4"/>
      <c r="J48" s="7"/>
    </row>
    <row r="49" customHeight="1" spans="1:10">
      <c r="A49" s="19"/>
      <c r="B49" s="21"/>
      <c r="C49" s="21"/>
      <c r="D49" s="41"/>
      <c r="E49" s="43"/>
      <c r="F49" s="47"/>
      <c r="G49" s="3"/>
      <c r="H49" s="19"/>
      <c r="I49" s="4"/>
      <c r="J49" s="4"/>
    </row>
    <row r="50" customHeight="1" spans="1:10">
      <c r="A50" s="19"/>
      <c r="B50" s="21"/>
      <c r="C50" s="21"/>
      <c r="D50" s="4"/>
      <c r="E50" s="43"/>
      <c r="F50" s="32"/>
      <c r="G50" s="19"/>
      <c r="H50" s="19"/>
      <c r="I50" s="21"/>
      <c r="J50" s="49"/>
    </row>
    <row r="51" customHeight="1" spans="1:10">
      <c r="A51" s="21"/>
      <c r="B51" s="21"/>
      <c r="C51" s="21"/>
      <c r="D51" s="4"/>
      <c r="E51" s="43"/>
      <c r="F51" s="32"/>
      <c r="G51" s="19"/>
      <c r="H51" s="19"/>
      <c r="I51" s="21"/>
      <c r="J51" s="49"/>
    </row>
  </sheetData>
  <dataValidations count="3">
    <dataValidation type="list" allowBlank="1" showInputMessage="1" showErrorMessage="1" sqref="G1:G7 G9:G1048576">
      <formula1>"GET,POST,PUT"</formula1>
    </dataValidation>
    <dataValidation type="list" allowBlank="1" showInputMessage="1" showErrorMessage="1" sqref="H$1:H$1048576">
      <formula1>"Positive,Negative"</formula1>
    </dataValidation>
    <dataValidation type="list" allowBlank="1" showInputMessage="1" showErrorMessage="1" sqref="K$1:K$1048576">
      <formula1>"Pass,Fail,Hold"</formula1>
    </dataValidation>
  </dataValidations>
  <pageMargins left="0.75" right="0.75" top="1" bottom="1" header="0.5" footer="0.5"/>
  <headerFooter/>
  <ignoredErrors>
    <ignoredError sqref="G1:H1 K1" listDataValidation="1"/>
  </ignoredErrors>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51"/>
  <sheetViews>
    <sheetView tabSelected="1" topLeftCell="F19" workbookViewId="0">
      <selection activeCell="J25" sqref="J25"/>
    </sheetView>
  </sheetViews>
  <sheetFormatPr defaultColWidth="14.8727272727273" defaultRowHeight="28" customHeight="1"/>
  <cols>
    <col min="1" max="1" width="6.36363636363636" customWidth="1"/>
    <col min="2" max="2" width="18.7545454545455" customWidth="1"/>
    <col min="3" max="3" width="15.2727272727273" customWidth="1"/>
    <col min="4" max="4" width="29.9090909090909" style="9" customWidth="1"/>
    <col min="5" max="5" width="74.8181818181818" style="38" customWidth="1"/>
    <col min="6" max="6" width="31.8181818181818" style="29" customWidth="1"/>
    <col min="7" max="7" width="13.8181818181818" style="12" customWidth="1"/>
    <col min="8" max="8" width="13.5" style="12" customWidth="1"/>
    <col min="9" max="9" width="32.8727272727273" customWidth="1"/>
    <col min="10" max="10" width="24.6272727272727" style="39" customWidth="1"/>
    <col min="11" max="11" width="14.8727272727273" style="12" customWidth="1"/>
  </cols>
  <sheetData>
    <row r="1" customFormat="1" customHeight="1" spans="1:11">
      <c r="A1" s="26" t="s">
        <v>48</v>
      </c>
      <c r="B1" s="26" t="s">
        <v>49</v>
      </c>
      <c r="C1" s="26" t="s">
        <v>50</v>
      </c>
      <c r="D1" s="28" t="s">
        <v>51</v>
      </c>
      <c r="E1" s="40" t="s">
        <v>52</v>
      </c>
      <c r="F1" s="26" t="s">
        <v>53</v>
      </c>
      <c r="G1" s="26" t="s">
        <v>54</v>
      </c>
      <c r="H1" s="28" t="s">
        <v>55</v>
      </c>
      <c r="I1" s="26" t="s">
        <v>56</v>
      </c>
      <c r="J1" s="48" t="s">
        <v>57</v>
      </c>
      <c r="K1" s="26" t="s">
        <v>58</v>
      </c>
    </row>
    <row r="2" customFormat="1" ht="30" customHeight="1" spans="1:11">
      <c r="A2" s="19">
        <v>1</v>
      </c>
      <c r="B2" s="21" t="s">
        <v>395</v>
      </c>
      <c r="C2" s="4" t="s">
        <v>47</v>
      </c>
      <c r="D2" s="41" t="s">
        <v>396</v>
      </c>
      <c r="E2" s="42" t="s">
        <v>62</v>
      </c>
      <c r="F2" s="42" t="s">
        <v>397</v>
      </c>
      <c r="G2" s="3" t="s">
        <v>74</v>
      </c>
      <c r="H2" s="3" t="s">
        <v>65</v>
      </c>
      <c r="I2" s="4" t="s">
        <v>66</v>
      </c>
      <c r="J2" s="7" t="s">
        <v>67</v>
      </c>
      <c r="K2" t="s">
        <v>7</v>
      </c>
    </row>
    <row r="3" customFormat="1" customHeight="1" spans="1:11">
      <c r="A3" s="19">
        <v>2</v>
      </c>
      <c r="B3" s="21" t="s">
        <v>398</v>
      </c>
      <c r="C3" s="4" t="s">
        <v>47</v>
      </c>
      <c r="D3" s="41" t="s">
        <v>396</v>
      </c>
      <c r="E3" s="42" t="s">
        <v>69</v>
      </c>
      <c r="F3" s="42" t="s">
        <v>397</v>
      </c>
      <c r="G3" s="3" t="s">
        <v>74</v>
      </c>
      <c r="H3" s="3" t="s">
        <v>65</v>
      </c>
      <c r="I3" s="4" t="s">
        <v>70</v>
      </c>
      <c r="J3" s="7" t="s">
        <v>71</v>
      </c>
      <c r="K3" t="s">
        <v>7</v>
      </c>
    </row>
    <row r="4" customFormat="1" customHeight="1" spans="1:11">
      <c r="A4" s="19">
        <v>3</v>
      </c>
      <c r="B4" s="21" t="s">
        <v>399</v>
      </c>
      <c r="C4" s="4" t="s">
        <v>47</v>
      </c>
      <c r="D4" s="41" t="s">
        <v>396</v>
      </c>
      <c r="E4" s="43" t="s">
        <v>115</v>
      </c>
      <c r="F4" s="42" t="s">
        <v>397</v>
      </c>
      <c r="G4" s="3" t="s">
        <v>74</v>
      </c>
      <c r="H4" s="3" t="s">
        <v>65</v>
      </c>
      <c r="I4" s="4" t="s">
        <v>116</v>
      </c>
      <c r="J4" s="4" t="s">
        <v>117</v>
      </c>
      <c r="K4" t="s">
        <v>7</v>
      </c>
    </row>
    <row r="5" customFormat="1" customHeight="1" spans="1:11">
      <c r="A5" s="19">
        <v>4</v>
      </c>
      <c r="B5" s="21" t="s">
        <v>400</v>
      </c>
      <c r="C5" s="4" t="s">
        <v>47</v>
      </c>
      <c r="D5" s="41" t="s">
        <v>396</v>
      </c>
      <c r="E5" s="43" t="s">
        <v>401</v>
      </c>
      <c r="F5" s="42" t="s">
        <v>397</v>
      </c>
      <c r="G5" s="3" t="s">
        <v>74</v>
      </c>
      <c r="H5" s="3" t="s">
        <v>75</v>
      </c>
      <c r="I5" s="4" t="s">
        <v>402</v>
      </c>
      <c r="J5" s="7" t="s">
        <v>403</v>
      </c>
      <c r="K5" t="s">
        <v>7</v>
      </c>
    </row>
    <row r="6" customFormat="1" customHeight="1" spans="1:11">
      <c r="A6" s="19">
        <v>5</v>
      </c>
      <c r="B6" s="21" t="s">
        <v>404</v>
      </c>
      <c r="C6" s="4" t="s">
        <v>47</v>
      </c>
      <c r="D6" s="41" t="s">
        <v>396</v>
      </c>
      <c r="E6" s="42" t="s">
        <v>299</v>
      </c>
      <c r="F6" s="42" t="s">
        <v>397</v>
      </c>
      <c r="G6" s="3" t="s">
        <v>74</v>
      </c>
      <c r="H6" s="3" t="s">
        <v>75</v>
      </c>
      <c r="I6" s="4" t="s">
        <v>300</v>
      </c>
      <c r="J6" s="7" t="s">
        <v>301</v>
      </c>
      <c r="K6" t="s">
        <v>9</v>
      </c>
    </row>
    <row r="7" customFormat="1" customHeight="1" spans="1:11">
      <c r="A7" s="19">
        <v>6</v>
      </c>
      <c r="B7" s="21" t="s">
        <v>405</v>
      </c>
      <c r="C7" s="4" t="s">
        <v>47</v>
      </c>
      <c r="D7" s="41" t="s">
        <v>396</v>
      </c>
      <c r="E7" s="42" t="s">
        <v>406</v>
      </c>
      <c r="F7" s="42" t="s">
        <v>397</v>
      </c>
      <c r="G7" s="3" t="s">
        <v>74</v>
      </c>
      <c r="H7" s="3" t="s">
        <v>75</v>
      </c>
      <c r="I7" s="4" t="s">
        <v>407</v>
      </c>
      <c r="J7" s="7" t="s">
        <v>67</v>
      </c>
      <c r="K7" t="s">
        <v>7</v>
      </c>
    </row>
    <row r="8" customFormat="1" customHeight="1" spans="1:11">
      <c r="A8" s="19">
        <v>7</v>
      </c>
      <c r="B8" s="21" t="s">
        <v>408</v>
      </c>
      <c r="C8" s="4" t="s">
        <v>47</v>
      </c>
      <c r="D8" s="41" t="s">
        <v>409</v>
      </c>
      <c r="E8" s="42" t="s">
        <v>62</v>
      </c>
      <c r="F8" s="42" t="s">
        <v>397</v>
      </c>
      <c r="G8" s="3" t="s">
        <v>74</v>
      </c>
      <c r="H8" s="3" t="s">
        <v>65</v>
      </c>
      <c r="I8" s="4" t="s">
        <v>66</v>
      </c>
      <c r="J8" s="7" t="s">
        <v>67</v>
      </c>
      <c r="K8" t="s">
        <v>7</v>
      </c>
    </row>
    <row r="9" customFormat="1" customHeight="1" spans="1:11">
      <c r="A9" s="19">
        <v>8</v>
      </c>
      <c r="B9" s="21" t="s">
        <v>410</v>
      </c>
      <c r="C9" s="4" t="s">
        <v>47</v>
      </c>
      <c r="D9" s="41" t="s">
        <v>409</v>
      </c>
      <c r="E9" s="42" t="s">
        <v>69</v>
      </c>
      <c r="F9" s="42" t="s">
        <v>397</v>
      </c>
      <c r="G9" s="3" t="s">
        <v>74</v>
      </c>
      <c r="H9" s="3" t="s">
        <v>65</v>
      </c>
      <c r="I9" s="4" t="s">
        <v>70</v>
      </c>
      <c r="J9" s="7" t="s">
        <v>71</v>
      </c>
      <c r="K9" t="s">
        <v>7</v>
      </c>
    </row>
    <row r="10" customFormat="1" customHeight="1" spans="1:11">
      <c r="A10" s="19">
        <v>9</v>
      </c>
      <c r="B10" s="21" t="s">
        <v>411</v>
      </c>
      <c r="C10" s="4" t="s">
        <v>47</v>
      </c>
      <c r="D10" s="41" t="s">
        <v>409</v>
      </c>
      <c r="E10" s="43" t="s">
        <v>115</v>
      </c>
      <c r="F10" s="42" t="s">
        <v>397</v>
      </c>
      <c r="G10" s="3" t="s">
        <v>74</v>
      </c>
      <c r="H10" s="3" t="s">
        <v>65</v>
      </c>
      <c r="I10" s="4" t="s">
        <v>116</v>
      </c>
      <c r="J10" s="4" t="s">
        <v>117</v>
      </c>
      <c r="K10" t="s">
        <v>7</v>
      </c>
    </row>
    <row r="11" customFormat="1" customHeight="1" spans="1:11">
      <c r="A11" s="19">
        <v>10</v>
      </c>
      <c r="B11" s="21" t="s">
        <v>412</v>
      </c>
      <c r="C11" s="4" t="s">
        <v>47</v>
      </c>
      <c r="D11" s="41" t="s">
        <v>409</v>
      </c>
      <c r="E11" s="43" t="s">
        <v>401</v>
      </c>
      <c r="F11" s="42" t="s">
        <v>397</v>
      </c>
      <c r="G11" s="3" t="s">
        <v>74</v>
      </c>
      <c r="H11" s="3" t="s">
        <v>75</v>
      </c>
      <c r="I11" s="4" t="s">
        <v>402</v>
      </c>
      <c r="J11" s="7" t="s">
        <v>403</v>
      </c>
      <c r="K11" t="s">
        <v>7</v>
      </c>
    </row>
    <row r="12" customFormat="1" customHeight="1" spans="1:11">
      <c r="A12" s="19">
        <v>11</v>
      </c>
      <c r="B12" s="21" t="s">
        <v>413</v>
      </c>
      <c r="C12" s="4" t="s">
        <v>47</v>
      </c>
      <c r="D12" s="41" t="s">
        <v>409</v>
      </c>
      <c r="E12" s="42" t="s">
        <v>299</v>
      </c>
      <c r="F12" s="42" t="s">
        <v>397</v>
      </c>
      <c r="G12" s="3" t="s">
        <v>74</v>
      </c>
      <c r="H12" s="3" t="s">
        <v>75</v>
      </c>
      <c r="I12" s="4" t="s">
        <v>300</v>
      </c>
      <c r="J12" s="7" t="s">
        <v>301</v>
      </c>
      <c r="K12" t="s">
        <v>9</v>
      </c>
    </row>
    <row r="13" customFormat="1" customHeight="1" spans="1:11">
      <c r="A13" s="19">
        <v>12</v>
      </c>
      <c r="B13" s="21" t="s">
        <v>414</v>
      </c>
      <c r="C13" s="4" t="s">
        <v>47</v>
      </c>
      <c r="D13" s="41" t="s">
        <v>409</v>
      </c>
      <c r="E13" s="42" t="s">
        <v>406</v>
      </c>
      <c r="F13" s="42" t="s">
        <v>397</v>
      </c>
      <c r="G13" s="3" t="s">
        <v>74</v>
      </c>
      <c r="H13" s="3" t="s">
        <v>75</v>
      </c>
      <c r="I13" s="4" t="s">
        <v>407</v>
      </c>
      <c r="J13" s="7" t="s">
        <v>67</v>
      </c>
      <c r="K13" t="s">
        <v>7</v>
      </c>
    </row>
    <row r="14" customFormat="1" customHeight="1" spans="1:11">
      <c r="A14" s="19">
        <v>13</v>
      </c>
      <c r="B14" s="21" t="s">
        <v>415</v>
      </c>
      <c r="C14" s="4" t="s">
        <v>47</v>
      </c>
      <c r="D14" s="41" t="s">
        <v>416</v>
      </c>
      <c r="E14" s="42" t="s">
        <v>62</v>
      </c>
      <c r="F14" s="42" t="s">
        <v>397</v>
      </c>
      <c r="G14" s="3" t="s">
        <v>74</v>
      </c>
      <c r="H14" s="3" t="s">
        <v>65</v>
      </c>
      <c r="I14" s="4" t="s">
        <v>66</v>
      </c>
      <c r="J14" s="7" t="s">
        <v>67</v>
      </c>
      <c r="K14" t="s">
        <v>7</v>
      </c>
    </row>
    <row r="15" customFormat="1" customHeight="1" spans="1:11">
      <c r="A15" s="19">
        <v>14</v>
      </c>
      <c r="B15" s="21" t="s">
        <v>417</v>
      </c>
      <c r="C15" s="4" t="s">
        <v>47</v>
      </c>
      <c r="D15" s="41" t="s">
        <v>416</v>
      </c>
      <c r="E15" s="42" t="s">
        <v>69</v>
      </c>
      <c r="F15" s="42" t="s">
        <v>397</v>
      </c>
      <c r="G15" s="3" t="s">
        <v>74</v>
      </c>
      <c r="H15" s="3" t="s">
        <v>65</v>
      </c>
      <c r="I15" s="4" t="s">
        <v>70</v>
      </c>
      <c r="J15" s="7" t="s">
        <v>71</v>
      </c>
      <c r="K15" t="s">
        <v>7</v>
      </c>
    </row>
    <row r="16" customFormat="1" customHeight="1" spans="1:11">
      <c r="A16" s="19">
        <v>15</v>
      </c>
      <c r="B16" s="21" t="s">
        <v>418</v>
      </c>
      <c r="C16" s="4" t="s">
        <v>47</v>
      </c>
      <c r="D16" s="41" t="s">
        <v>416</v>
      </c>
      <c r="E16" s="43" t="s">
        <v>115</v>
      </c>
      <c r="F16" s="42" t="s">
        <v>397</v>
      </c>
      <c r="G16" s="3" t="s">
        <v>74</v>
      </c>
      <c r="H16" s="3" t="s">
        <v>65</v>
      </c>
      <c r="I16" s="4" t="s">
        <v>116</v>
      </c>
      <c r="J16" s="4" t="s">
        <v>117</v>
      </c>
      <c r="K16" t="s">
        <v>9</v>
      </c>
    </row>
    <row r="17" customFormat="1" customHeight="1" spans="1:11">
      <c r="A17" s="19">
        <v>16</v>
      </c>
      <c r="B17" s="21" t="s">
        <v>419</v>
      </c>
      <c r="C17" s="4" t="s">
        <v>47</v>
      </c>
      <c r="D17" s="41" t="s">
        <v>416</v>
      </c>
      <c r="E17" s="43" t="s">
        <v>401</v>
      </c>
      <c r="F17" s="42" t="s">
        <v>397</v>
      </c>
      <c r="G17" s="3" t="s">
        <v>74</v>
      </c>
      <c r="H17" s="3" t="s">
        <v>75</v>
      </c>
      <c r="I17" s="4" t="s">
        <v>402</v>
      </c>
      <c r="J17" s="7" t="s">
        <v>403</v>
      </c>
      <c r="K17" t="s">
        <v>7</v>
      </c>
    </row>
    <row r="18" customFormat="1" customHeight="1" spans="1:11">
      <c r="A18" s="19">
        <v>17</v>
      </c>
      <c r="B18" s="21" t="s">
        <v>420</v>
      </c>
      <c r="C18" s="4" t="s">
        <v>47</v>
      </c>
      <c r="D18" s="41" t="s">
        <v>416</v>
      </c>
      <c r="E18" s="42" t="s">
        <v>299</v>
      </c>
      <c r="F18" s="42" t="s">
        <v>397</v>
      </c>
      <c r="G18" s="3" t="s">
        <v>74</v>
      </c>
      <c r="H18" s="3" t="s">
        <v>75</v>
      </c>
      <c r="I18" s="4" t="s">
        <v>300</v>
      </c>
      <c r="J18" s="7" t="s">
        <v>301</v>
      </c>
      <c r="K18" t="s">
        <v>9</v>
      </c>
    </row>
    <row r="19" customFormat="1" customHeight="1" spans="1:11">
      <c r="A19" s="19">
        <v>18</v>
      </c>
      <c r="B19" s="21" t="s">
        <v>421</v>
      </c>
      <c r="C19" s="4" t="s">
        <v>47</v>
      </c>
      <c r="D19" s="41" t="s">
        <v>416</v>
      </c>
      <c r="E19" s="42" t="s">
        <v>406</v>
      </c>
      <c r="F19" s="42" t="s">
        <v>397</v>
      </c>
      <c r="G19" s="3" t="s">
        <v>74</v>
      </c>
      <c r="H19" s="3" t="s">
        <v>75</v>
      </c>
      <c r="I19" s="4" t="s">
        <v>407</v>
      </c>
      <c r="J19" s="7" t="s">
        <v>67</v>
      </c>
      <c r="K19" t="s">
        <v>7</v>
      </c>
    </row>
    <row r="20" customFormat="1" customHeight="1" spans="1:11">
      <c r="A20" s="19">
        <v>19</v>
      </c>
      <c r="B20" s="21" t="s">
        <v>422</v>
      </c>
      <c r="C20" s="4" t="s">
        <v>47</v>
      </c>
      <c r="D20" s="41" t="s">
        <v>423</v>
      </c>
      <c r="E20" s="42" t="s">
        <v>62</v>
      </c>
      <c r="F20" s="42" t="s">
        <v>397</v>
      </c>
      <c r="G20" s="3" t="s">
        <v>74</v>
      </c>
      <c r="H20" s="3" t="s">
        <v>65</v>
      </c>
      <c r="I20" s="4" t="s">
        <v>66</v>
      </c>
      <c r="J20" s="7" t="s">
        <v>67</v>
      </c>
      <c r="K20" t="s">
        <v>7</v>
      </c>
    </row>
    <row r="21" customHeight="1" spans="1:11">
      <c r="A21" s="19">
        <v>20</v>
      </c>
      <c r="B21" s="21" t="s">
        <v>424</v>
      </c>
      <c r="C21" s="4" t="s">
        <v>47</v>
      </c>
      <c r="D21" s="41" t="s">
        <v>423</v>
      </c>
      <c r="E21" s="42" t="s">
        <v>69</v>
      </c>
      <c r="F21" s="42" t="s">
        <v>397</v>
      </c>
      <c r="G21" s="3" t="s">
        <v>74</v>
      </c>
      <c r="H21" s="3" t="s">
        <v>65</v>
      </c>
      <c r="I21" s="4" t="s">
        <v>70</v>
      </c>
      <c r="J21" s="7" t="s">
        <v>71</v>
      </c>
      <c r="K21" t="s">
        <v>7</v>
      </c>
    </row>
    <row r="22" customHeight="1" spans="1:11">
      <c r="A22" s="19">
        <v>21</v>
      </c>
      <c r="B22" s="21" t="s">
        <v>425</v>
      </c>
      <c r="C22" s="4" t="s">
        <v>47</v>
      </c>
      <c r="D22" s="41" t="s">
        <v>423</v>
      </c>
      <c r="E22" s="43" t="s">
        <v>115</v>
      </c>
      <c r="F22" s="42" t="s">
        <v>397</v>
      </c>
      <c r="G22" s="3" t="s">
        <v>74</v>
      </c>
      <c r="H22" s="3" t="s">
        <v>65</v>
      </c>
      <c r="I22" s="4" t="s">
        <v>116</v>
      </c>
      <c r="J22" s="4" t="s">
        <v>117</v>
      </c>
      <c r="K22" t="s">
        <v>9</v>
      </c>
    </row>
    <row r="23" customHeight="1" spans="1:11">
      <c r="A23" s="19">
        <v>22</v>
      </c>
      <c r="B23" s="21" t="s">
        <v>426</v>
      </c>
      <c r="C23" s="4" t="s">
        <v>47</v>
      </c>
      <c r="D23" s="41" t="s">
        <v>423</v>
      </c>
      <c r="E23" s="43" t="s">
        <v>401</v>
      </c>
      <c r="F23" s="42" t="s">
        <v>397</v>
      </c>
      <c r="G23" s="3" t="s">
        <v>74</v>
      </c>
      <c r="H23" s="3" t="s">
        <v>75</v>
      </c>
      <c r="I23" s="4" t="s">
        <v>402</v>
      </c>
      <c r="J23" s="7" t="s">
        <v>403</v>
      </c>
      <c r="K23" t="s">
        <v>7</v>
      </c>
    </row>
    <row r="24" customHeight="1" spans="1:11">
      <c r="A24" s="19">
        <v>23</v>
      </c>
      <c r="B24" s="21" t="s">
        <v>427</v>
      </c>
      <c r="C24" s="4" t="s">
        <v>47</v>
      </c>
      <c r="D24" s="41" t="s">
        <v>423</v>
      </c>
      <c r="E24" s="42" t="s">
        <v>299</v>
      </c>
      <c r="F24" s="42" t="s">
        <v>397</v>
      </c>
      <c r="G24" s="3" t="s">
        <v>74</v>
      </c>
      <c r="H24" s="3" t="s">
        <v>75</v>
      </c>
      <c r="I24" s="4" t="s">
        <v>300</v>
      </c>
      <c r="J24" s="7" t="s">
        <v>301</v>
      </c>
      <c r="K24" t="s">
        <v>9</v>
      </c>
    </row>
    <row r="25" customHeight="1" spans="1:11">
      <c r="A25" s="19">
        <v>24</v>
      </c>
      <c r="B25" s="21" t="s">
        <v>428</v>
      </c>
      <c r="C25" s="4" t="s">
        <v>47</v>
      </c>
      <c r="D25" s="41" t="s">
        <v>423</v>
      </c>
      <c r="E25" s="42" t="s">
        <v>406</v>
      </c>
      <c r="F25" s="42" t="s">
        <v>397</v>
      </c>
      <c r="G25" s="3" t="s">
        <v>74</v>
      </c>
      <c r="H25" s="3" t="s">
        <v>75</v>
      </c>
      <c r="I25" s="4" t="s">
        <v>407</v>
      </c>
      <c r="J25" s="7" t="s">
        <v>67</v>
      </c>
      <c r="K25" t="s">
        <v>7</v>
      </c>
    </row>
    <row r="26" customHeight="1" spans="1:10">
      <c r="A26" s="19">
        <v>25</v>
      </c>
      <c r="B26" s="21" t="s">
        <v>429</v>
      </c>
      <c r="C26" s="4" t="s">
        <v>47</v>
      </c>
      <c r="D26" s="41"/>
      <c r="E26" s="43"/>
      <c r="F26" s="44"/>
      <c r="G26" s="3"/>
      <c r="H26" s="19"/>
      <c r="I26" s="4"/>
      <c r="J26" s="7"/>
    </row>
    <row r="27" customHeight="1" spans="1:10">
      <c r="A27" s="19">
        <v>26</v>
      </c>
      <c r="B27" s="21" t="s">
        <v>430</v>
      </c>
      <c r="C27" s="4" t="s">
        <v>47</v>
      </c>
      <c r="D27" s="41"/>
      <c r="E27" s="45"/>
      <c r="F27" s="44"/>
      <c r="G27" s="3"/>
      <c r="H27" s="19"/>
      <c r="I27" s="4"/>
      <c r="J27" s="7"/>
    </row>
    <row r="28" customHeight="1" spans="1:10">
      <c r="A28" s="19">
        <v>27</v>
      </c>
      <c r="B28" s="21" t="s">
        <v>431</v>
      </c>
      <c r="C28" s="4" t="s">
        <v>47</v>
      </c>
      <c r="D28" s="41"/>
      <c r="E28" s="42"/>
      <c r="F28" s="44"/>
      <c r="G28" s="3"/>
      <c r="H28" s="19"/>
      <c r="I28" s="4"/>
      <c r="J28" s="7"/>
    </row>
    <row r="29" customHeight="1" spans="1:10">
      <c r="A29" s="19"/>
      <c r="B29" s="21" t="s">
        <v>432</v>
      </c>
      <c r="C29" s="4" t="s">
        <v>47</v>
      </c>
      <c r="D29" s="41"/>
      <c r="E29" s="43"/>
      <c r="F29" s="44"/>
      <c r="G29" s="3"/>
      <c r="H29" s="19"/>
      <c r="I29" s="4"/>
      <c r="J29" s="4"/>
    </row>
    <row r="30" customHeight="1" spans="1:10">
      <c r="A30" s="19"/>
      <c r="B30" s="21"/>
      <c r="C30" s="21"/>
      <c r="D30" s="41"/>
      <c r="E30" s="46"/>
      <c r="F30" s="44"/>
      <c r="G30" s="3"/>
      <c r="H30" s="19"/>
      <c r="I30" s="4"/>
      <c r="J30" s="7"/>
    </row>
    <row r="31" customHeight="1" spans="1:10">
      <c r="A31" s="19"/>
      <c r="B31" s="21"/>
      <c r="C31" s="21"/>
      <c r="D31" s="41"/>
      <c r="E31" s="42"/>
      <c r="F31" s="47"/>
      <c r="G31" s="3"/>
      <c r="H31" s="19"/>
      <c r="I31" s="4"/>
      <c r="J31" s="7"/>
    </row>
    <row r="32" customHeight="1" spans="1:10">
      <c r="A32" s="19"/>
      <c r="B32" s="21"/>
      <c r="C32" s="21"/>
      <c r="D32" s="41"/>
      <c r="E32" s="42"/>
      <c r="F32" s="47"/>
      <c r="G32" s="3"/>
      <c r="H32" s="19"/>
      <c r="I32" s="4"/>
      <c r="J32" s="7"/>
    </row>
    <row r="33" customHeight="1" spans="1:10">
      <c r="A33" s="19"/>
      <c r="B33" s="21"/>
      <c r="C33" s="21"/>
      <c r="D33" s="41"/>
      <c r="E33" s="43"/>
      <c r="F33" s="47"/>
      <c r="G33" s="3"/>
      <c r="H33" s="19"/>
      <c r="I33" s="4"/>
      <c r="J33" s="4"/>
    </row>
    <row r="34" customHeight="1" spans="1:10">
      <c r="A34" s="19"/>
      <c r="B34" s="21"/>
      <c r="C34" s="21"/>
      <c r="D34" s="41"/>
      <c r="E34" s="46"/>
      <c r="F34" s="47"/>
      <c r="G34" s="3"/>
      <c r="H34" s="19"/>
      <c r="I34" s="4"/>
      <c r="J34" s="7"/>
    </row>
    <row r="35" customHeight="1" spans="1:10">
      <c r="A35" s="19"/>
      <c r="B35" s="21"/>
      <c r="C35" s="21"/>
      <c r="D35" s="41"/>
      <c r="E35" s="42"/>
      <c r="F35" s="47"/>
      <c r="G35" s="3"/>
      <c r="H35" s="19"/>
      <c r="I35" s="4"/>
      <c r="J35" s="7"/>
    </row>
    <row r="36" customHeight="1" spans="1:10">
      <c r="A36" s="19"/>
      <c r="B36" s="21"/>
      <c r="C36" s="21"/>
      <c r="D36" s="41"/>
      <c r="E36" s="42"/>
      <c r="F36" s="47"/>
      <c r="G36" s="3"/>
      <c r="H36" s="19"/>
      <c r="I36" s="4"/>
      <c r="J36" s="7"/>
    </row>
    <row r="37" customHeight="1" spans="1:10">
      <c r="A37" s="19"/>
      <c r="B37" s="21"/>
      <c r="C37" s="21"/>
      <c r="D37" s="41"/>
      <c r="E37" s="43"/>
      <c r="F37" s="47"/>
      <c r="G37" s="3"/>
      <c r="H37" s="19"/>
      <c r="I37" s="4"/>
      <c r="J37" s="4"/>
    </row>
    <row r="38" customHeight="1" spans="1:10">
      <c r="A38" s="19"/>
      <c r="B38" s="21"/>
      <c r="C38" s="21"/>
      <c r="D38" s="41"/>
      <c r="E38" s="43"/>
      <c r="F38" s="47"/>
      <c r="G38" s="3"/>
      <c r="H38" s="19"/>
      <c r="I38" s="4"/>
      <c r="J38" s="7"/>
    </row>
    <row r="39" customHeight="1" spans="1:10">
      <c r="A39" s="19"/>
      <c r="B39" s="21"/>
      <c r="C39" s="21"/>
      <c r="D39" s="41"/>
      <c r="E39" s="46"/>
      <c r="F39" s="47"/>
      <c r="G39" s="3"/>
      <c r="H39" s="19"/>
      <c r="I39" s="4"/>
      <c r="J39" s="7"/>
    </row>
    <row r="40" customHeight="1" spans="1:10">
      <c r="A40" s="19"/>
      <c r="B40" s="21"/>
      <c r="C40" s="21"/>
      <c r="D40" s="41"/>
      <c r="E40" s="46"/>
      <c r="F40" s="47"/>
      <c r="G40" s="3"/>
      <c r="H40" s="19"/>
      <c r="I40" s="4"/>
      <c r="J40" s="7"/>
    </row>
    <row r="41" customHeight="1" spans="1:10">
      <c r="A41" s="19"/>
      <c r="B41" s="21"/>
      <c r="C41" s="21"/>
      <c r="D41" s="41"/>
      <c r="E41" s="42"/>
      <c r="F41" s="47"/>
      <c r="G41" s="3"/>
      <c r="H41" s="19"/>
      <c r="I41" s="4"/>
      <c r="J41" s="7"/>
    </row>
    <row r="42" customHeight="1" spans="1:10">
      <c r="A42" s="19"/>
      <c r="B42" s="21"/>
      <c r="C42" s="21"/>
      <c r="D42" s="41"/>
      <c r="E42" s="42"/>
      <c r="F42" s="47"/>
      <c r="G42" s="3"/>
      <c r="H42" s="19"/>
      <c r="I42" s="4"/>
      <c r="J42" s="7"/>
    </row>
    <row r="43" customHeight="1" spans="1:10">
      <c r="A43" s="19"/>
      <c r="B43" s="21"/>
      <c r="C43" s="21"/>
      <c r="D43" s="41"/>
      <c r="E43" s="43"/>
      <c r="F43" s="47"/>
      <c r="G43" s="3"/>
      <c r="H43" s="19"/>
      <c r="I43" s="4"/>
      <c r="J43" s="4"/>
    </row>
    <row r="44" customHeight="1" spans="1:10">
      <c r="A44" s="19"/>
      <c r="B44" s="21"/>
      <c r="C44" s="21"/>
      <c r="D44" s="41"/>
      <c r="E44" s="43"/>
      <c r="F44" s="47"/>
      <c r="G44" s="3"/>
      <c r="H44" s="19"/>
      <c r="I44" s="4"/>
      <c r="J44" s="7"/>
    </row>
    <row r="45" customHeight="1" spans="1:10">
      <c r="A45" s="19"/>
      <c r="B45" s="21"/>
      <c r="C45" s="21"/>
      <c r="D45" s="41"/>
      <c r="E45" s="46"/>
      <c r="F45" s="47"/>
      <c r="G45" s="3"/>
      <c r="H45" s="19"/>
      <c r="I45" s="4"/>
      <c r="J45" s="7"/>
    </row>
    <row r="46" customHeight="1" spans="1:10">
      <c r="A46" s="19"/>
      <c r="B46" s="21"/>
      <c r="C46" s="21"/>
      <c r="D46" s="41"/>
      <c r="E46" s="46"/>
      <c r="F46" s="47"/>
      <c r="G46" s="3"/>
      <c r="H46" s="19"/>
      <c r="I46" s="4"/>
      <c r="J46" s="7"/>
    </row>
    <row r="47" customHeight="1" spans="1:10">
      <c r="A47" s="19"/>
      <c r="B47" s="21"/>
      <c r="C47" s="21"/>
      <c r="D47" s="41"/>
      <c r="E47" s="42"/>
      <c r="F47" s="47"/>
      <c r="G47" s="3"/>
      <c r="H47" s="19"/>
      <c r="I47" s="4"/>
      <c r="J47" s="7"/>
    </row>
    <row r="48" customHeight="1" spans="1:10">
      <c r="A48" s="19"/>
      <c r="B48" s="21"/>
      <c r="C48" s="21"/>
      <c r="D48" s="41"/>
      <c r="E48" s="42"/>
      <c r="F48" s="47"/>
      <c r="G48" s="3"/>
      <c r="H48" s="19"/>
      <c r="I48" s="4"/>
      <c r="J48" s="7"/>
    </row>
    <row r="49" customHeight="1" spans="1:10">
      <c r="A49" s="19"/>
      <c r="B49" s="21"/>
      <c r="C49" s="21"/>
      <c r="D49" s="41"/>
      <c r="E49" s="43"/>
      <c r="F49" s="47"/>
      <c r="G49" s="3"/>
      <c r="H49" s="19"/>
      <c r="I49" s="4"/>
      <c r="J49" s="4"/>
    </row>
    <row r="50" customHeight="1" spans="1:10">
      <c r="A50" s="19"/>
      <c r="B50" s="21"/>
      <c r="C50" s="21"/>
      <c r="D50" s="4"/>
      <c r="E50" s="43"/>
      <c r="F50" s="32"/>
      <c r="G50" s="19"/>
      <c r="H50" s="19"/>
      <c r="I50" s="21"/>
      <c r="J50" s="49"/>
    </row>
    <row r="51" customHeight="1" spans="1:10">
      <c r="A51" s="21"/>
      <c r="B51" s="21"/>
      <c r="C51" s="21"/>
      <c r="D51" s="4"/>
      <c r="E51" s="43"/>
      <c r="F51" s="32"/>
      <c r="G51" s="19"/>
      <c r="H51" s="19"/>
      <c r="I51" s="21"/>
      <c r="J51" s="49"/>
    </row>
  </sheetData>
  <dataValidations count="3">
    <dataValidation type="list" allowBlank="1" showInputMessage="1" showErrorMessage="1" sqref="G$1:G$1048576">
      <formula1>"GET,POST,PUT"</formula1>
    </dataValidation>
    <dataValidation type="list" allowBlank="1" showInputMessage="1" showErrorMessage="1" sqref="H$1:H$1048576">
      <formula1>"Positive,Negative"</formula1>
    </dataValidation>
    <dataValidation type="list" allowBlank="1" showInputMessage="1" showErrorMessage="1" sqref="K$1:K$1048576">
      <formula1>"Pass,Fail,Hold"</formula1>
    </dataValidation>
  </dataValidations>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zoomScale="115" zoomScaleNormal="115" workbookViewId="0">
      <selection activeCell="F1" sqref="F1"/>
    </sheetView>
  </sheetViews>
  <sheetFormatPr defaultColWidth="8.72727272727273" defaultRowHeight="14.5"/>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 Online</Application>
  <HeadingPairs>
    <vt:vector size="2" baseType="variant">
      <vt:variant>
        <vt:lpstr>工作表</vt:lpstr>
      </vt:variant>
      <vt:variant>
        <vt:i4>29</vt:i4>
      </vt:variant>
    </vt:vector>
  </HeadingPairs>
  <TitlesOfParts>
    <vt:vector size="29" baseType="lpstr">
      <vt:lpstr>INDEX</vt:lpstr>
      <vt:lpstr>Test Results</vt:lpstr>
      <vt:lpstr>Registration</vt:lpstr>
      <vt:lpstr>Login</vt:lpstr>
      <vt:lpstr>Dashboard</vt:lpstr>
      <vt:lpstr>Vitals</vt:lpstr>
      <vt:lpstr>Master</vt:lpstr>
      <vt:lpstr>Profile</vt:lpstr>
      <vt:lpstr>Services</vt:lpstr>
      <vt:lpstr>UserCreation APIs</vt:lpstr>
      <vt:lpstr>UserUpdate&amp;UserDetailsGet APIs</vt:lpstr>
      <vt:lpstr>NewPwd&amp;ChangePassword APIs</vt:lpstr>
      <vt:lpstr>UserOnboarding APIs</vt:lpstr>
      <vt:lpstr>Appointment APIs</vt:lpstr>
      <vt:lpstr>Cancel Appointment APIs</vt:lpstr>
      <vt:lpstr>AppointmentList APIs</vt:lpstr>
      <vt:lpstr>LiveRequest APIs</vt:lpstr>
      <vt:lpstr>OTP Verification API</vt:lpstr>
      <vt:lpstr>Profile update</vt:lpstr>
      <vt:lpstr>Accommodation</vt:lpstr>
      <vt:lpstr>Housing Unit</vt:lpstr>
      <vt:lpstr>RoomType</vt:lpstr>
      <vt:lpstr>Speciality_APIs</vt:lpstr>
      <vt:lpstr>Special Skill_APIs</vt:lpstr>
      <vt:lpstr>Medicine Brands_APIs</vt:lpstr>
      <vt:lpstr>Comorbidities_APIs</vt:lpstr>
      <vt:lpstr>Insurance Carriers_APIs</vt:lpstr>
      <vt:lpstr>Degree_APIs</vt:lpstr>
      <vt:lpstr>Lab Test_APIs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2023-07-11T06:26:00Z</dcterms:created>
  <dcterms:modified xsi:type="dcterms:W3CDTF">2024-08-19T05:49:14Z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E933DFA93E7D49E0A6F3AA25670DDE6F</vt:lpwstr>
  </property>
  <property fmtid="{D5CDD505-2E9C-101B-9397-08002B2CF9AE}" pid="3" name="KSOProductBuildVer">
    <vt:lpwstr>1033-12.2.0.17562</vt:lpwstr>
  </property>
  <property fmtid="{D5CDD505-2E9C-101B-9397-08002B2CF9AE}" pid="4" name="KSOReadingLayout">
    <vt:bool>false</vt:bool>
  </property>
</Properties>
</file>