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Φύλλο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<sst xmlns="http://schemas.openxmlformats.org/spreadsheetml/2006/main" count="24" uniqueCount="9">
  <si>
    <t xml:space="preserve">x86</t>
  </si>
  <si>
    <t xml:space="preserve">ARM</t>
  </si>
  <si>
    <t xml:space="preserve">Ν</t>
  </si>
  <si>
    <t xml:space="preserve">Μ</t>
  </si>
  <si>
    <t xml:space="preserve">unoptimised (s)</t>
  </si>
  <si>
    <t xml:space="preserve">optimised (s)</t>
  </si>
  <si>
    <t xml:space="preserve">Optimisation</t>
  </si>
  <si>
    <t xml:space="preserve">x86 vs ARM Optimised</t>
  </si>
  <si>
    <t xml:space="preserve">x86 vs ARM Unoptimised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</si>
</sst>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%"/>
    <numFmt numFmtId="166" formatCode="#,##0.000000"/>
  </numFmts>
  <fonts count="10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000000"/>
      <name val="Aptos Narrow"/>
      <family val="2"/>
      <charset val="1"/>
    </font>
    <font>
      <sz val="20"/>
      <color rgb="FF595959"/>
      <name val="Aptos Display"/>
      <family val="2"/>
    </font>
    <font>
      <sz val="9"/>
      <color rgb="FF595959"/>
      <name val="Aptos Narrow"/>
      <family val="2"/>
    </font>
    <font>
      <sz val="14"/>
      <color rgb="FF595959"/>
      <name val="Aptos Narrow"/>
      <family val="2"/>
    </font>
    <font>
      <sz val="8"/>
      <color rgb="FF595959"/>
      <name val="Aptos Narrow"/>
      <family val="2"/>
    </font>
    <font>
      <sz val="10"/>
      <color rgb="FF595959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232627"/>
          <bgColor rgb="FFFCFCF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96B24"/>
      <rgbColor rgb="FF000080"/>
      <rgbColor rgb="FF808000"/>
      <rgbColor rgb="FF800080"/>
      <rgbColor rgb="FF156082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F9ED5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2000" spc="-1" strike="noStrike">
                <a:solidFill>
                  <a:srgbClr val="595959"/>
                </a:solidFill>
                <a:latin typeface="Aptos Display"/>
              </a:defRPr>
            </a:pPr>
            <a:r>
              <a:rPr b="0" lang="en-US" sz="2000" spc="-1" strike="noStrike">
                <a:solidFill>
                  <a:srgbClr val="595959"/>
                </a:solidFill>
                <a:latin typeface="Aptos Display"/>
              </a:rPr>
              <a:t>LSAL performance on x86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Φύλλο1!$C$2</c:f>
              <c:strCache>
                <c:ptCount val="1"/>
                <c:pt idx="0">
                  <c:v>unoptimised (s)</c:v>
                </c:pt>
              </c:strCache>
            </c:strRef>
          </c:tx>
          <c:spPr>
            <a:solidFill>
              <a:srgbClr val="196b24"/>
            </a:solidFill>
            <a:ln cap="rnd" w="3816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Φύλλο1!$A$3:$B$6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Φύλλο1!$C$3:$C$6</c:f>
              <c:numCache>
                <c:formatCode>General</c:formatCode>
                <c:ptCount val="4"/>
                <c:pt idx="0">
                  <c:v>1.3E-005</c:v>
                </c:pt>
                <c:pt idx="1">
                  <c:v>0.034103</c:v>
                </c:pt>
                <c:pt idx="2">
                  <c:v>0.263528</c:v>
                </c:pt>
                <c:pt idx="3">
                  <c:v>1.196854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Φύλλο1!$D$2</c:f>
              <c:strCache>
                <c:ptCount val="1"/>
                <c:pt idx="0">
                  <c:v>optimised (s)</c:v>
                </c:pt>
              </c:strCache>
            </c:strRef>
          </c:tx>
          <c:spPr>
            <a:solidFill>
              <a:srgbClr val="0f9ed5"/>
            </a:solidFill>
            <a:ln cap="rnd" w="3816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Φύλλο1!$A$3:$B$6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Φύλλο1!$D$3:$D$6</c:f>
              <c:numCache>
                <c:formatCode>General</c:formatCode>
                <c:ptCount val="4"/>
                <c:pt idx="0">
                  <c:v>1.2E-005</c:v>
                </c:pt>
                <c:pt idx="1">
                  <c:v>0.018605</c:v>
                </c:pt>
                <c:pt idx="2">
                  <c:v>0.137813</c:v>
                </c:pt>
                <c:pt idx="3">
                  <c:v>0.628575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7655487"/>
        <c:axId val="33766647"/>
      </c:lineChart>
      <c:catAx>
        <c:axId val="376554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Aptos Narrow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Aptos Narrow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3766647"/>
        <c:crosses val="autoZero"/>
        <c:auto val="1"/>
        <c:lblAlgn val="ctr"/>
        <c:lblOffset val="100"/>
        <c:noMultiLvlLbl val="0"/>
      </c:catAx>
      <c:valAx>
        <c:axId val="337666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Aptos Narrow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Aptos Narrow"/>
                  </a:rPr>
                  <a:t>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765548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x86 vs ARM Unoptimised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Φύλλο1!$C$31</c:f>
              <c:strCache>
                <c:ptCount val="1"/>
                <c:pt idx="0">
                  <c:v>ARM</c:v>
                </c:pt>
              </c:strCache>
            </c:strRef>
          </c:tx>
          <c:spPr>
            <a:solidFill>
              <a:srgbClr val="196b24"/>
            </a:solidFill>
            <a:ln cap="rnd" w="2844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Φύλλο1!$A$32:$B$35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Φύλλο1!$C$32:$C$35</c:f>
              <c:numCache>
                <c:formatCode>General</c:formatCode>
                <c:ptCount val="4"/>
                <c:pt idx="0">
                  <c:v>4.5E-005</c:v>
                </c:pt>
                <c:pt idx="1">
                  <c:v>0.076079</c:v>
                </c:pt>
                <c:pt idx="2">
                  <c:v>0.586488</c:v>
                </c:pt>
                <c:pt idx="3">
                  <c:v>2.685104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Φύλλο1!$D$31</c:f>
              <c:strCache>
                <c:ptCount val="1"/>
                <c:pt idx="0">
                  <c:v>x86</c:v>
                </c:pt>
              </c:strCache>
            </c:strRef>
          </c:tx>
          <c:spPr>
            <a:solidFill>
              <a:srgbClr val="0f9ed5"/>
            </a:solidFill>
            <a:ln cap="rnd" w="2844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Φύλλο1!$A$32:$B$35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Φύλλο1!$D$32:$D$35</c:f>
              <c:numCache>
                <c:formatCode>General</c:formatCode>
                <c:ptCount val="4"/>
                <c:pt idx="0">
                  <c:v>1.2E-005</c:v>
                </c:pt>
                <c:pt idx="1">
                  <c:v>0.018605</c:v>
                </c:pt>
                <c:pt idx="2">
                  <c:v>0.137813</c:v>
                </c:pt>
                <c:pt idx="3">
                  <c:v>0.628575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2450187"/>
        <c:axId val="16042312"/>
      </c:lineChart>
      <c:catAx>
        <c:axId val="924501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800" spc="-1" strike="noStrike">
                    <a:solidFill>
                      <a:srgbClr val="595959"/>
                    </a:solidFill>
                    <a:latin typeface="Aptos Narrow"/>
                  </a:defRPr>
                </a:pPr>
                <a:r>
                  <a:rPr b="0" lang="en-US" sz="800" spc="-1" strike="noStrike">
                    <a:solidFill>
                      <a:srgbClr val="595959"/>
                    </a:solidFill>
                    <a:latin typeface="Aptos Narrow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6042312"/>
        <c:crosses val="autoZero"/>
        <c:auto val="1"/>
        <c:lblAlgn val="ctr"/>
        <c:lblOffset val="100"/>
        <c:noMultiLvlLbl val="0"/>
      </c:catAx>
      <c:valAx>
        <c:axId val="160423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ptos Narrow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ptos Narrow"/>
                  </a:rPr>
                  <a:t>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245018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2000" spc="-1" strike="noStrike">
                <a:solidFill>
                  <a:srgbClr val="595959"/>
                </a:solidFill>
                <a:latin typeface="Aptos Display"/>
              </a:defRPr>
            </a:pPr>
            <a:r>
              <a:rPr b="0" lang="en-US" sz="2000" spc="-1" strike="noStrike">
                <a:solidFill>
                  <a:srgbClr val="595959"/>
                </a:solidFill>
                <a:latin typeface="Aptos Display"/>
              </a:rPr>
              <a:t>x86 vs ARM Unoptimised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Φύλλο1!$K$31</c:f>
              <c:strCache>
                <c:ptCount val="1"/>
                <c:pt idx="0">
                  <c:v>ARM</c:v>
                </c:pt>
              </c:strCache>
            </c:strRef>
          </c:tx>
          <c:spPr>
            <a:solidFill>
              <a:srgbClr val="156082"/>
            </a:solidFill>
            <a:ln cap="rnd" w="3816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Φύλλο1!$I$32:$J$35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Φύλλο1!$K$32:$K$35</c:f>
              <c:numCache>
                <c:formatCode>General</c:formatCode>
                <c:ptCount val="4"/>
                <c:pt idx="0">
                  <c:v>9.8E-005</c:v>
                </c:pt>
                <c:pt idx="1">
                  <c:v>0.175177</c:v>
                </c:pt>
                <c:pt idx="2">
                  <c:v>1.402216</c:v>
                </c:pt>
                <c:pt idx="3">
                  <c:v>6.417753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Φύλλο1!$L$31</c:f>
              <c:strCache>
                <c:ptCount val="1"/>
                <c:pt idx="0">
                  <c:v>x86</c:v>
                </c:pt>
              </c:strCache>
            </c:strRef>
          </c:tx>
          <c:spPr>
            <a:solidFill>
              <a:srgbClr val="196b24"/>
            </a:solidFill>
            <a:ln cap="rnd" w="3816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Φύλλο1!$I$32:$J$35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Φύλλο1!$L$32:$L$35</c:f>
              <c:numCache>
                <c:formatCode>General</c:formatCode>
                <c:ptCount val="4"/>
                <c:pt idx="0">
                  <c:v>1.3E-005</c:v>
                </c:pt>
                <c:pt idx="1">
                  <c:v>0.034103</c:v>
                </c:pt>
                <c:pt idx="2">
                  <c:v>0.263528</c:v>
                </c:pt>
                <c:pt idx="3">
                  <c:v>1.196854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4063989"/>
        <c:axId val="36264522"/>
      </c:lineChart>
      <c:catAx>
        <c:axId val="540639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Aptos Narrow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Aptos Narrow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6264522"/>
        <c:crosses val="autoZero"/>
        <c:auto val="1"/>
        <c:lblAlgn val="ctr"/>
        <c:lblOffset val="100"/>
        <c:noMultiLvlLbl val="0"/>
      </c:catAx>
      <c:valAx>
        <c:axId val="362645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Aptos Narrow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Aptos Narrow"/>
                  </a:rPr>
                  <a:t>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406398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2000" spc="-1" strike="noStrike">
                <a:solidFill>
                  <a:srgbClr val="595959"/>
                </a:solidFill>
                <a:latin typeface="Aptos Display"/>
              </a:defRPr>
            </a:pPr>
            <a:r>
              <a:rPr b="0" lang="en-US" sz="2000" spc="-1" strike="noStrike">
                <a:solidFill>
                  <a:srgbClr val="595959"/>
                </a:solidFill>
                <a:latin typeface="Aptos Display"/>
              </a:rPr>
              <a:t>LSAL performance on ARM </a:t>
            </a:r>
          </a:p>
        </c:rich>
      </c:tx>
      <c:layout>
        <c:manualLayout>
          <c:xMode val="edge"/>
          <c:yMode val="edge"/>
          <c:x val="0.430195381882771"/>
          <c:y val="0.0281510544384502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Φύλλο1!$K$2</c:f>
              <c:strCache>
                <c:ptCount val="1"/>
                <c:pt idx="0">
                  <c:v>unoptimised (s)</c:v>
                </c:pt>
              </c:strCache>
            </c:strRef>
          </c:tx>
          <c:spPr>
            <a:solidFill>
              <a:srgbClr val="156082"/>
            </a:solidFill>
            <a:ln cap="rnd" w="3816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Φύλλο1!$I$3:$J$6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Φύλλο1!$K$3:$K$6</c:f>
              <c:numCache>
                <c:formatCode>General</c:formatCode>
                <c:ptCount val="4"/>
                <c:pt idx="0">
                  <c:v>9.8E-005</c:v>
                </c:pt>
                <c:pt idx="1">
                  <c:v>0.175177</c:v>
                </c:pt>
                <c:pt idx="2">
                  <c:v>1.402216</c:v>
                </c:pt>
                <c:pt idx="3">
                  <c:v>6.417753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Φύλλο1!$L$2</c:f>
              <c:strCache>
                <c:ptCount val="1"/>
                <c:pt idx="0">
                  <c:v>optimised (s)</c:v>
                </c:pt>
              </c:strCache>
            </c:strRef>
          </c:tx>
          <c:spPr>
            <a:solidFill>
              <a:srgbClr val="e97132"/>
            </a:solidFill>
            <a:ln cap="rnd" w="3816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Φύλλο1!$I$3:$J$6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Φύλλο1!$L$3:$L$6</c:f>
              <c:numCache>
                <c:formatCode>General</c:formatCode>
                <c:ptCount val="4"/>
                <c:pt idx="0">
                  <c:v>4.5E-005</c:v>
                </c:pt>
                <c:pt idx="1">
                  <c:v>0.076079</c:v>
                </c:pt>
                <c:pt idx="2">
                  <c:v>0.586488</c:v>
                </c:pt>
                <c:pt idx="3">
                  <c:v>2.685104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0855597"/>
        <c:axId val="79791227"/>
      </c:lineChart>
      <c:catAx>
        <c:axId val="108555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Aptos Narrow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Aptos Narrow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9791227"/>
        <c:crosses val="autoZero"/>
        <c:auto val="1"/>
        <c:lblAlgn val="ctr"/>
        <c:lblOffset val="100"/>
        <c:noMultiLvlLbl val="0"/>
      </c:catAx>
      <c:valAx>
        <c:axId val="797912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Aptos Narrow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Aptos Narrow"/>
                  </a:rPr>
                  <a:t>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085559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6</xdr:row>
      <xdr:rowOff>7560</xdr:rowOff>
    </xdr:from>
    <xdr:to>
      <xdr:col>5</xdr:col>
      <xdr:colOff>30240</xdr:colOff>
      <xdr:row>27</xdr:row>
      <xdr:rowOff>14760</xdr:rowOff>
    </xdr:to>
    <xdr:graphicFrame>
      <xdr:nvGraphicFramePr>
        <xdr:cNvPr id="0" name="Γράφημα 1"/>
        <xdr:cNvGraphicFramePr/>
      </xdr:nvGraphicFramePr>
      <xdr:xfrm>
        <a:off x="38160" y="1274400"/>
        <a:ext cx="9868320" cy="380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36</xdr:row>
      <xdr:rowOff>63360</xdr:rowOff>
    </xdr:from>
    <xdr:to>
      <xdr:col>5</xdr:col>
      <xdr:colOff>88560</xdr:colOff>
      <xdr:row>57</xdr:row>
      <xdr:rowOff>113760</xdr:rowOff>
    </xdr:to>
    <xdr:graphicFrame>
      <xdr:nvGraphicFramePr>
        <xdr:cNvPr id="1" name="Γράφημα 3"/>
        <xdr:cNvGraphicFramePr/>
      </xdr:nvGraphicFramePr>
      <xdr:xfrm>
        <a:off x="0" y="6940440"/>
        <a:ext cx="9964800" cy="385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44280</xdr:colOff>
      <xdr:row>35</xdr:row>
      <xdr:rowOff>82440</xdr:rowOff>
    </xdr:from>
    <xdr:to>
      <xdr:col>13</xdr:col>
      <xdr:colOff>37440</xdr:colOff>
      <xdr:row>58</xdr:row>
      <xdr:rowOff>24840</xdr:rowOff>
    </xdr:to>
    <xdr:graphicFrame>
      <xdr:nvGraphicFramePr>
        <xdr:cNvPr id="2" name="Chart 4"/>
        <xdr:cNvGraphicFramePr/>
      </xdr:nvGraphicFramePr>
      <xdr:xfrm>
        <a:off x="11932200" y="6778440"/>
        <a:ext cx="11657880" cy="410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25560</xdr:colOff>
      <xdr:row>6</xdr:row>
      <xdr:rowOff>88920</xdr:rowOff>
    </xdr:from>
    <xdr:to>
      <xdr:col>12</xdr:col>
      <xdr:colOff>2997000</xdr:colOff>
      <xdr:row>26</xdr:row>
      <xdr:rowOff>139320</xdr:rowOff>
    </xdr:to>
    <xdr:graphicFrame>
      <xdr:nvGraphicFramePr>
        <xdr:cNvPr id="3" name="Chart 5"/>
        <xdr:cNvGraphicFramePr/>
      </xdr:nvGraphicFramePr>
      <xdr:xfrm>
        <a:off x="11913480" y="1355760"/>
        <a:ext cx="11147040" cy="366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322560</xdr:colOff>
      <xdr:row>59</xdr:row>
      <xdr:rowOff>72000</xdr:rowOff>
    </xdr:from>
    <xdr:to>
      <xdr:col>13</xdr:col>
      <xdr:colOff>30240</xdr:colOff>
      <xdr:row>122</xdr:row>
      <xdr:rowOff>43560</xdr:rowOff>
    </xdr:to>
    <xdr:pic>
      <xdr:nvPicPr>
        <xdr:cNvPr id="4" name="Image 1" descr=""/>
        <xdr:cNvPicPr/>
      </xdr:nvPicPr>
      <xdr:blipFill>
        <a:blip r:embed="rId5"/>
        <a:stretch/>
      </xdr:blipFill>
      <xdr:spPr>
        <a:xfrm>
          <a:off x="322560" y="11111400"/>
          <a:ext cx="23260320" cy="1137312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Πίνακας1" displayName="Πίνακας1" ref="A2:E6" headerRowCount="1" totalsRowCount="0" totalsRowShown="0">
  <autoFilter ref="A2:E6"/>
  <tableColumns count="5">
    <tableColumn id="1" name="Ν"/>
    <tableColumn id="2" name="Μ"/>
    <tableColumn id="3" name="unoptimised (s)"/>
    <tableColumn id="4" name="optimised (s)"/>
    <tableColumn id="5" name="Optimisation"/>
  </tableColumns>
</table>
</file>

<file path=xl/tables/table2.xml><?xml version="1.0" encoding="utf-8"?>
<table xmlns="http://schemas.openxmlformats.org/spreadsheetml/2006/main" id="2" name="Πίνακας13" displayName="Πίνακας13" ref="I2:M6" headerRowCount="1" totalsRowCount="0" totalsRowShown="0">
  <autoFilter ref="I2:M6"/>
  <tableColumns count="5">
    <tableColumn id="1" name="Ν"/>
    <tableColumn id="2" name="Μ"/>
    <tableColumn id="3" name="unoptimised (s)"/>
    <tableColumn id="4" name="optimised (s)"/>
    <tableColumn id="5" name="Optimisation"/>
  </tableColumns>
</table>
</file>

<file path=xl/tables/table3.xml><?xml version="1.0" encoding="utf-8"?>
<table xmlns="http://schemas.openxmlformats.org/spreadsheetml/2006/main" id="3" name="Πίνακας14" displayName="Πίνακας14" ref="A31:E35" headerRowCount="1" totalsRowCount="0" totalsRowShown="0">
  <autoFilter ref="A31:E35"/>
  <tableColumns count="5">
    <tableColumn id="1" name="Ν"/>
    <tableColumn id="2" name="Μ"/>
    <tableColumn id="3" name="ARM"/>
    <tableColumn id="4" name="x86"/>
    <tableColumn id="5" name="Optimisation"/>
  </tableColumns>
</table>
</file>

<file path=xl/tables/table4.xml><?xml version="1.0" encoding="utf-8"?>
<table xmlns="http://schemas.openxmlformats.org/spreadsheetml/2006/main" id="4" name="Πίνακας145" displayName="Πίνακας145" ref="I31:M35" headerRowCount="1" totalsRowCount="0" totalsRowShown="0">
  <autoFilter ref="I31:M35"/>
  <tableColumns count="5">
    <tableColumn id="1" name="Ν"/>
    <tableColumn id="2" name="Μ"/>
    <tableColumn id="3" name="ARM"/>
    <tableColumn id="4" name="x86"/>
    <tableColumn id="5" name="Optimisatio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5"/>
  <sheetViews>
    <sheetView showFormulas="false" showGridLines="true" showRowColHeaders="true" showZeros="true" rightToLeft="false" tabSelected="true" showOutlineSymbols="true" defaultGridColor="true" view="normal" topLeftCell="A58" colorId="64" zoomScale="60" zoomScaleNormal="60" zoomScalePageLayoutView="100" workbookViewId="0">
      <selection pane="topLeft" activeCell="Q121" activeCellId="0" sqref="Q121"/>
    </sheetView>
  </sheetViews>
  <sheetFormatPr defaultColWidth="8.5859375" defaultRowHeight="14.25" zeroHeight="false" outlineLevelRow="0" outlineLevelCol="0"/>
  <cols>
    <col collapsed="false" customWidth="true" hidden="false" outlineLevel="0" max="1" min="1" style="0" width="19.78"/>
    <col collapsed="false" customWidth="true" hidden="false" outlineLevel="0" max="2" min="2" style="0" width="23.33"/>
    <col collapsed="false" customWidth="true" hidden="false" outlineLevel="0" max="3" min="3" style="0" width="24.22"/>
    <col collapsed="false" customWidth="true" hidden="false" outlineLevel="0" max="4" min="4" style="0" width="30.21"/>
    <col collapsed="false" customWidth="true" hidden="false" outlineLevel="0" max="5" min="5" style="0" width="28.89"/>
    <col collapsed="false" customWidth="true" hidden="false" outlineLevel="0" max="9" min="9" style="0" width="26.77"/>
    <col collapsed="false" customWidth="true" hidden="false" outlineLevel="0" max="10" min="10" style="0" width="25.66"/>
    <col collapsed="false" customWidth="true" hidden="false" outlineLevel="0" max="11" min="11" style="0" width="29.21"/>
    <col collapsed="false" customWidth="true" hidden="false" outlineLevel="0" max="12" min="12" style="0" width="23"/>
    <col collapsed="false" customWidth="true" hidden="false" outlineLevel="0" max="13" min="13" style="0" width="44.67"/>
  </cols>
  <sheetData>
    <row r="1" customFormat="false" ht="28.5" hidden="false" customHeight="false" outlineLevel="0" collapsed="false">
      <c r="A1" s="1" t="s">
        <v>0</v>
      </c>
      <c r="B1" s="1"/>
      <c r="C1" s="1"/>
      <c r="D1" s="1"/>
      <c r="E1" s="1"/>
      <c r="I1" s="1" t="s">
        <v>1</v>
      </c>
      <c r="J1" s="1"/>
      <c r="K1" s="1"/>
      <c r="L1" s="1"/>
      <c r="M1" s="1"/>
    </row>
    <row r="2" customFormat="false" ht="14.25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</row>
    <row r="3" customFormat="false" ht="14.25" hidden="false" customHeight="false" outlineLevel="0" collapsed="false">
      <c r="A3" s="3" t="n">
        <v>32</v>
      </c>
      <c r="B3" s="3" t="n">
        <v>32</v>
      </c>
      <c r="C3" s="3" t="n">
        <v>1.3E-005</v>
      </c>
      <c r="D3" s="3" t="n">
        <v>1.2E-005</v>
      </c>
      <c r="E3" s="4" t="n">
        <f aca="false">D3/C3</f>
        <v>0.923076923076923</v>
      </c>
      <c r="I3" s="3" t="n">
        <v>32</v>
      </c>
      <c r="J3" s="3" t="n">
        <v>32</v>
      </c>
      <c r="K3" s="3" t="n">
        <v>9.8E-005</v>
      </c>
      <c r="L3" s="3" t="n">
        <v>4.5E-005</v>
      </c>
      <c r="M3" s="4" t="n">
        <f aca="false">L3/K3</f>
        <v>0.459183673469388</v>
      </c>
    </row>
    <row r="4" customFormat="false" ht="14.25" hidden="false" customHeight="false" outlineLevel="0" collapsed="false">
      <c r="A4" s="3" t="n">
        <v>32</v>
      </c>
      <c r="B4" s="3" t="n">
        <v>65536</v>
      </c>
      <c r="C4" s="3" t="n">
        <v>0.034103</v>
      </c>
      <c r="D4" s="3" t="n">
        <v>0.018605</v>
      </c>
      <c r="E4" s="4" t="n">
        <f aca="false">D4/C4</f>
        <v>0.545553177139841</v>
      </c>
      <c r="I4" s="3" t="n">
        <v>32</v>
      </c>
      <c r="J4" s="3" t="n">
        <v>65536</v>
      </c>
      <c r="K4" s="3" t="n">
        <v>0.175177</v>
      </c>
      <c r="L4" s="3" t="n">
        <v>0.076079</v>
      </c>
      <c r="M4" s="4" t="n">
        <f aca="false">L4/K4</f>
        <v>0.434297881571211</v>
      </c>
    </row>
    <row r="5" customFormat="false" ht="14.25" hidden="false" customHeight="false" outlineLevel="0" collapsed="false">
      <c r="A5" s="3" t="n">
        <v>256</v>
      </c>
      <c r="B5" s="3" t="n">
        <v>65536</v>
      </c>
      <c r="C5" s="3" t="n">
        <v>0.263528</v>
      </c>
      <c r="D5" s="3" t="n">
        <v>0.137813</v>
      </c>
      <c r="E5" s="4" t="n">
        <f aca="false">D5/C5</f>
        <v>0.522953917610273</v>
      </c>
      <c r="I5" s="3" t="n">
        <v>256</v>
      </c>
      <c r="J5" s="3" t="n">
        <v>65536</v>
      </c>
      <c r="K5" s="3" t="n">
        <v>1.402216</v>
      </c>
      <c r="L5" s="3" t="n">
        <v>0.586488</v>
      </c>
      <c r="M5" s="4" t="n">
        <f aca="false">L5/K5</f>
        <v>0.418257957404565</v>
      </c>
    </row>
    <row r="6" customFormat="false" ht="14.25" hidden="false" customHeight="false" outlineLevel="0" collapsed="false">
      <c r="A6" s="3" t="n">
        <v>256</v>
      </c>
      <c r="B6" s="3" t="n">
        <v>300000</v>
      </c>
      <c r="C6" s="5" t="n">
        <v>1.196854</v>
      </c>
      <c r="D6" s="3" t="n">
        <v>0.628575</v>
      </c>
      <c r="E6" s="4" t="n">
        <f aca="false">D6/C6</f>
        <v>0.525189371468867</v>
      </c>
      <c r="I6" s="3" t="n">
        <v>256</v>
      </c>
      <c r="J6" s="3" t="n">
        <v>300000</v>
      </c>
      <c r="K6" s="5" t="n">
        <v>6.417753</v>
      </c>
      <c r="L6" s="3" t="n">
        <v>2.685104</v>
      </c>
      <c r="M6" s="4" t="n">
        <f aca="false">L6/K6</f>
        <v>0.418386933869222</v>
      </c>
    </row>
    <row r="30" customFormat="false" ht="28.5" hidden="false" customHeight="false" outlineLevel="0" collapsed="false">
      <c r="A30" s="1" t="s">
        <v>7</v>
      </c>
      <c r="B30" s="1"/>
      <c r="C30" s="1"/>
      <c r="D30" s="1"/>
      <c r="E30" s="1"/>
      <c r="I30" s="1" t="s">
        <v>8</v>
      </c>
      <c r="J30" s="1"/>
      <c r="K30" s="1"/>
      <c r="L30" s="1"/>
      <c r="M30" s="1"/>
    </row>
    <row r="31" customFormat="false" ht="14.25" hidden="false" customHeight="false" outlineLevel="0" collapsed="false">
      <c r="A31" s="2" t="s">
        <v>2</v>
      </c>
      <c r="B31" s="2" t="s">
        <v>3</v>
      </c>
      <c r="C31" s="2" t="s">
        <v>1</v>
      </c>
      <c r="D31" s="2" t="s">
        <v>0</v>
      </c>
      <c r="E31" s="2" t="s">
        <v>6</v>
      </c>
      <c r="I31" s="2" t="s">
        <v>2</v>
      </c>
      <c r="J31" s="2" t="s">
        <v>3</v>
      </c>
      <c r="K31" s="2" t="s">
        <v>1</v>
      </c>
      <c r="L31" s="2" t="s">
        <v>0</v>
      </c>
      <c r="M31" s="2" t="s">
        <v>6</v>
      </c>
    </row>
    <row r="32" customFormat="false" ht="14.25" hidden="false" customHeight="false" outlineLevel="0" collapsed="false">
      <c r="A32" s="3" t="n">
        <v>32</v>
      </c>
      <c r="B32" s="3" t="n">
        <v>32</v>
      </c>
      <c r="C32" s="3" t="n">
        <v>4.5E-005</v>
      </c>
      <c r="D32" s="3" t="n">
        <v>1.2E-005</v>
      </c>
      <c r="E32" s="4" t="n">
        <f aca="false">D32/C32</f>
        <v>0.266666666666667</v>
      </c>
      <c r="I32" s="3" t="n">
        <v>32</v>
      </c>
      <c r="J32" s="3" t="n">
        <v>32</v>
      </c>
      <c r="K32" s="3" t="n">
        <v>9.8E-005</v>
      </c>
      <c r="L32" s="3" t="n">
        <v>1.3E-005</v>
      </c>
      <c r="M32" s="4" t="n">
        <f aca="false">L32/K32</f>
        <v>0.13265306122449</v>
      </c>
    </row>
    <row r="33" customFormat="false" ht="14.25" hidden="false" customHeight="false" outlineLevel="0" collapsed="false">
      <c r="A33" s="3" t="n">
        <v>32</v>
      </c>
      <c r="B33" s="3" t="n">
        <v>65536</v>
      </c>
      <c r="C33" s="3" t="n">
        <v>0.076079</v>
      </c>
      <c r="D33" s="3" t="n">
        <v>0.018605</v>
      </c>
      <c r="E33" s="4" t="n">
        <f aca="false">D33/C33</f>
        <v>0.244548429921529</v>
      </c>
      <c r="I33" s="3" t="n">
        <v>32</v>
      </c>
      <c r="J33" s="3" t="n">
        <v>65536</v>
      </c>
      <c r="K33" s="3" t="n">
        <v>0.175177</v>
      </c>
      <c r="L33" s="3" t="n">
        <v>0.034103</v>
      </c>
      <c r="M33" s="4" t="n">
        <f aca="false">L33/K33</f>
        <v>0.194677383446457</v>
      </c>
    </row>
    <row r="34" customFormat="false" ht="14.25" hidden="false" customHeight="false" outlineLevel="0" collapsed="false">
      <c r="A34" s="3" t="n">
        <v>256</v>
      </c>
      <c r="B34" s="3" t="n">
        <v>65536</v>
      </c>
      <c r="C34" s="3" t="n">
        <v>0.586488</v>
      </c>
      <c r="D34" s="3" t="n">
        <v>0.137813</v>
      </c>
      <c r="E34" s="4" t="n">
        <f aca="false">D34/C34</f>
        <v>0.234980084844021</v>
      </c>
      <c r="I34" s="3" t="n">
        <v>256</v>
      </c>
      <c r="J34" s="3" t="n">
        <v>65536</v>
      </c>
      <c r="K34" s="3" t="n">
        <v>1.402216</v>
      </c>
      <c r="L34" s="3" t="n">
        <v>0.263528</v>
      </c>
      <c r="M34" s="4" t="n">
        <f aca="false">L34/K34</f>
        <v>0.187936808594396</v>
      </c>
    </row>
    <row r="35" customFormat="false" ht="14.25" hidden="false" customHeight="false" outlineLevel="0" collapsed="false">
      <c r="A35" s="3" t="n">
        <v>256</v>
      </c>
      <c r="B35" s="3" t="n">
        <v>300000</v>
      </c>
      <c r="C35" s="3" t="n">
        <v>2.685104</v>
      </c>
      <c r="D35" s="3" t="n">
        <v>0.628575</v>
      </c>
      <c r="E35" s="4" t="n">
        <f aca="false">D35/C35</f>
        <v>0.234097077804063</v>
      </c>
      <c r="I35" s="3" t="n">
        <v>256</v>
      </c>
      <c r="J35" s="3" t="n">
        <v>300000</v>
      </c>
      <c r="K35" s="5" t="n">
        <v>6.417753</v>
      </c>
      <c r="L35" s="5" t="n">
        <v>1.196854</v>
      </c>
      <c r="M35" s="4" t="n">
        <f aca="false">L35/K35</f>
        <v>0.186491128592827</v>
      </c>
    </row>
  </sheetData>
  <mergeCells count="4">
    <mergeCell ref="A1:E1"/>
    <mergeCell ref="I1:M1"/>
    <mergeCell ref="A30:E30"/>
    <mergeCell ref="I30:M3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LibreOffice/7.3.3.1$Linux_X86_64 LibreOffice_project/30$Build-1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2024-05-10T15:22:32Z</dcterms:created>
  <dc:creator>STATHOUDAKIS STAVROS</dc:creator>
  <dc:description/>
  <dc:language>en-US</dc:language>
  <cp:lastModifiedBy/>
  <dcterms:modified xsi:type="dcterms:W3CDTF">2024-05-24T17:36:10Z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