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T32i Breako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<sst xmlns="http://schemas.openxmlformats.org/spreadsheetml/2006/main" count="44" uniqueCount="44">
  <si>
    <t>GotT Translation Circuit BOM</t>
  </si>
  <si>
    <t>Designator:</t>
  </si>
  <si>
    <t>Quantity:</t>
  </si>
  <si>
    <t>Cost:</t>
  </si>
  <si>
    <t>Part Number:</t>
  </si>
  <si>
    <t>Value:</t>
  </si>
  <si>
    <t>Footprint:</t>
  </si>
  <si>
    <t>Link:</t>
  </si>
  <si>
    <t>U1</t>
  </si>
  <si>
    <t>WT32i-E-AI6</t>
  </si>
  <si>
    <t>WT32i BT Module, U.FL Antenna</t>
  </si>
  <si>
    <t>http://www.mouser.com/ds/2/368/Bluegigga%20Technologies_WT32i_Datasheet-558681.pdf</t>
  </si>
  <si>
    <t>http://www.mouser.com/ProductDetail/Bluegiga-Technologies/WT32i-E-AI6/?qs=sGAEpiMZZMsGelYiB%2BjhZsbL35iSrRKSBLln%2BDz/W3NKGY8vYrF%2Biw==</t>
  </si>
  <si>
    <t>U4</t>
  </si>
  <si>
    <t>MK20DX256VLH7</t>
  </si>
  <si>
    <t>Kinetis K20 uController</t>
  </si>
  <si>
    <t>https://cache.freescale.com/files/shared/doc/package_info/98ASS23234W.pdf</t>
  </si>
  <si>
    <t>https://www.digikey.com/product-search/en?keywords=MK20DX256VLH7</t>
  </si>
  <si>
    <t>U3</t>
  </si>
  <si>
    <t>MKL04Z32VLC4R</t>
  </si>
  <si>
    <t>Pre-programmed MKL04 TQFP32</t>
  </si>
  <si>
    <t>https://www.pjrc.com/store/ic_mkl02.html</t>
  </si>
  <si>
    <t>U2</t>
  </si>
  <si>
    <t>W25Q128FVSIG</t>
  </si>
  <si>
    <t>Winbond 128Mb SPI NOR Flash</t>
  </si>
  <si>
    <t>https://www.winbond.com/resource-files/w25q128fv_revhh1_100913_website1.pdf</t>
  </si>
  <si>
    <t>https://www.digikey.com/product-search/en/integrated-circuits-ics/memory/2556980?k=w25q128fv&amp;k=&amp;pkeyword=w25q128fv&amp;pv16=7409&amp;mnonly=0&amp;newproducts=0&amp;ColumnSort=0&amp;page=1&amp;stock=1&amp;quantity=0&amp;ptm=0&amp;fid=0&amp;pageSize=25</t>
  </si>
  <si>
    <t>RV1</t>
  </si>
  <si>
    <t>RV2, 3, 4</t>
  </si>
  <si>
    <t>PTV09A-4020U-B103</t>
  </si>
  <si>
    <t>10K Linear Pot Carbon</t>
  </si>
  <si>
    <t>http://www.bourns.com/docs/Product-Datasheets/PTV09.pdf</t>
  </si>
  <si>
    <t>https://www.digikey.com/product-detail/en/bourns-inc/PTV09A-4020U-B103/PTV09A-4020U-B103-ND/3781130</t>
  </si>
  <si>
    <t>X1</t>
  </si>
  <si>
    <t>NX2520SA-16MHZ-STD-CSW-5</t>
  </si>
  <si>
    <t>16MHz Crystal</t>
  </si>
  <si>
    <t>http://www.ndk.com/images/products/catalog/c_NX2520SA-STD-CSW-5_e.pdf</t>
  </si>
  <si>
    <t>https://www.digikey.com/product-detail/en/ndk/NX2520SA-16MHZ-STD-CSW-5/644-1169-1-ND/3125558</t>
  </si>
  <si>
    <t>U.FL (UMCC) to RP-SMA Female</t>
  </si>
  <si>
    <t>https://www.digikey.com/product-detail/en/digi-international/JF1R6-CR3-4I/JF1R6-CR3-4I-ND/1090366</t>
  </si>
  <si>
    <t>Antenna</t>
  </si>
  <si>
    <t>Project Enclosure, Ice Blue</t>
  </si>
  <si>
    <t>http://www.hammondmfg.com/dwg2c.htm</t>
  </si>
  <si>
    <t>Cost/Board: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</si>
</sst>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8"/>
      <name val="Times New Roman"/>
      <family val="1"/>
      <charset val="1"/>
    </font>
    <font>
      <b val="true"/>
      <sz val="14"/>
      <name val="Times New Roman"/>
      <family val="1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user.com/ds/2/368/Bluegigga%20Technologies_WT32i_Datasheet-558681.pdf" TargetMode="External"/><Relationship Id="rId2" Type="http://schemas.openxmlformats.org/officeDocument/2006/relationships/hyperlink" Target="http://www.mouser.com/ProductDetail/Bluegiga-Technologies/WT32i-E-AI6/?qs=sGAEpiMZZMsGelYiB%2BjhZsbL35iSrRKSBLln%2BDz/W3NKGY8vYrF%2Biw==" TargetMode="External"/><Relationship Id="rId3" Type="http://schemas.openxmlformats.org/officeDocument/2006/relationships/hyperlink" Target="https://cache.freescale.com/files/shared/doc/package_info/98ASS23234W.pdf" TargetMode="External"/><Relationship Id="rId4" Type="http://schemas.openxmlformats.org/officeDocument/2006/relationships/hyperlink" Target="https://www.digikey.com/product-search/en?keywords=MK20DX256VLH7" TargetMode="External"/><Relationship Id="rId5" Type="http://schemas.openxmlformats.org/officeDocument/2006/relationships/hyperlink" Target="https://www.pjrc.com/store/ic_mkl02.html" TargetMode="External"/><Relationship Id="rId6" Type="http://schemas.openxmlformats.org/officeDocument/2006/relationships/hyperlink" Target="https://www.winbond.com/resource-files/w25q128fv_revhh1_100913_website1.pdf" TargetMode="External"/><Relationship Id="rId7" Type="http://schemas.openxmlformats.org/officeDocument/2006/relationships/hyperlink" Target="https://www.digikey.com/product-search/en/integrated-circuits-ics/memory/2556980?k=w25q128fv&amp;k=&amp;pkeyword=w25q128fv&amp;pv16=7409&amp;mnonly=0&amp;newproducts=0&amp;ColumnSort=0&amp;page=1&amp;stock=1&amp;quantity=0&amp;ptm=0&amp;fid=0&amp;pageSize=25" TargetMode="External"/><Relationship Id="rId8" Type="http://schemas.openxmlformats.org/officeDocument/2006/relationships/hyperlink" Target="http://www.bourns.com/docs/Product-Datasheets/PTV09.pdf" TargetMode="External"/><Relationship Id="rId9" Type="http://schemas.openxmlformats.org/officeDocument/2006/relationships/hyperlink" Target="https://www.digikey.com/product-detail/en/bourns-inc/PTV09A-4020U-B103/PTV09A-4020U-B103-ND/3781130" TargetMode="External"/><Relationship Id="rId10" Type="http://schemas.openxmlformats.org/officeDocument/2006/relationships/hyperlink" Target="http://www.ndk.com/images/products/catalog/c_NX2520SA-STD-CSW-5_e.pdf" TargetMode="External"/><Relationship Id="rId11" Type="http://schemas.openxmlformats.org/officeDocument/2006/relationships/hyperlink" Target="https://www.digikey.com/product-detail/en/ndk/NX2520SA-16MHZ-STD-CSW-5/644-1169-1-ND/3125558" TargetMode="External"/><Relationship Id="rId12" Type="http://schemas.openxmlformats.org/officeDocument/2006/relationships/hyperlink" Target="https://www.digikey.com/product-detail/en/digi-international/JF1R6-CR3-4I/JF1R6-CR3-4I-ND/1090366" TargetMode="External"/><Relationship Id="rId13" Type="http://schemas.openxmlformats.org/officeDocument/2006/relationships/hyperlink" Target="http://www.hammondmfg.com/dwg2c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7.35"/>
  <cols>
    <col collapsed="false" hidden="false" max="1" min="1" style="1" width="14.7244897959184"/>
    <col collapsed="false" hidden="false" max="2" min="2" style="1" width="13.6173469387755"/>
    <col collapsed="false" hidden="false" max="3" min="3" style="1" width="10.1428571428571"/>
    <col collapsed="false" hidden="false" max="4" min="4" style="1" width="33.9030612244898"/>
    <col collapsed="false" hidden="false" max="5" min="5" style="1" width="35.5663265306122"/>
    <col collapsed="false" hidden="false" max="6" min="6" style="1" width="20.4183673469388"/>
    <col collapsed="false" hidden="false" max="7" min="7" style="1" width="27.0867346938776"/>
    <col collapsed="false" hidden="false" max="8" min="8" style="0" width="27.0867346938776"/>
    <col collapsed="false" hidden="false" max="9" min="9" style="0" width="31.9591836734694"/>
    <col collapsed="false" hidden="false" max="10" min="10" style="0" width="25.280612244898"/>
    <col collapsed="false" hidden="false" max="1021" min="11" style="1" width="11.5204081632653"/>
    <col collapsed="false" hidden="false" max="1025" min="1022" style="0" width="11.5204081632653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33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s="5" customFormat="true" ht="17.3" hidden="false" customHeight="true" outlineLevel="0" collapsed="false">
      <c r="A3" s="5" t="s">
        <v>8</v>
      </c>
      <c r="B3" s="6" t="n">
        <v>1</v>
      </c>
      <c r="C3" s="7" t="n">
        <v>30.04</v>
      </c>
      <c r="D3" s="8" t="s">
        <v>9</v>
      </c>
      <c r="E3" s="5" t="s">
        <v>10</v>
      </c>
      <c r="F3" s="9" t="s">
        <v>11</v>
      </c>
      <c r="G3" s="10" t="s">
        <v>12</v>
      </c>
      <c r="H3" s="0"/>
      <c r="I3" s="0"/>
      <c r="J3" s="0"/>
      <c r="AMH3" s="0"/>
      <c r="AMI3" s="0"/>
      <c r="AMJ3" s="0"/>
    </row>
    <row r="4" customFormat="false" ht="17.3" hidden="false" customHeight="true" outlineLevel="0" collapsed="false">
      <c r="A4" s="5" t="s">
        <v>13</v>
      </c>
      <c r="B4" s="6" t="n">
        <v>1</v>
      </c>
      <c r="C4" s="7" t="n">
        <v>7.07</v>
      </c>
      <c r="D4" s="8" t="s">
        <v>14</v>
      </c>
      <c r="E4" s="5" t="s">
        <v>15</v>
      </c>
      <c r="F4" s="9" t="s">
        <v>16</v>
      </c>
      <c r="G4" s="10" t="s">
        <v>17</v>
      </c>
    </row>
    <row r="5" customFormat="false" ht="17.3" hidden="false" customHeight="true" outlineLevel="0" collapsed="false">
      <c r="A5" s="5" t="s">
        <v>18</v>
      </c>
      <c r="B5" s="6" t="n">
        <v>1</v>
      </c>
      <c r="C5" s="7" t="n">
        <v>6.95</v>
      </c>
      <c r="D5" s="8" t="s">
        <v>19</v>
      </c>
      <c r="E5" s="5" t="s">
        <v>20</v>
      </c>
      <c r="F5" s="11"/>
      <c r="G5" s="10" t="s">
        <v>21</v>
      </c>
    </row>
    <row r="6" customFormat="false" ht="17.3" hidden="false" customHeight="true" outlineLevel="0" collapsed="false">
      <c r="A6" s="5" t="s">
        <v>22</v>
      </c>
      <c r="B6" s="6" t="n">
        <v>1</v>
      </c>
      <c r="C6" s="7" t="n">
        <v>1.61</v>
      </c>
      <c r="D6" s="8" t="s">
        <v>23</v>
      </c>
      <c r="E6" s="5" t="s">
        <v>24</v>
      </c>
      <c r="F6" s="11" t="s">
        <v>25</v>
      </c>
      <c r="G6" s="10" t="s">
        <v>26</v>
      </c>
    </row>
    <row r="7" customFormat="false" ht="17.3" hidden="false" customHeight="true" outlineLevel="0" collapsed="false">
      <c r="A7" s="5" t="s">
        <v>27</v>
      </c>
      <c r="B7" s="6" t="n">
        <v>1</v>
      </c>
      <c r="C7" s="7"/>
      <c r="D7" s="8"/>
      <c r="E7" s="5"/>
      <c r="F7" s="11"/>
      <c r="G7" s="10"/>
    </row>
    <row r="8" customFormat="false" ht="17.3" hidden="false" customHeight="true" outlineLevel="0" collapsed="false">
      <c r="A8" s="5" t="s">
        <v>28</v>
      </c>
      <c r="B8" s="6" t="n">
        <v>3</v>
      </c>
      <c r="C8" s="7" t="n">
        <v>0.83</v>
      </c>
      <c r="D8" s="8" t="s">
        <v>29</v>
      </c>
      <c r="E8" s="5" t="s">
        <v>30</v>
      </c>
      <c r="F8" s="12" t="s">
        <v>31</v>
      </c>
      <c r="G8" s="10" t="s">
        <v>32</v>
      </c>
    </row>
    <row r="9" customFormat="false" ht="17.3" hidden="false" customHeight="true" outlineLevel="0" collapsed="false">
      <c r="A9" s="5" t="s">
        <v>33</v>
      </c>
      <c r="B9" s="6" t="n">
        <v>1</v>
      </c>
      <c r="C9" s="7" t="n">
        <v>1.09</v>
      </c>
      <c r="D9" s="8" t="s">
        <v>34</v>
      </c>
      <c r="E9" s="5" t="s">
        <v>35</v>
      </c>
      <c r="F9" s="11" t="s">
        <v>36</v>
      </c>
      <c r="G9" s="10" t="s">
        <v>37</v>
      </c>
    </row>
    <row r="10" customFormat="false" ht="17.3" hidden="false" customHeight="true" outlineLevel="0" collapsed="false">
      <c r="A10" s="5"/>
      <c r="B10" s="6" t="n">
        <v>1</v>
      </c>
      <c r="C10" s="7"/>
      <c r="D10" s="8"/>
      <c r="E10" s="5"/>
      <c r="F10" s="13"/>
      <c r="G10" s="10"/>
    </row>
    <row r="11" customFormat="false" ht="17.3" hidden="false" customHeight="true" outlineLevel="0" collapsed="false">
      <c r="A11" s="5"/>
      <c r="B11" s="6" t="n">
        <v>1</v>
      </c>
      <c r="C11" s="7"/>
      <c r="D11" s="8"/>
      <c r="E11" s="5"/>
      <c r="F11" s="11"/>
      <c r="G11" s="10"/>
    </row>
    <row r="12" customFormat="false" ht="17.3" hidden="false" customHeight="true" outlineLevel="0" collapsed="false">
      <c r="A12" s="5"/>
      <c r="B12" s="6" t="n">
        <v>1</v>
      </c>
      <c r="C12" s="7"/>
      <c r="D12" s="8"/>
      <c r="E12" s="5"/>
      <c r="F12" s="11"/>
      <c r="G12" s="10"/>
    </row>
    <row r="13" customFormat="false" ht="17.3" hidden="false" customHeight="true" outlineLevel="0" collapsed="false">
      <c r="A13" s="5"/>
      <c r="B13" s="6" t="n">
        <v>1</v>
      </c>
      <c r="C13" s="7"/>
      <c r="D13" s="8"/>
      <c r="E13" s="5"/>
      <c r="F13" s="11"/>
      <c r="G13" s="10"/>
    </row>
    <row r="14" customFormat="false" ht="17.3" hidden="false" customHeight="true" outlineLevel="0" collapsed="false">
      <c r="A14" s="5"/>
      <c r="B14" s="6" t="n">
        <v>1</v>
      </c>
      <c r="C14" s="7" t="n">
        <v>4.5</v>
      </c>
      <c r="D14" s="8"/>
      <c r="E14" s="5" t="s">
        <v>38</v>
      </c>
      <c r="F14" s="11"/>
      <c r="G14" s="10" t="s">
        <v>39</v>
      </c>
    </row>
    <row r="15" customFormat="false" ht="17.3" hidden="false" customHeight="true" outlineLevel="0" collapsed="false">
      <c r="A15" s="5"/>
      <c r="B15" s="6" t="n">
        <v>1</v>
      </c>
      <c r="C15" s="7"/>
      <c r="D15" s="8"/>
      <c r="E15" s="5" t="s">
        <v>40</v>
      </c>
      <c r="F15" s="11"/>
      <c r="G15" s="10"/>
    </row>
    <row r="16" customFormat="false" ht="17.3" hidden="false" customHeight="true" outlineLevel="0" collapsed="false">
      <c r="A16" s="5"/>
      <c r="B16" s="6" t="n">
        <v>1</v>
      </c>
      <c r="C16" s="7"/>
      <c r="D16" s="8"/>
      <c r="E16" s="5" t="s">
        <v>41</v>
      </c>
      <c r="F16" s="11"/>
      <c r="G16" s="10" t="s">
        <v>42</v>
      </c>
    </row>
    <row r="17" customFormat="false" ht="17.3" hidden="false" customHeight="true" outlineLevel="0" collapsed="false">
      <c r="B17" s="14"/>
      <c r="C17" s="7"/>
      <c r="G17" s="0"/>
    </row>
    <row r="18" customFormat="false" ht="17.3" hidden="false" customHeight="true" outlineLevel="0" collapsed="false">
      <c r="B18" s="15" t="s">
        <v>43</v>
      </c>
      <c r="C18" s="7" t="n">
        <f aca="false">(C3*B3)+(C4*B4)+(C5*B5)+(C7*B7)+(C8*B8)+(C9*B9)+(C10*B10)+(C11*B11)+(C12*B12)+(C13*B13)+(C14*B14)+(C16*B16)</f>
        <v>52.14</v>
      </c>
      <c r="G18" s="5"/>
    </row>
  </sheetData>
  <mergeCells count="1">
    <mergeCell ref="A1:G1"/>
  </mergeCells>
  <hyperlinks>
    <hyperlink ref="F3" r:id="rId1" display="http://www.mouser.com/ds/2/368/Bluegigga%20Technologies_WT32i_Datasheet-558681.pdf"/>
    <hyperlink ref="G3" r:id="rId2" display="http://www.mouser.com/ProductDetail/Bluegiga-Technologies/WT32i-E-AI6/?qs=sGAEpiMZZMsGelYiB%2BjhZsbL35iSrRKSBLln%2BDz/W3NKGY8vYrF%2Biw=="/>
    <hyperlink ref="F4" r:id="rId3" display="https://cache.freescale.com/files/shared/doc/package_info/98ASS23234W.pdf"/>
    <hyperlink ref="G4" r:id="rId4" display="https://www.digikey.com/product-search/en?keywords=MK20DX256VLH7"/>
    <hyperlink ref="G5" r:id="rId5" display="https://www.pjrc.com/store/ic_mkl02.html"/>
    <hyperlink ref="F6" r:id="rId6" display="https://www.winbond.com/resource-files/w25q128fv_revhh1_100913_website1.pdf"/>
    <hyperlink ref="G6" r:id="rId7" display="https://www.digikey.com/product-search/en/integrated-circuits-ics/memory/2556980?k=w25q128fv&amp;k=&amp;pkeyword=w25q128fv&amp;pv16=7409&amp;mnonly=0&amp;newproducts=0&amp;ColumnSort=0&amp;page=1&amp;stock=1&amp;quantity=0&amp;ptm=0&amp;fid=0&amp;pageSize=25"/>
    <hyperlink ref="F8" r:id="rId8" display="http://www.bourns.com/docs/Product-Datasheets/PTV09.pdf"/>
    <hyperlink ref="G8" r:id="rId9" display="https://www.digikey.com/product-detail/en/bourns-inc/PTV09A-4020U-B103/PTV09A-4020U-B103-ND/3781130"/>
    <hyperlink ref="F9" r:id="rId10" display="http://www.ndk.com/images/products/catalog/c_NX2520SA-STD-CSW-5_e.pdf"/>
    <hyperlink ref="G9" r:id="rId11" display="https://www.digikey.com/product-detail/en/ndk/NX2520SA-16MHZ-STD-CSW-5/644-1169-1-ND/3125558"/>
    <hyperlink ref="G14" r:id="rId12" display="https://www.digikey.com/product-detail/en/digi-international/JF1R6-CR3-4I/JF1R6-CR3-4I-ND/1090366"/>
    <hyperlink ref="G16" r:id="rId13" display="http://www.hammondmfg.com/dwg2c.ht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2016-01-02T21:44:39Z</dcterms:created>
  <dc:language>en-US</dc:language>
  <dcterms:modified xsi:type="dcterms:W3CDTF">2016-05-26T23:03:15Z</dcterms:modified>
  <cp:revision>142</cp:revision>
</cp:coreProperties>
</file>