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ower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<sst xmlns="http://schemas.openxmlformats.org/spreadsheetml/2006/main" count="98" uniqueCount="98">
  <si>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</si>
  <si>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</si>
  <si>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</si>
  <si>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</si>
  <si>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</si>
  <si>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</si>
  <si>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</si>
  <si>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</si>
  <si>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U1</t>
  </si>
  <si>
    <t>LM2594MX-3.3/NOPB</t>
  </si>
  <si>
    <t>3.3V, 500mA Switching Regulator</t>
  </si>
  <si>
    <t>http://www.ti.com/lit/ds/symlink/lm2594.pdf</t>
  </si>
  <si>
    <t>https://www.digikey.com/product-detail/en/texas-instruments/LM2594MX-3.3-NOPB/LM2594MX-3.3-NOPBCT-ND/3526877</t>
  </si>
  <si>
    <t>http://www.mouser.com/ProductDetail/Texas-Instruments/LM2594MX-33-NOPB/?qs=X1J7HmVL2ZEh4uJm8Q5hoQ==</t>
  </si>
  <si>
    <t>Q1</t>
  </si>
  <si>
    <t>FQP47P06</t>
  </si>
  <si>
    <t>P-Channel Reverse Protection FET</t>
  </si>
  <si>
    <t>https://www.fairchildsemi.com/datasheets/FQ/FQP47P06.pdf</t>
  </si>
  <si>
    <t>https://www.digikey.com/product-detail/en/fairchild-semiconductor/FQP47P06/FQP47P06-ND/1057079</t>
  </si>
  <si>
    <t>http://www.mouser.com/ProductDetail/Fairchild-Semiconductor/FQP47P06/?qs=/ha2pyFaduhv9rQ9SF5XHKyeyOie6xcG5n7IeMTI890=</t>
  </si>
  <si>
    <t>D1</t>
  </si>
  <si>
    <t>1N4749A_T50A</t>
  </si>
  <si>
    <t>MOSFET Zener Diode</t>
  </si>
  <si>
    <t>http://www.fairchildsemi.com/datasheets/1N/1N4731A.pdf</t>
  </si>
  <si>
    <t>https://www.digikey.com/product-detail/en/fairchild-semiconductor/1N4749A_T50A/1N4749A_T50AFSCT-ND/3478158</t>
  </si>
  <si>
    <t>http://www.mouser.com/ProductDetail/Fairchild-Semiconductor/1N4749A_T50A/?qs=9h%2BT/FFCxR/U89fjfSyrjQ==</t>
  </si>
  <si>
    <t>D2</t>
  </si>
  <si>
    <t>1N5819HW-7-F</t>
  </si>
  <si>
    <t>Switching Regulator Schottky Diode</t>
  </si>
  <si>
    <t>http://www.diodes.com/_files/datasheets/ds30217.pdf</t>
  </si>
  <si>
    <t>https://www.digikey.com/product-detail/en/diodes-incorporated/1N5819HW-7-F/1N5819HW-FDICT-ND/815283</t>
  </si>
  <si>
    <t>http://www.mouser.com/ProductDetail/Diodes-Incorporated/1N5819HW-7-F/?qs=NQ47qNm99eDyWTEd07miYA==</t>
  </si>
  <si>
    <t>D3</t>
  </si>
  <si>
    <t>LB Q39G-L2OO-35-1</t>
  </si>
  <si>
    <t>PWR LED (Blue)</t>
  </si>
  <si>
    <t>https://media.digikey.com/pdf/Data Sheets/Osram PDFs/LB_LT Q39G.pdf</t>
  </si>
  <si>
    <t>https://www.digikey.com/product-detail/en/osram-opto-semiconductors-inc/LB-Q39G-L2OO-35-1/475-2816-1-ND/2176355</t>
  </si>
  <si>
    <t>http://www.mouser.com/ProductDetail/Osram-Opto-Semiconductor/LB-Q39G-L2OO-35-1/?qs=/ha2pyFadugdwYCal9BdM9SWhVbJU5uqsKvsYGbR4IvEO9KLCpls7BBaJhTRZMg6</t>
  </si>
  <si>
    <t>R1</t>
  </si>
  <si>
    <t>CF14JT100K</t>
  </si>
  <si>
    <t>MOSFET Resistor, 100K Ohm</t>
  </si>
  <si>
    <t>http://www.seielect.com/catalog/SEI-CF_CFM.pdf</t>
  </si>
  <si>
    <t>https://www.digikey.com/product-detail/en/stackpole-electronics-inc/CF14JT100K/CF14JT100KCT-ND/1830399</t>
  </si>
  <si>
    <t>http://www.mouser.com/ProductDetail/Ohmite/OK1045E-R52/?qs=sGAEpiMZZMsPqMdJzcrNwhqiT%2B35FJji0CucJiszflQ=</t>
  </si>
  <si>
    <t>R2</t>
  </si>
  <si>
    <t>ERJ-3EKF1000V</t>
  </si>
  <si>
    <t>PWR LED Resistor, 100 Ohm, 0603</t>
  </si>
  <si>
    <t>http://industrial.panasonic.com/www-cgi/jvcr13pz.cgi?E+PZ+3+AOA0002+ERJ3EKF1000V+7+WW</t>
  </si>
  <si>
    <t>https://www.digikey.com/product-detail/en/panasonic-electronic-components/ERJ-3EKF1000V/P100HCT-ND/198109</t>
  </si>
  <si>
    <t>http://www.mouser.com/ProductDetail/Panasonic/ERJ-3EKF1000V/?qs=/ha2pyFaduglTbPDDZSypXi%2B1JYi5TJRT2R7dib9ms/8H45gLlep/g==</t>
  </si>
  <si>
    <t>F1</t>
  </si>
  <si>
    <t>0ZCJ0050AF2E</t>
  </si>
  <si>
    <t>PTC Resettable Fuse</t>
  </si>
  <si>
    <t>http://www.belfuse.com/pdfs/0ZCJ.pdf</t>
  </si>
  <si>
    <t>https://www.digikey.com/product-detail/en/bel-fuse-inc/0ZCJ0050AF2E/507-1803-1-ND/4156312</t>
  </si>
  <si>
    <t>http://www.mouser.com/ProductDetail/Bel-Fuse/0ZCJ0050AF2E/?qs=SRYZG9HaIQ3Oqm1PQp276Q==</t>
  </si>
  <si>
    <t>C1</t>
  </si>
  <si>
    <t>EEE-FPV680XAP</t>
  </si>
  <si>
    <t>68uF Input Bypass Capacitor</t>
  </si>
  <si>
    <t>http://industrial.panasonic.com/cdbs/www-data/pdf/RDE0000/ABA0000C1184.pdf</t>
  </si>
  <si>
    <t>https://www.digikey.com/product-detail/en/panasonic-electronic-components/EEE-FPV680XAP/PCE4553CT-ND/1701052</t>
  </si>
  <si>
    <t>http://www.mouser.com/ProductDetail/Panasonic/EEE-FPV680XAP/?qs=d1CqaRUMZD%2BB3QneHdz%2BNA==</t>
  </si>
  <si>
    <t>C2</t>
  </si>
  <si>
    <t>TPSD107K016R0125</t>
  </si>
  <si>
    <t>Output Capacitor, 100uF</t>
  </si>
  <si>
    <t>http://datasheets.avx.com/tps.pdf</t>
  </si>
  <si>
    <t>https://www.digikey.com/product-detail/en/avx-corporation/TPSD107K016R0125/478-1778-1-ND/564810</t>
  </si>
  <si>
    <t>http://www.mouser.com/ProductDetail/AVX/TPSD107K016R0125/?qs=Ow%2BOiPmaljGaFh%2BHI/q%2BNg==</t>
  </si>
  <si>
    <t>L1</t>
  </si>
  <si>
    <t>PE-53820SNL</t>
  </si>
  <si>
    <t>115uH Inductor</t>
  </si>
  <si>
    <t>http://productfinder.pulseeng.com/products/datasheets/SPM2007_47.pdf</t>
  </si>
  <si>
    <t>https://www.digikey.com/product-detail/en/pulse-electronics-corporation/PE-53820SNL/553-1403-ND/1037014</t>
  </si>
  <si>
    <t>http://www.mouser.com/ProductDetail/Pulse/PE-53820SNL/?qs=sGAEpiMZZMsg%2By3WlYCkU6/kcGZFUWykAerZ435ceU4=</t>
  </si>
  <si>
    <t>S1</t>
  </si>
  <si>
    <t>GF-123-0054</t>
  </si>
  <si>
    <t>Power Switch</t>
  </si>
  <si>
    <t>https://media.digikey.com/pdf/Data Sheets/CW Industries PDFs/GF-123-0054_Dwg.pdf</t>
  </si>
  <si>
    <t>https://www.digikey.com/product-detail/en/cw-industries/GF-123-0054/CWI333-ND/4089770</t>
  </si>
  <si>
    <t>http://www.mouser.com/ProductDetail/CW-Industries/GF-123-0054/?qs=n1d6TrdN4SA9FY9ssLiRzw==</t>
  </si>
  <si>
    <t>CON1</t>
  </si>
  <si>
    <t>PJ-036AH-SMT-TR</t>
  </si>
  <si>
    <t>DC Barrel Jack</t>
  </si>
  <si>
    <t>http://www.cui.com/product/resource/digikeypdf/pj-036ah-smt.pdf</t>
  </si>
  <si>
    <t>https://www.digikey.com/product-detail/en/cui-inc/PJ-036AH-SMT-TR/CP-036AHPJCT-ND/1530994</t>
  </si>
  <si>
    <t>http://www.mouser.com/ProductDetail/CUI/PJ-036AH-SMT-TR/?qs=WyjlAZoYn52SyDl2EH3QRQ==</t>
  </si>
  <si>
    <t>TP1,2,3,4</t>
  </si>
  <si>
    <t>RCS-0C</t>
  </si>
  <si>
    <t>Test Point</t>
  </si>
  <si>
    <t>http://www.te.com/commerce/DocumentDelivery/DDEController?Action=srchrtrv&amp;DocNm=1773266&amp;DocType=DS&amp;DocLang=English</t>
  </si>
  <si>
    <t>https://www.digikey.com/product-detail/en/te-connectivity-amp-connectors/RCS-0C/A106143CT-ND/3477800</t>
  </si>
  <si>
    <t>http://www.mouser.com/ProductDetail/TE-Connectivity-Holsworthy/RCS-0C/?qs=ip69W3eHERVjlVbETUUe0w==</t>
  </si>
  <si>
    <t>SQP500JB-6R8</t>
  </si>
  <si>
    <t>485mA Dummy Load, 5W</t>
  </si>
  <si>
    <t>http://www.yageo.com/documents/recent/Yageo LR_SQP NSP_2013.pdf</t>
  </si>
  <si>
    <t>https://www.digikey.com/product-detail/en/yageo/SQP500JB-6R8/6.8W-5-ND/18651</t>
  </si>
  <si>
    <t>http://www.mouser.com/ProductDetail/ARCOL-Ohmite/ACS-5s-6R8-J-TR/?qs=sGAEpiMZZMtbXrIkmrvidE4P937Qp%2B/lHZyRBdKi0Mc=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</si>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</sst>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ti.com/lit/ds/symlink/lm2594.pdf" TargetMode="External"/><Relationship Id="rId2" Type="http://schemas.openxmlformats.org/officeDocument/2006/relationships/hyperlink" Target="https://www.digikey.com/product-detail/en/texas-instruments/LM2594MX-3.3-NOPB/LM2594MX-3.3-NOPBCT-ND/3526877" TargetMode="External"/><Relationship Id="rId3" Type="http://schemas.openxmlformats.org/officeDocument/2006/relationships/hyperlink" Target="http://www.mouser.com/ProductDetail/Texas-Instruments/LM2594MX-33-NOPB/?qs=X1J7HmVL2ZEh4uJm8Q5hoQ==" TargetMode="External"/><Relationship Id="rId4" Type="http://schemas.openxmlformats.org/officeDocument/2006/relationships/hyperlink" Target="https://www.fairchildsemi.com/datasheets/FQ/FQP47P06.pdf" TargetMode="External"/><Relationship Id="rId5" Type="http://schemas.openxmlformats.org/officeDocument/2006/relationships/hyperlink" Target="https://www.digikey.com/product-detail/en/fairchild-semiconductor/FQP47P06/FQP47P06-ND/1057079" TargetMode="External"/><Relationship Id="rId6" Type="http://schemas.openxmlformats.org/officeDocument/2006/relationships/hyperlink" Target="http://www.mouser.com/ProductDetail/Fairchild-Semiconductor/FQP47P06/?qs=/ha2pyFaduhv9rQ9SF5XHKyeyOie6xcG5n7IeMTI890=" TargetMode="External"/><Relationship Id="rId7" Type="http://schemas.openxmlformats.org/officeDocument/2006/relationships/hyperlink" Target="http://www.fairchildsemi.com/datasheets/1N/1N4731A.pdf" TargetMode="External"/><Relationship Id="rId8" Type="http://schemas.openxmlformats.org/officeDocument/2006/relationships/hyperlink" Target="https://www.digikey.com/product-detail/en/fairchild-semiconductor/1N4749A_T50A/1N4749A_T50AFSCT-ND/3478158" TargetMode="External"/><Relationship Id="rId9" Type="http://schemas.openxmlformats.org/officeDocument/2006/relationships/hyperlink" Target="http://www.mouser.com/ProductDetail/Fairchild-Semiconductor/1N4749A_T50A/?qs=9h%2BT/FFCxR/U89fjfSyrjQ==" TargetMode="External"/><Relationship Id="rId10" Type="http://schemas.openxmlformats.org/officeDocument/2006/relationships/hyperlink" Target="http://www.diodes.com/_files/datasheets/ds30217.pdf" TargetMode="External"/><Relationship Id="rId11" Type="http://schemas.openxmlformats.org/officeDocument/2006/relationships/hyperlink" Target="https://www.digikey.com/product-detail/en/diodes-incorporated/1N5819HW-7-F/1N5819HW-FDICT-ND/815283" TargetMode="External"/><Relationship Id="rId12" Type="http://schemas.openxmlformats.org/officeDocument/2006/relationships/hyperlink" Target="http://www.mouser.com/ProductDetail/Diodes-Incorporated/1N5819HW-7-F/?qs=NQ47qNm99eDyWTEd07miYA==" TargetMode="External"/><Relationship Id="rId13" Type="http://schemas.openxmlformats.org/officeDocument/2006/relationships/hyperlink" Target="https://media.digikey.com/pdf/Data%20Sheets/Osram%20PDFs/LB_LT%20Q39G.pdf" TargetMode="External"/><Relationship Id="rId14" Type="http://schemas.openxmlformats.org/officeDocument/2006/relationships/hyperlink" Target="https://www.digikey.com/product-detail/en/osram-opto-semiconductors-inc/LB-Q39G-L2OO-35-1/475-2816-1-ND/2176355" TargetMode="External"/><Relationship Id="rId15" Type="http://schemas.openxmlformats.org/officeDocument/2006/relationships/hyperlink" Target="http://www.mouser.com/ProductDetail/Osram-Opto-Semiconductor/LB-Q39G-L2OO-35-1/?qs=/ha2pyFadugdwYCal9BdM9SWhVbJU5uqsKvsYGbR4IvEO9KLCpls7BBaJhTRZMg6" TargetMode="External"/><Relationship Id="rId16" Type="http://schemas.openxmlformats.org/officeDocument/2006/relationships/hyperlink" Target="http://www.seielect.com/catalog/SEI-CF_CFM.pdf" TargetMode="External"/><Relationship Id="rId17" Type="http://schemas.openxmlformats.org/officeDocument/2006/relationships/hyperlink" Target="https://www.digikey.com/product-detail/en/stackpole-electronics-inc/CF14JT100K/CF14JT100KCT-ND/1830399" TargetMode="External"/><Relationship Id="rId18" Type="http://schemas.openxmlformats.org/officeDocument/2006/relationships/hyperlink" Target="http://www.mouser.com/ProductDetail/Ohmite/OK1045E-R52/?qs=sGAEpiMZZMsPqMdJzcrNwhqiT%2B35FJji0CucJiszflQ=" TargetMode="External"/><Relationship Id="rId19" Type="http://schemas.openxmlformats.org/officeDocument/2006/relationships/hyperlink" Target="http://industrial.panasonic.com/www-cgi/jvcr13pz.cgi?E+PZ+3+AOA0002+ERJ3EKF1000V+7+WW" TargetMode="External"/><Relationship Id="rId20" Type="http://schemas.openxmlformats.org/officeDocument/2006/relationships/hyperlink" Target="https://www.digikey.com/product-detail/en/panasonic-electronic-components/ERJ-3EKF1000V/P100HCT-ND/198109" TargetMode="External"/><Relationship Id="rId21" Type="http://schemas.openxmlformats.org/officeDocument/2006/relationships/hyperlink" Target="http://www.mouser.com/ProductDetail/Panasonic/ERJ-3EKF1000V/?qs=/ha2pyFaduglTbPDDZSypXi%2B1JYi5TJRT2R7dib9ms/8H45gLlep/g==" TargetMode="External"/><Relationship Id="rId22" Type="http://schemas.openxmlformats.org/officeDocument/2006/relationships/hyperlink" Target="http://www.belfuse.com/pdfs/0ZCJ.pdf" TargetMode="External"/><Relationship Id="rId23" Type="http://schemas.openxmlformats.org/officeDocument/2006/relationships/hyperlink" Target="https://www.digikey.com/product-detail/en/bel-fuse-inc/0ZCJ0050AF2E/507-1803-1-ND/4156312" TargetMode="External"/><Relationship Id="rId24" Type="http://schemas.openxmlformats.org/officeDocument/2006/relationships/hyperlink" Target="http://www.mouser.com/ProductDetail/Bel-Fuse/0ZCJ0050AF2E/?qs=SRYZG9HaIQ3Oqm1PQp276Q==" TargetMode="External"/><Relationship Id="rId25" Type="http://schemas.openxmlformats.org/officeDocument/2006/relationships/hyperlink" Target="http://industrial.panasonic.com/cdbs/www-data/pdf/RDE0000/ABA0000C1184.pdf" TargetMode="External"/><Relationship Id="rId26" Type="http://schemas.openxmlformats.org/officeDocument/2006/relationships/hyperlink" Target="https://www.digikey.com/product-detail/en/panasonic-electronic-components/EEE-FPV680XAP/PCE4553CT-ND/1701052" TargetMode="External"/><Relationship Id="rId27" Type="http://schemas.openxmlformats.org/officeDocument/2006/relationships/hyperlink" Target="http://www.mouser.com/ProductDetail/Panasonic/EEE-FPV680XAP/?qs=d1CqaRUMZD%2BB3QneHdz%2BNA==" TargetMode="External"/><Relationship Id="rId28" Type="http://schemas.openxmlformats.org/officeDocument/2006/relationships/hyperlink" Target="http://datasheets.avx.com/tps.pdf" TargetMode="External"/><Relationship Id="rId29" Type="http://schemas.openxmlformats.org/officeDocument/2006/relationships/hyperlink" Target="https://www.digikey.com/product-detail/en/avx-corporation/TPSD107K016R0125/478-1778-1-ND/564810" TargetMode="External"/><Relationship Id="rId30" Type="http://schemas.openxmlformats.org/officeDocument/2006/relationships/hyperlink" Target="http://www.mouser.com/ProductDetail/AVX/TPSD107K016R0125/?qs=Ow%2BOiPmaljGaFh%2BHI/q%2BNg==" TargetMode="External"/><Relationship Id="rId31" Type="http://schemas.openxmlformats.org/officeDocument/2006/relationships/hyperlink" Target="http://productfinder.pulseeng.com/products/datasheets/SPM2007_47.pdf" TargetMode="External"/><Relationship Id="rId32" Type="http://schemas.openxmlformats.org/officeDocument/2006/relationships/hyperlink" Target="https://www.digikey.com/product-detail/en/pulse-electronics-corporation/PE-53820SNL/553-1403-ND/1037014" TargetMode="External"/><Relationship Id="rId33" Type="http://schemas.openxmlformats.org/officeDocument/2006/relationships/hyperlink" Target="http://www.mouser.com/ProductDetail/Pulse/PE-53820SNL/?qs=sGAEpiMZZMsg%2By3WlYCkU6/kcGZFUWykAerZ435ceU4=" TargetMode="External"/><Relationship Id="rId34" Type="http://schemas.openxmlformats.org/officeDocument/2006/relationships/hyperlink" Target="https://media.digikey.com/pdf/Data%20Sheets/CW%20Industries%20PDFs/GF-123-0054_Dwg.pdf" TargetMode="External"/><Relationship Id="rId35" Type="http://schemas.openxmlformats.org/officeDocument/2006/relationships/hyperlink" Target="https://www.digikey.com/product-detail/en/cw-industries/GF-123-0054/CWI333-ND/4089770" TargetMode="External"/><Relationship Id="rId36" Type="http://schemas.openxmlformats.org/officeDocument/2006/relationships/hyperlink" Target="http://www.mouser.com/ProductDetail/CW-Industries/GF-123-0054/?qs=n1d6TrdN4SA9FY9ssLiRzw==" TargetMode="External"/><Relationship Id="rId37" Type="http://schemas.openxmlformats.org/officeDocument/2006/relationships/hyperlink" Target="http://www.cui.com/product/resource/digikeypdf/pj-036ah-smt.pdf" TargetMode="External"/><Relationship Id="rId38" Type="http://schemas.openxmlformats.org/officeDocument/2006/relationships/hyperlink" Target="https://www.digikey.com/product-detail/en/cui-inc/PJ-036AH-SMT-TR/CP-036AHPJCT-ND/1530994" TargetMode="External"/><Relationship Id="rId39" Type="http://schemas.openxmlformats.org/officeDocument/2006/relationships/hyperlink" Target="http://www.mouser.com/ProductDetail/CUI/PJ-036AH-SMT-TR/?qs=WyjlAZoYn52SyDl2EH3QRQ==" TargetMode="External"/><Relationship Id="rId40" Type="http://schemas.openxmlformats.org/officeDocument/2006/relationships/hyperlink" Target="http://www.te.com/commerce/DocumentDelivery/DDEController?Action=srchrtrv&amp;DocNm=1773266&amp;DocType=DS&amp;DocLang=English" TargetMode="External"/><Relationship Id="rId41" Type="http://schemas.openxmlformats.org/officeDocument/2006/relationships/hyperlink" Target="https://www.digikey.com/product-detail/en/te-connectivity-amp-connectors/RCS-0C/A106143CT-ND/3477800" TargetMode="External"/><Relationship Id="rId42" Type="http://schemas.openxmlformats.org/officeDocument/2006/relationships/hyperlink" Target="http://www.mouser.com/ProductDetail/TE-Connectivity-Holsworthy/RCS-0C/?qs=ip69W3eHERVjlVbETUUe0w==" TargetMode="External"/><Relationship Id="rId43" Type="http://schemas.openxmlformats.org/officeDocument/2006/relationships/hyperlink" Target="http://www.yageo.com/documents/recent/Yageo%20LR_SQP%20NSP_2013.pdf" TargetMode="External"/><Relationship Id="rId44" Type="http://schemas.openxmlformats.org/officeDocument/2006/relationships/hyperlink" Target="https://www.digikey.com/product-detail/en/yageo/SQP500JB-6R8/6.8W-5-ND/18651" TargetMode="External"/><Relationship Id="rId45" Type="http://schemas.openxmlformats.org/officeDocument/2006/relationships/hyperlink" Target="http://www.mouser.com/ProductDetail/ARCOL-Ohmite/ACS-5s-6R8-J-TR/?qs=sGAEpiMZZMtbXrIkmrvidE4P937Qp%2B/lHZyRBdKi0Mc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8.0663265306122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7.3" hidden="false" customHeight="true" outlineLevel="0" collapsed="false">
      <c r="A2" s="4" t="s">
        <v>8</v>
      </c>
      <c r="B2" s="5" t="n">
        <v>1</v>
      </c>
      <c r="C2" s="6" t="n">
        <v>3.28</v>
      </c>
      <c r="D2" s="7" t="s">
        <v>9</v>
      </c>
      <c r="E2" s="4" t="s">
        <v>10</v>
      </c>
      <c r="F2" s="8" t="s">
        <v>11</v>
      </c>
      <c r="G2" s="9" t="s">
        <v>12</v>
      </c>
      <c r="H2" s="9" t="s">
        <v>13</v>
      </c>
      <c r="I2" s="0"/>
      <c r="K2" s="1"/>
      <c r="L2" s="1"/>
      <c r="AMH2" s="0"/>
      <c r="AMI2" s="0"/>
    </row>
    <row r="3" customFormat="false" ht="17.3" hidden="false" customHeight="true" outlineLevel="0" collapsed="false">
      <c r="A3" s="4" t="s">
        <v>14</v>
      </c>
      <c r="B3" s="5" t="n">
        <v>1</v>
      </c>
      <c r="C3" s="6" t="n">
        <v>2.25</v>
      </c>
      <c r="D3" s="7" t="s">
        <v>15</v>
      </c>
      <c r="E3" s="4" t="s">
        <v>16</v>
      </c>
      <c r="F3" s="8" t="s">
        <v>17</v>
      </c>
      <c r="G3" s="9" t="s">
        <v>18</v>
      </c>
      <c r="H3" s="9" t="s">
        <v>19</v>
      </c>
      <c r="I3" s="0"/>
      <c r="K3" s="1"/>
      <c r="L3" s="1"/>
      <c r="AMH3" s="0"/>
      <c r="AMI3" s="0"/>
    </row>
    <row r="4" customFormat="false" ht="17.3" hidden="false" customHeight="true" outlineLevel="0" collapsed="false">
      <c r="A4" s="4" t="s">
        <v>20</v>
      </c>
      <c r="B4" s="5" t="n">
        <v>1</v>
      </c>
      <c r="C4" s="6" t="n">
        <v>0.24</v>
      </c>
      <c r="D4" s="7" t="s">
        <v>21</v>
      </c>
      <c r="E4" s="4" t="s">
        <v>22</v>
      </c>
      <c r="F4" s="8" t="s">
        <v>23</v>
      </c>
      <c r="G4" s="9" t="s">
        <v>24</v>
      </c>
      <c r="H4" s="9" t="s">
        <v>25</v>
      </c>
      <c r="I4" s="0"/>
      <c r="K4" s="1"/>
      <c r="L4" s="1"/>
      <c r="AMH4" s="0"/>
      <c r="AMI4" s="0"/>
    </row>
    <row r="5" customFormat="false" ht="17.3" hidden="false" customHeight="true" outlineLevel="0" collapsed="false">
      <c r="A5" s="4" t="s">
        <v>26</v>
      </c>
      <c r="B5" s="5" t="n">
        <v>1</v>
      </c>
      <c r="C5" s="6" t="n">
        <v>0.44</v>
      </c>
      <c r="D5" s="7" t="s">
        <v>27</v>
      </c>
      <c r="E5" s="4" t="s">
        <v>28</v>
      </c>
      <c r="F5" s="8" t="s">
        <v>29</v>
      </c>
      <c r="G5" s="9" t="s">
        <v>30</v>
      </c>
      <c r="H5" s="9" t="s">
        <v>31</v>
      </c>
      <c r="I5" s="0"/>
      <c r="K5" s="1"/>
      <c r="L5" s="1"/>
      <c r="AMH5" s="0"/>
      <c r="AMI5" s="0"/>
    </row>
    <row r="6" customFormat="false" ht="17.3" hidden="false" customHeight="true" outlineLevel="0" collapsed="false">
      <c r="A6" s="4" t="s">
        <v>32</v>
      </c>
      <c r="B6" s="5" t="n">
        <v>1</v>
      </c>
      <c r="C6" s="6" t="n">
        <v>0.35</v>
      </c>
      <c r="D6" s="7" t="s">
        <v>33</v>
      </c>
      <c r="E6" s="4" t="s">
        <v>34</v>
      </c>
      <c r="F6" s="8" t="s">
        <v>35</v>
      </c>
      <c r="G6" s="8" t="s">
        <v>36</v>
      </c>
      <c r="H6" s="9" t="s">
        <v>37</v>
      </c>
      <c r="I6" s="9"/>
      <c r="AMH6" s="0"/>
      <c r="AMI6" s="0"/>
    </row>
    <row r="7" customFormat="false" ht="17.3" hidden="false" customHeight="true" outlineLevel="0" collapsed="false">
      <c r="A7" s="4" t="s">
        <v>38</v>
      </c>
      <c r="B7" s="5" t="n">
        <v>1</v>
      </c>
      <c r="C7" s="6" t="n">
        <v>0.1</v>
      </c>
      <c r="D7" s="7" t="s">
        <v>39</v>
      </c>
      <c r="E7" s="4" t="s">
        <v>40</v>
      </c>
      <c r="F7" s="8" t="s">
        <v>41</v>
      </c>
      <c r="G7" s="8" t="s">
        <v>42</v>
      </c>
      <c r="H7" s="9" t="s">
        <v>43</v>
      </c>
      <c r="I7" s="9"/>
      <c r="AMH7" s="0"/>
      <c r="AMI7" s="0"/>
    </row>
    <row r="8" customFormat="false" ht="17.3" hidden="false" customHeight="true" outlineLevel="0" collapsed="false">
      <c r="A8" s="4" t="s">
        <v>44</v>
      </c>
      <c r="B8" s="5" t="n">
        <v>1</v>
      </c>
      <c r="C8" s="6" t="n">
        <v>0.1</v>
      </c>
      <c r="D8" s="7" t="s">
        <v>45</v>
      </c>
      <c r="E8" s="4" t="s">
        <v>46</v>
      </c>
      <c r="F8" s="8" t="s">
        <v>47</v>
      </c>
      <c r="G8" s="8" t="s">
        <v>48</v>
      </c>
      <c r="H8" s="9" t="s">
        <v>49</v>
      </c>
      <c r="I8" s="9"/>
      <c r="AMH8" s="0"/>
      <c r="AMI8" s="0"/>
    </row>
    <row r="9" customFormat="false" ht="17.3" hidden="false" customHeight="true" outlineLevel="0" collapsed="false">
      <c r="A9" s="4" t="s">
        <v>50</v>
      </c>
      <c r="B9" s="5" t="n">
        <v>1</v>
      </c>
      <c r="C9" s="6" t="n">
        <v>0.18</v>
      </c>
      <c r="D9" s="7" t="s">
        <v>51</v>
      </c>
      <c r="E9" s="4" t="s">
        <v>52</v>
      </c>
      <c r="F9" s="8" t="s">
        <v>53</v>
      </c>
      <c r="G9" s="9" t="s">
        <v>54</v>
      </c>
      <c r="H9" s="9" t="s">
        <v>55</v>
      </c>
      <c r="I9" s="0"/>
      <c r="K9" s="1"/>
      <c r="L9" s="1"/>
      <c r="AMH9" s="0"/>
      <c r="AMI9" s="0"/>
    </row>
    <row r="10" customFormat="false" ht="17.3" hidden="false" customHeight="true" outlineLevel="0" collapsed="false">
      <c r="A10" s="4" t="s">
        <v>56</v>
      </c>
      <c r="B10" s="5" t="n">
        <v>1</v>
      </c>
      <c r="C10" s="6" t="n">
        <v>0.89</v>
      </c>
      <c r="D10" s="7" t="s">
        <v>57</v>
      </c>
      <c r="E10" s="4" t="s">
        <v>58</v>
      </c>
      <c r="F10" s="8" t="s">
        <v>59</v>
      </c>
      <c r="G10" s="8" t="s">
        <v>60</v>
      </c>
      <c r="H10" s="9" t="s">
        <v>61</v>
      </c>
      <c r="I10" s="9"/>
    </row>
    <row r="11" customFormat="false" ht="17.3" hidden="false" customHeight="true" outlineLevel="0" collapsed="false">
      <c r="A11" s="4" t="s">
        <v>62</v>
      </c>
      <c r="B11" s="5" t="n">
        <v>1</v>
      </c>
      <c r="C11" s="6" t="n">
        <v>1.39</v>
      </c>
      <c r="D11" s="7" t="s">
        <v>63</v>
      </c>
      <c r="E11" s="4" t="s">
        <v>64</v>
      </c>
      <c r="F11" s="8" t="s">
        <v>65</v>
      </c>
      <c r="G11" s="8" t="s">
        <v>66</v>
      </c>
      <c r="H11" s="9" t="s">
        <v>67</v>
      </c>
      <c r="I11" s="9"/>
    </row>
    <row r="12" customFormat="false" ht="17.3" hidden="false" customHeight="true" outlineLevel="0" collapsed="false">
      <c r="A12" s="4" t="s">
        <v>68</v>
      </c>
      <c r="B12" s="5" t="n">
        <v>1</v>
      </c>
      <c r="C12" s="6" t="n">
        <v>3.24</v>
      </c>
      <c r="D12" s="7" t="s">
        <v>69</v>
      </c>
      <c r="E12" s="4" t="s">
        <v>70</v>
      </c>
      <c r="F12" s="8" t="s">
        <v>71</v>
      </c>
      <c r="G12" s="8" t="s">
        <v>72</v>
      </c>
      <c r="H12" s="9" t="s">
        <v>73</v>
      </c>
      <c r="I12" s="9"/>
    </row>
    <row r="13" customFormat="false" ht="17.3" hidden="false" customHeight="true" outlineLevel="0" collapsed="false">
      <c r="A13" s="4" t="s">
        <v>74</v>
      </c>
      <c r="B13" s="5" t="n">
        <v>1</v>
      </c>
      <c r="C13" s="6" t="n">
        <v>0.93</v>
      </c>
      <c r="D13" s="7" t="s">
        <v>75</v>
      </c>
      <c r="E13" s="4" t="s">
        <v>76</v>
      </c>
      <c r="F13" s="8" t="s">
        <v>77</v>
      </c>
      <c r="G13" s="8" t="s">
        <v>78</v>
      </c>
      <c r="H13" s="9" t="s">
        <v>79</v>
      </c>
      <c r="I13" s="9"/>
    </row>
    <row r="14" customFormat="false" ht="17.3" hidden="false" customHeight="true" outlineLevel="0" collapsed="false">
      <c r="A14" s="4" t="s">
        <v>80</v>
      </c>
      <c r="B14" s="5" t="n">
        <v>1</v>
      </c>
      <c r="C14" s="6" t="n">
        <v>1.96</v>
      </c>
      <c r="D14" s="7" t="s">
        <v>81</v>
      </c>
      <c r="E14" s="4" t="s">
        <v>82</v>
      </c>
      <c r="F14" s="8" t="s">
        <v>83</v>
      </c>
      <c r="G14" s="8" t="s">
        <v>84</v>
      </c>
      <c r="H14" s="9" t="s">
        <v>85</v>
      </c>
      <c r="I14" s="9"/>
    </row>
    <row r="15" customFormat="false" ht="17.3" hidden="false" customHeight="true" outlineLevel="0" collapsed="false">
      <c r="A15" s="4" t="s">
        <v>86</v>
      </c>
      <c r="B15" s="5" t="n">
        <v>4</v>
      </c>
      <c r="C15" s="6" t="n">
        <v>0.16</v>
      </c>
      <c r="D15" s="7" t="s">
        <v>87</v>
      </c>
      <c r="E15" s="4" t="s">
        <v>88</v>
      </c>
      <c r="F15" s="8" t="s">
        <v>89</v>
      </c>
      <c r="G15" s="8" t="s">
        <v>90</v>
      </c>
      <c r="H15" s="9" t="s">
        <v>91</v>
      </c>
      <c r="I15" s="9"/>
    </row>
    <row r="16" customFormat="false" ht="17.3" hidden="false" customHeight="true" outlineLevel="0" collapsed="false">
      <c r="A16" s="4"/>
      <c r="B16" s="5" t="n">
        <v>1</v>
      </c>
      <c r="C16" s="6" t="n">
        <v>0.56</v>
      </c>
      <c r="D16" s="7" t="s">
        <v>92</v>
      </c>
      <c r="E16" s="4" t="s">
        <v>93</v>
      </c>
      <c r="F16" s="8" t="s">
        <v>94</v>
      </c>
      <c r="G16" s="8" t="s">
        <v>95</v>
      </c>
      <c r="H16" s="9" t="s">
        <v>96</v>
      </c>
      <c r="I16" s="9"/>
    </row>
    <row r="17" customFormat="false" ht="17.3" hidden="false" customHeight="true" outlineLevel="0" collapsed="false">
      <c r="B17" s="10"/>
      <c r="C17" s="6"/>
      <c r="H17" s="0"/>
    </row>
    <row r="18" customFormat="false" ht="17.3" hidden="false" customHeight="true" outlineLevel="0" collapsed="false">
      <c r="B18" s="11" t="s">
        <v>97</v>
      </c>
      <c r="C18" s="6" t="n">
        <f aca="false">(C2*B2)+(C3*B3)+(C4*B4)+(C5*B5)+(C6*B6)+(C7*B7)+(C8*B8)+(C9*B9)+(C10*B10)+(C11*B11)+(C12*B12)+(C13*B13)+(C14*B14)+(C15*B15)+(C16*B16)</f>
        <v>16.55</v>
      </c>
      <c r="H18" s="4"/>
    </row>
    <row r="1048576" customFormat="false" ht="12.8" hidden="false" customHeight="false" outlineLevel="0" collapsed="false"/>
  </sheetData>
  <hyperlinks>
    <hyperlink ref="F2" r:id="rId1" display="http://www.ti.com/lit/ds/symlink/lm2594.pdf"/>
    <hyperlink ref="G2" r:id="rId2" display="https://www.digikey.com/product-detail/en/texas-instruments/LM2594MX-3.3-NOPB/LM2594MX-3.3-NOPBCT-ND/3526877"/>
    <hyperlink ref="H2" r:id="rId3" display="http://www.mouser.com/ProductDetail/Texas-Instruments/LM2594MX-33-NOPB/?qs=X1J7HmVL2ZEh4uJm8Q5hoQ=="/>
    <hyperlink ref="F3" r:id="rId4" display="https://www.fairchildsemi.com/datasheets/FQ/FQP47P06.pdf"/>
    <hyperlink ref="G3" r:id="rId5" display="https://www.digikey.com/product-detail/en/fairchild-semiconductor/FQP47P06/FQP47P06-ND/1057079"/>
    <hyperlink ref="H3" r:id="rId6" display="http://www.mouser.com/ProductDetail/Fairchild-Semiconductor/FQP47P06/?qs=/ha2pyFaduhv9rQ9SF5XHKyeyOie6xcG5n7IeMTI890="/>
    <hyperlink ref="F4" r:id="rId7" display="http://www.fairchildsemi.com/datasheets/1N/1N4731A.pdf"/>
    <hyperlink ref="G4" r:id="rId8" display="https://www.digikey.com/product-detail/en/fairchild-semiconductor/1N4749A_T50A/1N4749A_T50AFSCT-ND/3478158"/>
    <hyperlink ref="H4" r:id="rId9" display="http://www.mouser.com/ProductDetail/Fairchild-Semiconductor/1N4749A_T50A/?qs=9h%2BT/FFCxR/U89fjfSyrjQ=="/>
    <hyperlink ref="F5" r:id="rId10" display="http://www.diodes.com/_files/datasheets/ds30217.pdf"/>
    <hyperlink ref="G5" r:id="rId11" display="https://www.digikey.com/product-detail/en/diodes-incorporated/1N5819HW-7-F/1N5819HW-FDICT-ND/815283"/>
    <hyperlink ref="H5" r:id="rId12" display="http://www.mouser.com/ProductDetail/Diodes-Incorporated/1N5819HW-7-F/?qs=NQ47qNm99eDyWTEd07miYA=="/>
    <hyperlink ref="F6" r:id="rId13" display="https://media.digikey.com/pdf/Data Sheets/Osram PDFs/LB_LT Q39G.pdf"/>
    <hyperlink ref="G6" r:id="rId14" display="https://www.digikey.com/product-detail/en/osram-opto-semiconductors-inc/LB-Q39G-L2OO-35-1/475-2816-1-ND/2176355"/>
    <hyperlink ref="H6" r:id="rId15" display="http://www.mouser.com/ProductDetail/Osram-Opto-Semiconductor/LB-Q39G-L2OO-35-1/?qs=/ha2pyFadugdwYCal9BdM9SWhVbJU5uqsKvsYGbR4IvEO9KLCpls7BBaJhTRZMg6"/>
    <hyperlink ref="F7" r:id="rId16" display="http://www.seielect.com/catalog/SEI-CF_CFM.pdf"/>
    <hyperlink ref="G7" r:id="rId17" display="https://www.digikey.com/product-detail/en/stackpole-electronics-inc/CF14JT100K/CF14JT100KCT-ND/1830399"/>
    <hyperlink ref="H7" r:id="rId18" display="http://www.mouser.com/ProductDetail/Ohmite/OK1045E-R52/?qs=sGAEpiMZZMsPqMdJzcrNwhqiT%2B35FJji0CucJiszflQ="/>
    <hyperlink ref="F8" r:id="rId19" display="http://industrial.panasonic.com/www-cgi/jvcr13pz.cgi?E+PZ+3+AOA0002+ERJ3EKF1000V+7+WW"/>
    <hyperlink ref="G8" r:id="rId20" display="https://www.digikey.com/product-detail/en/panasonic-electronic-components/ERJ-3EKF1000V/P100HCT-ND/198109"/>
    <hyperlink ref="H8" r:id="rId21" display="http://www.mouser.com/ProductDetail/Panasonic/ERJ-3EKF1000V/?qs=/ha2pyFaduglTbPDDZSypXi%2B1JYi5TJRT2R7dib9ms/8H45gLlep/g=="/>
    <hyperlink ref="F9" r:id="rId22" display="http://www.belfuse.com/pdfs/0ZCJ.pdf"/>
    <hyperlink ref="G9" r:id="rId23" display="https://www.digikey.com/product-detail/en/bel-fuse-inc/0ZCJ0050AF2E/507-1803-1-ND/4156312"/>
    <hyperlink ref="H9" r:id="rId24" display="http://www.mouser.com/ProductDetail/Bel-Fuse/0ZCJ0050AF2E/?qs=SRYZG9HaIQ3Oqm1PQp276Q=="/>
    <hyperlink ref="F10" r:id="rId25" display="http://industrial.panasonic.com/cdbs/www-data/pdf/RDE0000/ABA0000C1184.pdf"/>
    <hyperlink ref="G10" r:id="rId26" display="https://www.digikey.com/product-detail/en/panasonic-electronic-components/EEE-FPV680XAP/PCE4553CT-ND/1701052"/>
    <hyperlink ref="H10" r:id="rId27" display="http://www.mouser.com/ProductDetail/Panasonic/EEE-FPV680XAP/?qs=d1CqaRUMZD%2BB3QneHdz%2BNA=="/>
    <hyperlink ref="F11" r:id="rId28" display="http://datasheets.avx.com/tps.pdf"/>
    <hyperlink ref="G11" r:id="rId29" display="https://www.digikey.com/product-detail/en/avx-corporation/TPSD107K016R0125/478-1778-1-ND/564810"/>
    <hyperlink ref="H11" r:id="rId30" display="http://www.mouser.com/ProductDetail/AVX/TPSD107K016R0125/?qs=Ow%2BOiPmaljGaFh%2BHI/q%2BNg=="/>
    <hyperlink ref="F12" r:id="rId31" display="http://productfinder.pulseeng.com/products/datasheets/SPM2007_47.pdf"/>
    <hyperlink ref="G12" r:id="rId32" display="https://www.digikey.com/product-detail/en/pulse-electronics-corporation/PE-53820SNL/553-1403-ND/1037014"/>
    <hyperlink ref="H12" r:id="rId33" display="http://www.mouser.com/ProductDetail/Pulse/PE-53820SNL/?qs=sGAEpiMZZMsg%2By3WlYCkU6/kcGZFUWykAerZ435ceU4="/>
    <hyperlink ref="F13" r:id="rId34" display="https://media.digikey.com/pdf/Data Sheets/CW Industries PDFs/GF-123-0054_Dwg.pdf"/>
    <hyperlink ref="G13" r:id="rId35" display="https://www.digikey.com/product-detail/en/cw-industries/GF-123-0054/CWI333-ND/4089770"/>
    <hyperlink ref="H13" r:id="rId36" display="http://www.mouser.com/ProductDetail/CW-Industries/GF-123-0054/?qs=n1d6TrdN4SA9FY9ssLiRzw=="/>
    <hyperlink ref="F14" r:id="rId37" display="http://www.cui.com/product/resource/digikeypdf/pj-036ah-smt.pdf"/>
    <hyperlink ref="G14" r:id="rId38" display="https://www.digikey.com/product-detail/en/cui-inc/PJ-036AH-SMT-TR/CP-036AHPJCT-ND/1530994"/>
    <hyperlink ref="H14" r:id="rId39" display="http://www.mouser.com/ProductDetail/CUI/PJ-036AH-SMT-TR/?qs=WyjlAZoYn52SyDl2EH3QRQ=="/>
    <hyperlink ref="F15" r:id="rId40" display="http://www.te.com/commerce/DocumentDelivery/DDEController?Action=srchrtrv&amp;DocNm=1773266&amp;DocType=DS&amp;DocLang=English"/>
    <hyperlink ref="G15" r:id="rId41" display="https://www.digikey.com/product-detail/en/te-connectivity-amp-connectors/RCS-0C/A106143CT-ND/3477800"/>
    <hyperlink ref="H15" r:id="rId42" display="http://www.mouser.com/ProductDetail/TE-Connectivity-Holsworthy/RCS-0C/?qs=ip69W3eHERVjlVbETUUe0w=="/>
    <hyperlink ref="F16" r:id="rId43" display="http://www.yageo.com/documents/recent/Yageo LR_SQP NSP_2013.pdf"/>
    <hyperlink ref="G16" r:id="rId44" display="https://www.digikey.com/product-detail/en/yageo/SQP500JB-6R8/6.8W-5-ND/18651"/>
    <hyperlink ref="H16" r:id="rId45" display="http://www.mouser.com/ProductDetail/ARCOL-Ohmite/ACS-5s-6R8-J-TR/?qs=sGAEpiMZZMtbXrIkmrvidE4P937Qp%2B/lHZyRBdKi0Mc=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2016-07-08T21:24:25Z</dcterms:modified>
  <cp:revision>165</cp:revision>
</cp:coreProperties>
</file>