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Lights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<sst xmlns="http://schemas.openxmlformats.org/spreadsheetml/2006/main" count="32" uniqueCount="32">
  <si>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</si>
  <si>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</si>
  <si>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</si>
  <si>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</si>
  <si>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</si>
  <si>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</si>
  <si>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</si>
  <si>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</si>
  <si>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Q1</t>
  </si>
  <si>
    <t>IPD30N06S2L23ATMA3</t>
  </si>
  <si>
    <t>N-Channel MOSFET</t>
  </si>
  <si>
    <t>http://www.infineon.com/dgdl/Infineon-IPD30N06S2L_23-DS-v01_00-en.pdf?fileId=db3a304412b407950112b433bafe5d69</t>
  </si>
  <si>
    <t>https://www.digikey.com/product-detail/en/infineon-technologies/IPD30N06S2L23ATMA3/IPD30N06S2L23ATMA3CT-ND/5440904</t>
  </si>
  <si>
    <t>http://www.mouser.com/ProductDetail/Infineon-Technologies/IPD30N06S2L23ATMA3/?qs=nKAiUEXvm/A3t2VUC031Ag==</t>
  </si>
  <si>
    <t>R1</t>
  </si>
  <si>
    <t>ERJ-3EKF1002V</t>
  </si>
  <si>
    <t>MOSFET Gate Pull-down Resistor, 10K Ohm</t>
  </si>
  <si>
    <t>http://industrial.panasonic.com/www-cgi/jvcr13pz.cgi?E+PZ+3+AOA0002+ERJ3EKF1002V+7+WW</t>
  </si>
  <si>
    <t>https://www.digikey.com/product-detail/en/panasonic-electronic-components/ERJ-3EKF1002V/P10.0KHCT-ND/198102</t>
  </si>
  <si>
    <t>http://www.mouser.com/ProductDetail/Panasonic/ERJ-3EKF1002V/?qs=H7k1u0Mp9JSrGPQ5/5COuw==</t>
  </si>
  <si>
    <t>R2</t>
  </si>
  <si>
    <t>ERJ-3EKF1000V</t>
  </si>
  <si>
    <t>MOSFET Gate Current Limit Resistor, 100 Ohm</t>
  </si>
  <si>
    <t>http://industrial.panasonic.com/www-cgi/jvcr13pz.cgi?E+PZ+3+AOA0002+ERJ3EKF1000V+7+WW</t>
  </si>
  <si>
    <t>https://www.digikey.com/product-detail/en/panasonic-electronic-components/ERJ-3EKF1000V/P100HCT-ND/198109</t>
  </si>
  <si>
    <t>http://www.mouser.com/ProductDetail/Panasonic/ERJ-3EKF1000V/?qs=H7k1u0Mp9JS7i8KGO5m47A==</t>
  </si>
  <si>
    <t>P1</t>
  </si>
  <si>
    <t>Lights Screw Terminal, 01X03</t>
  </si>
  <si>
    <t>https://media.digikey.com/pdf/Data Sheets/Phoenix Contact PDFs/1935174.pdf</t>
  </si>
  <si>
    <t>https://www.digikey.com/product-detail/en/phoenix-contact/1935174/277-1578-ND/568615</t>
  </si>
  <si>
    <t>http://www.mouser.com/ProductDetail/Phoenix-Contact/1935174/?qs=QWULklcAmSR8B7o4YouITA==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</si>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</sst>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fineon.com/dgdl/Infineon-IPD30N06S2L_23-DS-v01_00-en.pdf?fileId=db3a304412b407950112b433bafe5d69" TargetMode="External"/><Relationship Id="rId2" Type="http://schemas.openxmlformats.org/officeDocument/2006/relationships/hyperlink" Target="https://www.digikey.com/product-detail/en/infineon-technologies/IPD30N06S2L23ATMA3/IPD30N06S2L23ATMA3CT-ND/5440904" TargetMode="External"/><Relationship Id="rId3" Type="http://schemas.openxmlformats.org/officeDocument/2006/relationships/hyperlink" Target="http://www.mouser.com/ProductDetail/Infineon-Technologies/IPD30N06S2L23ATMA3/?qs=nKAiUEXvm/A3t2VUC031Ag==" TargetMode="External"/><Relationship Id="rId4" Type="http://schemas.openxmlformats.org/officeDocument/2006/relationships/hyperlink" Target="http://industrial.panasonic.com/www-cgi/jvcr13pz.cgi?E+PZ+3+AOA0002+ERJ3EKF1002V+7+WW" TargetMode="External"/><Relationship Id="rId5" Type="http://schemas.openxmlformats.org/officeDocument/2006/relationships/hyperlink" Target="https://www.digikey.com/product-detail/en/panasonic-electronic-components/ERJ-3EKF1002V/P10.0KHCT-ND/198102" TargetMode="External"/><Relationship Id="rId6" Type="http://schemas.openxmlformats.org/officeDocument/2006/relationships/hyperlink" Target="http://www.mouser.com/ProductDetail/Panasonic/ERJ-3EKF1002V/?qs=H7k1u0Mp9JSrGPQ5/5COuw==" TargetMode="External"/><Relationship Id="rId7" Type="http://schemas.openxmlformats.org/officeDocument/2006/relationships/hyperlink" Target="http://industrial.panasonic.com/www-cgi/jvcr13pz.cgi?E+PZ+3+AOA0002+ERJ3EKF1000V+7+WW" TargetMode="External"/><Relationship Id="rId8" Type="http://schemas.openxmlformats.org/officeDocument/2006/relationships/hyperlink" Target="https://www.digikey.com/product-detail/en/panasonic-electronic-components/ERJ-3EKF1000V/P100HCT-ND/198109" TargetMode="External"/><Relationship Id="rId9" Type="http://schemas.openxmlformats.org/officeDocument/2006/relationships/hyperlink" Target="http://www.mouser.com/ProductDetail/Panasonic/ERJ-3EKF1000V/?qs=H7k1u0Mp9JS7i8KGO5m47A==" TargetMode="External"/><Relationship Id="rId10" Type="http://schemas.openxmlformats.org/officeDocument/2006/relationships/hyperlink" Target="https://media.digikey.com/pdf/Data%20Sheets/Phoenix%20Contact%20PDFs/1935174.pdf" TargetMode="External"/><Relationship Id="rId11" Type="http://schemas.openxmlformats.org/officeDocument/2006/relationships/hyperlink" Target="https://www.digikey.com/product-detail/en/phoenix-contact/1935174/277-1578-ND/568615" TargetMode="External"/><Relationship Id="rId12" Type="http://schemas.openxmlformats.org/officeDocument/2006/relationships/hyperlink" Target="http://www.mouser.com/ProductDetail/Phoenix-Contact/1935174/?qs=QWULklcAmSR8B7o4YouITA=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47.9744897959184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7.3" hidden="false" customHeight="true" outlineLevel="0" collapsed="false">
      <c r="A2" s="4" t="s">
        <v>8</v>
      </c>
      <c r="B2" s="5" t="n">
        <v>1</v>
      </c>
      <c r="C2" s="6" t="n">
        <v>0.88</v>
      </c>
      <c r="D2" s="7" t="s">
        <v>9</v>
      </c>
      <c r="E2" s="4" t="s">
        <v>10</v>
      </c>
      <c r="F2" s="8" t="s">
        <v>11</v>
      </c>
      <c r="G2" s="9" t="s">
        <v>12</v>
      </c>
      <c r="H2" s="9" t="s">
        <v>13</v>
      </c>
      <c r="I2" s="0"/>
      <c r="K2" s="1"/>
      <c r="L2" s="1"/>
      <c r="AMH2" s="0"/>
      <c r="AMI2" s="0"/>
    </row>
    <row r="3" customFormat="false" ht="17.3" hidden="false" customHeight="true" outlineLevel="0" collapsed="false">
      <c r="A3" s="4" t="s">
        <v>14</v>
      </c>
      <c r="B3" s="5" t="n">
        <v>1</v>
      </c>
      <c r="C3" s="6" t="n">
        <v>0.1</v>
      </c>
      <c r="D3" s="7" t="s">
        <v>15</v>
      </c>
      <c r="E3" s="4" t="s">
        <v>16</v>
      </c>
      <c r="F3" s="8" t="s">
        <v>17</v>
      </c>
      <c r="G3" s="9" t="s">
        <v>18</v>
      </c>
      <c r="H3" s="9" t="s">
        <v>19</v>
      </c>
      <c r="I3" s="0"/>
      <c r="K3" s="1"/>
      <c r="L3" s="1"/>
      <c r="AMH3" s="0"/>
      <c r="AMI3" s="0"/>
    </row>
    <row r="4" customFormat="false" ht="17.3" hidden="false" customHeight="true" outlineLevel="0" collapsed="false">
      <c r="A4" s="4" t="s">
        <v>20</v>
      </c>
      <c r="B4" s="5" t="n">
        <v>1</v>
      </c>
      <c r="C4" s="6" t="n">
        <v>0.1</v>
      </c>
      <c r="D4" s="7" t="s">
        <v>21</v>
      </c>
      <c r="E4" s="4" t="s">
        <v>22</v>
      </c>
      <c r="F4" s="8" t="s">
        <v>23</v>
      </c>
      <c r="G4" s="9" t="s">
        <v>24</v>
      </c>
      <c r="H4" s="9" t="s">
        <v>25</v>
      </c>
      <c r="I4" s="0"/>
      <c r="K4" s="1"/>
      <c r="L4" s="1"/>
      <c r="AMH4" s="0"/>
      <c r="AMI4" s="0"/>
    </row>
    <row r="5" customFormat="false" ht="17.3" hidden="false" customHeight="true" outlineLevel="0" collapsed="false">
      <c r="A5" s="4" t="s">
        <v>26</v>
      </c>
      <c r="B5" s="5" t="n">
        <v>1</v>
      </c>
      <c r="C5" s="6" t="n">
        <v>0.53</v>
      </c>
      <c r="D5" s="7" t="n">
        <v>1935174</v>
      </c>
      <c r="E5" s="4" t="s">
        <v>27</v>
      </c>
      <c r="F5" s="8" t="s">
        <v>28</v>
      </c>
      <c r="G5" s="9" t="s">
        <v>29</v>
      </c>
      <c r="H5" s="9" t="s">
        <v>30</v>
      </c>
      <c r="I5" s="0"/>
      <c r="K5" s="1"/>
      <c r="L5" s="1"/>
      <c r="AMH5" s="0"/>
      <c r="AMI5" s="0"/>
    </row>
    <row r="6" customFormat="false" ht="17.3" hidden="false" customHeight="true" outlineLevel="0" collapsed="false">
      <c r="B6" s="10"/>
      <c r="C6" s="6"/>
      <c r="H6" s="0"/>
    </row>
    <row r="7" customFormat="false" ht="17.3" hidden="false" customHeight="true" outlineLevel="0" collapsed="false">
      <c r="B7" s="11" t="s">
        <v>31</v>
      </c>
      <c r="C7" s="6" t="n">
        <f aca="false">(C2*B2)+(C3*B3)+(C4*B4)+(C5*B5)</f>
        <v>1.61</v>
      </c>
      <c r="H7" s="4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" r:id="rId1" display="http://www.infineon.com/dgdl/Infineon-IPD30N06S2L_23-DS-v01_00-en.pdf?fileId=db3a304412b407950112b433bafe5d69"/>
    <hyperlink ref="G2" r:id="rId2" display="https://www.digikey.com/product-detail/en/infineon-technologies/IPD30N06S2L23ATMA3/IPD30N06S2L23ATMA3CT-ND/5440904"/>
    <hyperlink ref="H2" r:id="rId3" display="http://www.mouser.com/ProductDetail/Infineon-Technologies/IPD30N06S2L23ATMA3/?qs=nKAiUEXvm/A3t2VUC031Ag=="/>
    <hyperlink ref="F3" r:id="rId4" display="http://industrial.panasonic.com/www-cgi/jvcr13pz.cgi?E+PZ+3+AOA0002+ERJ3EKF1002V+7+WW"/>
    <hyperlink ref="G3" r:id="rId5" display="https://www.digikey.com/product-detail/en/panasonic-electronic-components/ERJ-3EKF1002V/P10.0KHCT-ND/198102"/>
    <hyperlink ref="H3" r:id="rId6" display="http://www.mouser.com/ProductDetail/Panasonic/ERJ-3EKF1002V/?qs=H7k1u0Mp9JSrGPQ5/5COuw=="/>
    <hyperlink ref="F4" r:id="rId7" display="http://industrial.panasonic.com/www-cgi/jvcr13pz.cgi?E+PZ+3+AOA0002+ERJ3EKF1000V+7+WW"/>
    <hyperlink ref="G4" r:id="rId8" display="https://www.digikey.com/product-detail/en/panasonic-electronic-components/ERJ-3EKF1000V/P100HCT-ND/198109"/>
    <hyperlink ref="H4" r:id="rId9" display="http://www.mouser.com/ProductDetail/Panasonic/ERJ-3EKF1000V/?qs=H7k1u0Mp9JS7i8KGO5m47A=="/>
    <hyperlink ref="F5" r:id="rId10" display="https://media.digikey.com/pdf/Data Sheets/Phoenix Contact PDFs/1935174.pdf"/>
    <hyperlink ref="G5" r:id="rId11" display="https://www.digikey.com/product-detail/en/phoenix-contact/1935174/277-1578-ND/568615"/>
    <hyperlink ref="H5" r:id="rId12" display="http://www.mouser.com/ProductDetail/Phoenix-Contact/1935174/?qs=QWULklcAmSR8B7o4YouITA==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2016-06-11T16:48:22Z</dcterms:modified>
  <cp:revision>174</cp:revision>
</cp:coreProperties>
</file>