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li\PycharmProjects\GUIPlayground\build\exe.win32-3.7\"/>
    </mc:Choice>
  </mc:AlternateContent>
  <xr:revisionPtr revIDLastSave="0" documentId="13_ncr:40009_{A745DF83-C747-480B-93B2-61CE8A313190}" xr6:coauthVersionLast="43" xr6:coauthVersionMax="43" xr10:uidLastSave="{00000000-0000-0000-0000-000000000000}"/>
  <bookViews>
    <workbookView xWindow="-120" yWindow="-120" windowWidth="29040" windowHeight="15840"/>
  </bookViews>
  <sheets>
    <sheet name="13A200417DED8D_08_06_19_10_23" sheetId="1" r:id="rId1"/>
  </sheets>
  <calcPr calcId="0"/>
</workbook>
</file>

<file path=xl/calcChain.xml><?xml version="1.0" encoding="utf-8"?>
<calcChain xmlns="http://schemas.openxmlformats.org/spreadsheetml/2006/main">
  <c r="M3" i="1" l="1"/>
  <c r="N3" i="1"/>
  <c r="M4" i="1"/>
  <c r="N4" i="1"/>
  <c r="N2" i="1"/>
  <c r="M2" i="1"/>
</calcChain>
</file>

<file path=xl/sharedStrings.xml><?xml version="1.0" encoding="utf-8"?>
<sst xmlns="http://schemas.openxmlformats.org/spreadsheetml/2006/main" count="20" uniqueCount="15">
  <si>
    <t>Hour</t>
  </si>
  <si>
    <t>Min</t>
  </si>
  <si>
    <t>Day</t>
  </si>
  <si>
    <t>Month</t>
  </si>
  <si>
    <t>Year</t>
  </si>
  <si>
    <t>Northing Deg</t>
  </si>
  <si>
    <t>Northing Min</t>
  </si>
  <si>
    <t>Direction</t>
  </si>
  <si>
    <t>Easting Deg</t>
  </si>
  <si>
    <t>Easting Min</t>
  </si>
  <si>
    <t>N</t>
  </si>
  <si>
    <t>W</t>
  </si>
  <si>
    <t xml:space="preserve">DD Northing </t>
  </si>
  <si>
    <t>DD Easting</t>
  </si>
  <si>
    <t>Note: to convert the coordinates from Degree Decimal Minute form to Decimal Degree form, copy and paste in this equation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</si>
</sst>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6" fillId="2" borderId="0" xfId="6"/>
    <xf numFmtId="0" fontId="6" fillId="2" borderId="0" xfId="6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tabSelected="1" topLeftCell="B1" workbookViewId="0">
      <selection activeCell="K6" sqref="K6"/>
    </sheetView>
  </sheetViews>
  <sheetFormatPr defaultRowHeight="15" x14ac:dyDescent="0.25"/>
  <cols>
    <col min="13" max="13" width="12.28515625" bestFit="1" customWidth="1"/>
    <col min="14" max="14" width="12.7109375" bestFit="1" customWidth="1"/>
    <col min="19" max="19" width="8.7109375" customWidth="1"/>
  </cols>
  <sheetData>
    <row r="1" spans="1:19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</v>
      </c>
      <c r="M1" s="1" t="s">
        <v>12</v>
      </c>
      <c r="N1" s="1" t="s">
        <v>13</v>
      </c>
      <c r="P1" s="2" t="s">
        <v>14</v>
      </c>
      <c r="Q1" s="2"/>
      <c r="R1" s="2"/>
      <c r="S1" s="2"/>
    </row>
    <row r="2" spans="1:19" x14ac:dyDescent="0.25">
      <c r="A2">
        <v>14</v>
      </c>
      <c r="B2">
        <v>15</v>
      </c>
      <c r="C2">
        <v>6</v>
      </c>
      <c r="D2">
        <v>8</v>
      </c>
      <c r="E2">
        <v>19</v>
      </c>
      <c r="F2">
        <v>42</v>
      </c>
      <c r="G2">
        <v>57.964460000000003</v>
      </c>
      <c r="H2" t="s">
        <v>10</v>
      </c>
      <c r="I2">
        <v>85</v>
      </c>
      <c r="J2">
        <v>53.357799999999997</v>
      </c>
      <c r="K2" t="s">
        <v>11</v>
      </c>
      <c r="M2" s="1">
        <f>((F2)+(G2/60))*IF(H2="N", 1, -1)</f>
        <v>42.966074333333331</v>
      </c>
      <c r="N2" s="1">
        <f>((I2)+(J2/60))*IF(K2="E", 1, -1)</f>
        <v>-85.889296666666667</v>
      </c>
      <c r="P2" s="2"/>
      <c r="Q2" s="2"/>
      <c r="R2" s="2"/>
      <c r="S2" s="2"/>
    </row>
    <row r="3" spans="1:19" x14ac:dyDescent="0.25">
      <c r="A3">
        <v>14</v>
      </c>
      <c r="B3">
        <v>15</v>
      </c>
      <c r="C3">
        <v>6</v>
      </c>
      <c r="D3">
        <v>8</v>
      </c>
      <c r="E3">
        <v>19</v>
      </c>
      <c r="F3">
        <v>42</v>
      </c>
      <c r="G3">
        <v>57.973379999999999</v>
      </c>
      <c r="H3" t="s">
        <v>10</v>
      </c>
      <c r="I3">
        <v>85</v>
      </c>
      <c r="J3">
        <v>53.295999999999999</v>
      </c>
      <c r="K3" t="s">
        <v>11</v>
      </c>
      <c r="M3" s="1">
        <f t="shared" ref="M3:M4" si="0">((F3)+(G3/60))*IF(H3="N", 1, -1)</f>
        <v>42.966222999999999</v>
      </c>
      <c r="N3" s="1">
        <f t="shared" ref="N3:N4" si="1">((I3)+(J3/60))*IF(K3="E", 1, -1)</f>
        <v>-85.888266666666667</v>
      </c>
      <c r="P3" s="2"/>
      <c r="Q3" s="2"/>
      <c r="R3" s="2"/>
      <c r="S3" s="2"/>
    </row>
    <row r="4" spans="1:19" x14ac:dyDescent="0.25">
      <c r="A4">
        <v>14</v>
      </c>
      <c r="B4">
        <v>20</v>
      </c>
      <c r="C4">
        <v>6</v>
      </c>
      <c r="D4">
        <v>8</v>
      </c>
      <c r="E4">
        <v>19</v>
      </c>
      <c r="F4">
        <v>42</v>
      </c>
      <c r="G4">
        <v>57.972259999999999</v>
      </c>
      <c r="H4" t="s">
        <v>10</v>
      </c>
      <c r="I4">
        <v>85</v>
      </c>
      <c r="J4">
        <v>53.307400000000001</v>
      </c>
      <c r="K4" t="s">
        <v>11</v>
      </c>
      <c r="M4" s="1">
        <f t="shared" si="0"/>
        <v>42.96620433333333</v>
      </c>
      <c r="N4" s="1">
        <f t="shared" si="1"/>
        <v>-85.88845666666667</v>
      </c>
      <c r="P4" s="2"/>
      <c r="Q4" s="2"/>
      <c r="R4" s="2"/>
      <c r="S4" s="2"/>
    </row>
  </sheetData>
  <mergeCells count="1">
    <mergeCell ref="P1:S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13A200417DED8D_08_06_19_10_23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Maker</dc:creator>
  <cp:lastModifiedBy>Collin Maker</cp:lastModifiedBy>
  <dcterms:created xsi:type="dcterms:W3CDTF">2019-08-06T18:08:24Z</dcterms:created>
  <dcterms:modified xsi:type="dcterms:W3CDTF">2019-08-06T18:14:04Z</dcterms:modified>
</cp:coreProperties>
</file>