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<sst xmlns="http://schemas.openxmlformats.org/spreadsheetml/2006/main" count="29">
  <si>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</si>
  <si>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</si>
  <si>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</si>
  <si>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</si>
  <si>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</si>
  <si>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</si>
  <si>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</si>
  <si>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</si>
  <si>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</si>
  <si>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</si>
  <si>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</si>
  <si>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</si>
  <si>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bytes</t>
  </si>
  <si>
    <t>node to server</t>
  </si>
  <si>
    <t>0xABAB</t>
  </si>
  <si>
    <t>server to node</t>
  </si>
  <si>
    <t>0xAAAA</t>
  </si>
  <si>
    <t>id</t>
  </si>
  <si>
    <t>范围0--65535</t>
  </si>
  <si>
    <t>数据长度</t>
  </si>
  <si>
    <t>0-255</t>
  </si>
  <si>
    <t>第一个字节为整数位，第二个字节位小数位，如0x13,0x05代表深度为19.5米</t>
  </si>
  <si>
    <t>如78，则代表为78%</t>
  </si>
  <si>
    <t>数据格式与深度相同，如0x03,0x05,则代表电池电压为3.5v</t>
  </si>
  <si>
    <t>1代表超过警戒报警，0位正常</t>
  </si>
  <si>
    <t>前三个字节为整数位，第四个字节为小数位，单位L</t>
  </si>
  <si>
    <t>1代表渗漏，0正常</t>
  </si>
  <si>
    <t>默认填写0然后对除数据头的数据进行异或校验</t>
  </si>
  <si>
    <t>数据进行加密处理(暂时未实现)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</si>
</sst>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B18" sqref="B18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3"/>
      <c r="K1" s="3"/>
    </row>
    <row r="2" spans="1:1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2">
      <c r="A3" s="4" t="s">
        <v>12</v>
      </c>
      <c r="B3" s="3">
        <v>2</v>
      </c>
      <c r="C3" s="3">
        <v>2</v>
      </c>
      <c r="D3" s="3">
        <v>1</v>
      </c>
      <c r="E3" s="3">
        <v>1</v>
      </c>
      <c r="F3" s="3">
        <v>2</v>
      </c>
      <c r="G3" s="3">
        <v>1</v>
      </c>
      <c r="H3" s="3">
        <v>2</v>
      </c>
      <c r="I3" s="3">
        <v>1</v>
      </c>
      <c r="J3" s="3">
        <v>4</v>
      </c>
      <c r="K3" s="3">
        <v>1</v>
      </c>
      <c r="L3">
        <f>SUM(B3:K3)</f>
        <v>17</v>
      </c>
    </row>
    <row r="4" spans="1:1">
      <c r="A4" s="5"/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 t="s">
        <v>2</v>
      </c>
    </row>
    <row r="11" spans="1:2">
      <c r="A11" s="5" t="s">
        <v>13</v>
      </c>
      <c r="B11" t="s">
        <v>14</v>
      </c>
    </row>
    <row r="12" spans="1:2">
      <c r="A12" s="5" t="s">
        <v>15</v>
      </c>
      <c r="B12" t="s">
        <v>16</v>
      </c>
    </row>
    <row r="13" spans="1:2">
      <c r="A13" s="6" t="s">
        <v>17</v>
      </c>
      <c r="B13" s="6" t="s">
        <v>18</v>
      </c>
    </row>
    <row r="14" spans="1:2">
      <c r="A14" s="6" t="s">
        <v>19</v>
      </c>
      <c r="B14" s="7" t="s">
        <v>20</v>
      </c>
    </row>
    <row r="15" spans="1:2">
      <c r="A15" s="6" t="s">
        <v>6</v>
      </c>
      <c r="B15" s="7" t="s">
        <v>21</v>
      </c>
    </row>
    <row r="16" spans="1:2">
      <c r="A16" s="6" t="s">
        <v>7</v>
      </c>
      <c r="B16" s="6" t="s">
        <v>22</v>
      </c>
    </row>
    <row r="17" spans="1:2">
      <c r="A17" s="6" t="s">
        <v>8</v>
      </c>
      <c r="B17" s="6" t="s">
        <v>23</v>
      </c>
    </row>
    <row r="18" spans="1:2">
      <c r="A18" s="6" t="s">
        <v>9</v>
      </c>
      <c r="B18" s="6" t="s">
        <v>24</v>
      </c>
    </row>
    <row r="19" spans="1:2">
      <c r="A19" s="7" t="s">
        <v>10</v>
      </c>
      <c r="B19" s="7" t="s">
        <v>25</v>
      </c>
    </row>
    <row r="20" spans="1:2">
      <c r="A20" s="7" t="s">
        <v>11</v>
      </c>
      <c r="B20" s="7" t="s">
        <v>26</v>
      </c>
    </row>
    <row r="21" spans="1:3">
      <c r="A21" s="5" t="s">
        <v>5</v>
      </c>
      <c r="B21" s="8" t="s">
        <v>27</v>
      </c>
      <c r="C21" s="8"/>
    </row>
    <row r="23" spans="1:1">
      <c r="A23" s="5" t="s">
        <v>28</v>
      </c>
    </row>
  </sheetData>
  <mergeCells count="2">
    <mergeCell ref="A1:I1"/>
    <mergeCell ref="B21:C2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2019-11-19T08:03:32Z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