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s\Desktop\Land_Meter_PCB\H743-Motor-A\Project Outputs\"/>
    </mc:Choice>
  </mc:AlternateContent>
  <xr:revisionPtr revIDLastSave="0" documentId="13_ncr:1_{87AD9E47-78E9-4D1C-8747-D3EDFA6332C9}" xr6:coauthVersionLast="44" xr6:coauthVersionMax="44" xr10:uidLastSave="{00000000-0000-0000-0000-000000000000}"/>
  <bookViews>
    <workbookView xWindow="540" yWindow="1695" windowWidth="23325" windowHeight="12930" xr2:uid="{7EDE1C2A-46CE-4007-A5DF-0F97CD7BF29D}"/>
  </bookViews>
  <sheets>
    <sheet name="Motor-Enco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<sst xmlns="http://schemas.openxmlformats.org/spreadsheetml/2006/main" count="97" uniqueCount="79">
  <si>
    <t>Comment</t>
  </si>
  <si>
    <t>Description</t>
  </si>
  <si>
    <t>Designator</t>
  </si>
  <si>
    <t>Manufacturer</t>
  </si>
  <si>
    <t>Manufacturer Part Number</t>
  </si>
  <si>
    <t>Quantity</t>
  </si>
  <si>
    <t>0.1uF</t>
  </si>
  <si>
    <t>CAP .1UF 16V CERAMIC X7R 0603</t>
  </si>
  <si>
    <t>C1, C4, C6, C8</t>
  </si>
  <si>
    <t>Yageo</t>
  </si>
  <si>
    <t>CC0603KRX7R7BB105</t>
  </si>
  <si>
    <t>4.7uF</t>
  </si>
  <si>
    <t>C2, C7</t>
  </si>
  <si>
    <t>KEMET</t>
  </si>
  <si>
    <t>C0603C475K9PACTU</t>
  </si>
  <si>
    <t>22nF</t>
  </si>
  <si>
    <t>C3, C9</t>
  </si>
  <si>
    <t>CAP CER 0.1UF 25V X7R 0805</t>
  </si>
  <si>
    <t>C5</t>
  </si>
  <si>
    <t>GRM21BR71E104KA01L</t>
  </si>
  <si>
    <t>SSW-140-23-G-D</t>
  </si>
  <si>
    <t>80 Position Receptacle Connector Through Hole</t>
  </si>
  <si>
    <t>CN1, CN2</t>
  </si>
  <si>
    <t>Samtec</t>
  </si>
  <si>
    <t>P1, P3, P4</t>
  </si>
  <si>
    <t>61300211121</t>
  </si>
  <si>
    <t>THT Vertical Pin Header WR-PHD, Pitch 2.54 mm, Single Row, 2 pins</t>
  </si>
  <si>
    <t>P2</t>
  </si>
  <si>
    <t>Wurth Elektronik</t>
  </si>
  <si>
    <t>0.1</t>
  </si>
  <si>
    <t>R1, R7, R15, R16</t>
  </si>
  <si>
    <t>Vishay</t>
  </si>
  <si>
    <t>CRCW060310K0FKEA</t>
  </si>
  <si>
    <t>3313J-1-503E</t>
  </si>
  <si>
    <t>3 mm Trimpot(R) Trimming Potentiometer, 50 KOhm, +/- 20%, 0.125 W, -55 to 125 degC, 3-Pin SMD, RoHS, Tape and Reel</t>
  </si>
  <si>
    <t>R2, R17</t>
  </si>
  <si>
    <t>Bourns</t>
  </si>
  <si>
    <t>1k</t>
  </si>
  <si>
    <t>R3, R18</t>
  </si>
  <si>
    <t>10k</t>
  </si>
  <si>
    <t>R4, R19</t>
  </si>
  <si>
    <t>.2</t>
  </si>
  <si>
    <t>R5, R6, R20, R21</t>
  </si>
  <si>
    <t>10K</t>
  </si>
  <si>
    <t>RES SMD 10K OHM 1% 1/8W 0805</t>
  </si>
  <si>
    <t>R8, R9, R10</t>
  </si>
  <si>
    <t>Vishay Dale</t>
  </si>
  <si>
    <t>CRCW080510K0FKEA</t>
  </si>
  <si>
    <t>DNP</t>
  </si>
  <si>
    <t>RES SMD 0 OHM 5% 1/8W 0805</t>
  </si>
  <si>
    <t>R11, R13, R14</t>
  </si>
  <si>
    <t>43.2K</t>
  </si>
  <si>
    <t>RES SMD 43.2K OHM 1% 1/8W 0805</t>
  </si>
  <si>
    <t>R12</t>
  </si>
  <si>
    <t>CRCW080543K2FKEA</t>
  </si>
  <si>
    <t>STSPIN220</t>
  </si>
  <si>
    <t>U1, U4</t>
  </si>
  <si>
    <t>MAX22502EATC+T</t>
  </si>
  <si>
    <t>U2</t>
  </si>
  <si>
    <t>LTC6994MPS6-2#TRMPBF</t>
  </si>
  <si>
    <t>U3</t>
  </si>
  <si>
    <t>Linear Technology/Analog Devices</t>
  </si>
  <si>
    <t>LTC6994CS6-2#TRMPBF</t>
  </si>
  <si>
    <t>TFM-104-01-X-D-RAJ</t>
  </si>
  <si>
    <t>Murata</t>
  </si>
  <si>
    <t>CAP 4.7uF 6.3V ±10% 0603</t>
  </si>
  <si>
    <t>0R1 0.1W 1% 0603 (1608 Metric)  SMD</t>
  </si>
  <si>
    <t>1k 0.1W 1% 0603 (1608 Metric)  SMD</t>
  </si>
  <si>
    <t>10k 0.1W 1% 0603 (1608 Metric)  SMD</t>
  </si>
  <si>
    <t>0R2 0.1W 1% 0603 (1608 Metric)  SMD</t>
  </si>
  <si>
    <t>ST Microelectronics</t>
  </si>
  <si>
    <t>Maxim</t>
  </si>
  <si>
    <t>CRCW06031K00FKEAC</t>
  </si>
  <si>
    <t>RCWE0603R200FKEA</t>
  </si>
  <si>
    <t>Totoal Quantity</t>
  </si>
  <si>
    <t>IC TRANSCEIVER FULL 1/1 12TDFN</t>
  </si>
  <si>
    <t>IC MOTOR DRVR BIPOLAR 0-5V 16FPN</t>
  </si>
  <si>
    <t>IC DELAY BLOCK 8TAP PROG TSOT23</t>
  </si>
  <si>
    <t>CONN HEADER R/A 8POS 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</si>
</sst>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3" borderId="0" xfId="0" applyFont="1" applyFill="1"/>
    <xf numFmtId="0" fontId="2" fillId="3" borderId="0" xfId="0" applyFont="1" applyFill="1"/>
    <xf numFmtId="0" fontId="0" fillId="0" borderId="1" xfId="0" applyBorder="1"/>
    <xf numFmtId="0" fontId="1" fillId="2" borderId="1" xfId="0" quotePrefix="1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9E8F-463F-4570-A74C-0C3F0A473B24}">
  <sheetPr>
    <pageSetUpPr fitToPage="1"/>
  </sheetPr>
  <dimension ref="A1:G19"/>
  <sheetViews>
    <sheetView tabSelected="1" workbookViewId="0">
      <selection activeCell="I12" sqref="I12"/>
    </sheetView>
  </sheetViews>
  <sheetFormatPr defaultRowHeight="15" x14ac:dyDescent="0.25"/>
  <cols>
    <col min="1" max="1" width="18.42578125" customWidth="1"/>
    <col min="2" max="2" width="35.7109375" customWidth="1"/>
    <col min="3" max="3" width="15.42578125" customWidth="1"/>
    <col min="4" max="4" width="27" customWidth="1"/>
    <col min="5" max="5" width="22.140625" customWidth="1"/>
    <col min="6" max="6" width="8.7109375" customWidth="1"/>
  </cols>
  <sheetData>
    <row r="1" spans="1:7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74</v>
      </c>
    </row>
    <row r="2" spans="1:7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4</v>
      </c>
      <c r="G2" s="6">
        <f>F2*2+1</f>
        <v>9</v>
      </c>
    </row>
    <row r="3" spans="1:7" x14ac:dyDescent="0.25">
      <c r="A3" s="2" t="s">
        <v>11</v>
      </c>
      <c r="B3" s="2" t="s">
        <v>65</v>
      </c>
      <c r="C3" s="2" t="s">
        <v>12</v>
      </c>
      <c r="D3" s="2" t="s">
        <v>13</v>
      </c>
      <c r="E3" s="2" t="s">
        <v>14</v>
      </c>
      <c r="F3" s="3">
        <v>2</v>
      </c>
      <c r="G3" s="6">
        <f t="shared" ref="G3:G19" si="0">F3*2+1</f>
        <v>5</v>
      </c>
    </row>
    <row r="4" spans="1:7" x14ac:dyDescent="0.25">
      <c r="A4" s="2" t="s">
        <v>15</v>
      </c>
      <c r="B4" s="2" t="s">
        <v>7</v>
      </c>
      <c r="C4" s="2" t="s">
        <v>16</v>
      </c>
      <c r="D4" s="2" t="s">
        <v>9</v>
      </c>
      <c r="E4" s="2" t="s">
        <v>10</v>
      </c>
      <c r="F4" s="3">
        <v>2</v>
      </c>
      <c r="G4" s="6">
        <f t="shared" si="0"/>
        <v>5</v>
      </c>
    </row>
    <row r="5" spans="1:7" x14ac:dyDescent="0.25">
      <c r="A5" s="2" t="s">
        <v>6</v>
      </c>
      <c r="B5" s="2" t="s">
        <v>17</v>
      </c>
      <c r="C5" s="2" t="s">
        <v>18</v>
      </c>
      <c r="D5" s="2" t="s">
        <v>64</v>
      </c>
      <c r="E5" s="2" t="s">
        <v>19</v>
      </c>
      <c r="F5" s="3">
        <v>1</v>
      </c>
      <c r="G5" s="6">
        <f t="shared" si="0"/>
        <v>3</v>
      </c>
    </row>
    <row r="6" spans="1:7" x14ac:dyDescent="0.25">
      <c r="A6" s="2" t="s">
        <v>20</v>
      </c>
      <c r="B6" s="2" t="s">
        <v>21</v>
      </c>
      <c r="C6" s="2" t="s">
        <v>22</v>
      </c>
      <c r="D6" s="2" t="s">
        <v>23</v>
      </c>
      <c r="E6" s="2" t="s">
        <v>20</v>
      </c>
      <c r="F6" s="3">
        <v>2</v>
      </c>
      <c r="G6" s="6">
        <f t="shared" si="0"/>
        <v>5</v>
      </c>
    </row>
    <row r="7" spans="1:7" x14ac:dyDescent="0.25">
      <c r="A7" s="2" t="s">
        <v>63</v>
      </c>
      <c r="B7" s="8" t="s">
        <v>78</v>
      </c>
      <c r="C7" s="2" t="s">
        <v>24</v>
      </c>
      <c r="D7" s="2" t="s">
        <v>23</v>
      </c>
      <c r="E7" s="2" t="s">
        <v>63</v>
      </c>
      <c r="F7" s="3">
        <v>3</v>
      </c>
      <c r="G7" s="6">
        <f t="shared" si="0"/>
        <v>7</v>
      </c>
    </row>
    <row r="8" spans="1:7" x14ac:dyDescent="0.25">
      <c r="A8" s="2" t="s">
        <v>25</v>
      </c>
      <c r="B8" s="2" t="s">
        <v>26</v>
      </c>
      <c r="C8" s="2" t="s">
        <v>27</v>
      </c>
      <c r="D8" s="2" t="s">
        <v>28</v>
      </c>
      <c r="E8" s="2" t="s">
        <v>25</v>
      </c>
      <c r="F8" s="3">
        <v>1</v>
      </c>
      <c r="G8" s="6">
        <f t="shared" si="0"/>
        <v>3</v>
      </c>
    </row>
    <row r="9" spans="1:7" x14ac:dyDescent="0.25">
      <c r="A9" s="2" t="s">
        <v>29</v>
      </c>
      <c r="B9" s="2" t="s">
        <v>66</v>
      </c>
      <c r="C9" s="2" t="s">
        <v>30</v>
      </c>
      <c r="D9" s="2" t="s">
        <v>31</v>
      </c>
      <c r="E9" s="2" t="s">
        <v>32</v>
      </c>
      <c r="F9" s="3">
        <v>4</v>
      </c>
      <c r="G9" s="6">
        <f t="shared" si="0"/>
        <v>9</v>
      </c>
    </row>
    <row r="10" spans="1:7" x14ac:dyDescent="0.25">
      <c r="A10" s="2" t="s">
        <v>33</v>
      </c>
      <c r="B10" s="2" t="s">
        <v>34</v>
      </c>
      <c r="C10" s="2" t="s">
        <v>35</v>
      </c>
      <c r="D10" s="2" t="s">
        <v>36</v>
      </c>
      <c r="E10" s="2" t="s">
        <v>33</v>
      </c>
      <c r="F10" s="3">
        <v>2</v>
      </c>
      <c r="G10" s="6">
        <f t="shared" si="0"/>
        <v>5</v>
      </c>
    </row>
    <row r="11" spans="1:7" x14ac:dyDescent="0.25">
      <c r="A11" s="2" t="s">
        <v>37</v>
      </c>
      <c r="B11" s="2" t="s">
        <v>67</v>
      </c>
      <c r="C11" s="2" t="s">
        <v>38</v>
      </c>
      <c r="D11" s="2" t="s">
        <v>31</v>
      </c>
      <c r="E11" s="5" t="s">
        <v>72</v>
      </c>
      <c r="F11" s="3">
        <v>2</v>
      </c>
      <c r="G11" s="6">
        <f t="shared" si="0"/>
        <v>5</v>
      </c>
    </row>
    <row r="12" spans="1:7" x14ac:dyDescent="0.25">
      <c r="A12" s="2" t="s">
        <v>39</v>
      </c>
      <c r="B12" s="2" t="s">
        <v>68</v>
      </c>
      <c r="C12" s="2" t="s">
        <v>40</v>
      </c>
      <c r="D12" s="2" t="s">
        <v>31</v>
      </c>
      <c r="E12" s="2" t="s">
        <v>32</v>
      </c>
      <c r="F12" s="3">
        <v>2</v>
      </c>
      <c r="G12" s="6">
        <f t="shared" si="0"/>
        <v>5</v>
      </c>
    </row>
    <row r="13" spans="1:7" x14ac:dyDescent="0.25">
      <c r="A13" s="2" t="s">
        <v>41</v>
      </c>
      <c r="B13" s="2" t="s">
        <v>69</v>
      </c>
      <c r="C13" s="2" t="s">
        <v>42</v>
      </c>
      <c r="D13" s="2" t="s">
        <v>31</v>
      </c>
      <c r="E13" s="4" t="s">
        <v>73</v>
      </c>
      <c r="F13" s="3">
        <v>4</v>
      </c>
      <c r="G13" s="6">
        <f t="shared" si="0"/>
        <v>9</v>
      </c>
    </row>
    <row r="14" spans="1:7" x14ac:dyDescent="0.25">
      <c r="A14" s="2" t="s">
        <v>43</v>
      </c>
      <c r="B14" s="2" t="s">
        <v>44</v>
      </c>
      <c r="C14" s="2" t="s">
        <v>45</v>
      </c>
      <c r="D14" s="2" t="s">
        <v>46</v>
      </c>
      <c r="E14" s="2" t="s">
        <v>47</v>
      </c>
      <c r="F14" s="3">
        <v>3</v>
      </c>
      <c r="G14" s="6">
        <f t="shared" si="0"/>
        <v>7</v>
      </c>
    </row>
    <row r="15" spans="1:7" x14ac:dyDescent="0.25">
      <c r="A15" s="2" t="s">
        <v>48</v>
      </c>
      <c r="B15" s="2" t="s">
        <v>49</v>
      </c>
      <c r="C15" s="2" t="s">
        <v>50</v>
      </c>
      <c r="D15" s="2" t="s">
        <v>48</v>
      </c>
      <c r="E15" s="2" t="s">
        <v>48</v>
      </c>
      <c r="F15" s="3">
        <v>0</v>
      </c>
      <c r="G15" s="6">
        <v>0</v>
      </c>
    </row>
    <row r="16" spans="1:7" x14ac:dyDescent="0.25">
      <c r="A16" s="2" t="s">
        <v>51</v>
      </c>
      <c r="B16" s="2" t="s">
        <v>52</v>
      </c>
      <c r="C16" s="2" t="s">
        <v>53</v>
      </c>
      <c r="D16" s="2" t="s">
        <v>46</v>
      </c>
      <c r="E16" s="2" t="s">
        <v>54</v>
      </c>
      <c r="F16" s="3">
        <v>1</v>
      </c>
      <c r="G16" s="6">
        <f t="shared" si="0"/>
        <v>3</v>
      </c>
    </row>
    <row r="17" spans="1:7" x14ac:dyDescent="0.25">
      <c r="A17" s="2" t="s">
        <v>55</v>
      </c>
      <c r="B17" s="9" t="s">
        <v>76</v>
      </c>
      <c r="C17" s="2" t="s">
        <v>56</v>
      </c>
      <c r="D17" s="2" t="s">
        <v>70</v>
      </c>
      <c r="E17" s="2" t="s">
        <v>55</v>
      </c>
      <c r="F17" s="3">
        <v>2</v>
      </c>
      <c r="G17" s="6">
        <f t="shared" si="0"/>
        <v>5</v>
      </c>
    </row>
    <row r="18" spans="1:7" x14ac:dyDescent="0.25">
      <c r="A18" s="2" t="s">
        <v>57</v>
      </c>
      <c r="B18" s="9" t="s">
        <v>75</v>
      </c>
      <c r="C18" s="2" t="s">
        <v>58</v>
      </c>
      <c r="D18" s="2" t="s">
        <v>71</v>
      </c>
      <c r="E18" s="2" t="s">
        <v>57</v>
      </c>
      <c r="F18" s="3">
        <v>1</v>
      </c>
      <c r="G18" s="6">
        <f t="shared" si="0"/>
        <v>3</v>
      </c>
    </row>
    <row r="19" spans="1:7" x14ac:dyDescent="0.25">
      <c r="A19" s="2" t="s">
        <v>59</v>
      </c>
      <c r="B19" s="9" t="s">
        <v>77</v>
      </c>
      <c r="C19" s="2" t="s">
        <v>60</v>
      </c>
      <c r="D19" s="2" t="s">
        <v>61</v>
      </c>
      <c r="E19" s="2" t="s">
        <v>62</v>
      </c>
      <c r="F19" s="3">
        <v>1</v>
      </c>
      <c r="G19" s="6">
        <f t="shared" si="0"/>
        <v>3</v>
      </c>
    </row>
  </sheetData>
  <printOptions headings="1" gridLines="1"/>
  <pageMargins left="0.7" right="0.7" top="0.75" bottom="0.75" header="0.3" footer="0.3"/>
  <pageSetup scale="87" orientation="landscape" verticalDpi="0" r:id="rId1"/>
  <headerFooter>
    <oddHeader>&amp;CMotor/ Encoder
BOM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Motor-Encoder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zls</dc:creator>
  <cp:lastModifiedBy>zls</cp:lastModifiedBy>
  <cp:lastPrinted>2019-09-17T14:24:30Z</cp:lastPrinted>
  <dcterms:created xsi:type="dcterms:W3CDTF">2019-09-12T20:47:52Z</dcterms:created>
  <dcterms:modified xsi:type="dcterms:W3CDTF">2019-09-17T14:51:29Z</dcterms:modified>
</cp:coreProperties>
</file>