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_000\Desktop\"/>
    </mc:Choice>
  </mc:AlternateContent>
  <bookViews>
    <workbookView xWindow="0" yWindow="0" windowWidth="20916" windowHeight="108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0" i="1"/>
  <c r="F29" i="1"/>
  <c r="F26" i="1"/>
  <c r="F25" i="1"/>
  <c r="F28" i="1"/>
  <c r="F27" i="1"/>
  <c r="F24" i="1"/>
  <c r="F23" i="1"/>
  <c r="F22" i="1"/>
  <c r="F21" i="1"/>
  <c r="F20" i="1"/>
  <c r="F19" i="1"/>
  <c r="F18" i="1"/>
  <c r="F78" i="1"/>
  <c r="F77" i="1"/>
  <c r="F76" i="1"/>
  <c r="F75" i="1"/>
  <c r="F74" i="1"/>
  <c r="F73" i="1"/>
  <c r="F72" i="1"/>
  <c r="F71" i="1"/>
  <c r="F70" i="1"/>
  <c r="F69" i="1"/>
  <c r="F68" i="1"/>
  <c r="F13" i="1"/>
  <c r="F12" i="1"/>
  <c r="F11" i="1"/>
  <c r="F10" i="1"/>
  <c r="F9" i="1"/>
  <c r="F8" i="1"/>
  <c r="F7" i="1"/>
  <c r="F6" i="1"/>
  <c r="F4" i="1"/>
  <c r="F5" i="1"/>
  <c r="F3" i="1"/>
  <c r="F79" i="1" l="1"/>
  <c r="F14" i="1"/>
</calcChain>
</file>

<file path=xl/sharedStrings.xml><?xml version="1.0" encoding="utf-8"?>
<sst xmlns="http://schemas.openxmlformats.org/spreadsheetml/2006/main" count="94" uniqueCount="53">
  <si>
    <t>Цена</t>
  </si>
  <si>
    <t>Материнская плата ASUS B85M-G (LGA 1150 1xPCI-Ex16 4xDDR3)</t>
  </si>
  <si>
    <t>Оперативная память Patriot Signature [PSD38G16002] 8 Гб</t>
  </si>
  <si>
    <t>Кол-во</t>
  </si>
  <si>
    <t>Общая цена</t>
  </si>
  <si>
    <t>Видеокарта GIGABYTE GeForce GT 730 [N730-2GI] (PCI-E 3.0, 2 GB, 128 bit)</t>
  </si>
  <si>
    <t>Блок питания DNS FinePower DNP-1050EPS 1000W</t>
  </si>
  <si>
    <t>256 Гб SSD-накопитель Transcend 370s [TS256GSSD370S]</t>
  </si>
  <si>
    <t>20" Монитор DEXP M201 черный</t>
  </si>
  <si>
    <t>Корпус DEXP AWS-DE3 черный (standard-ATX)</t>
  </si>
  <si>
    <t>Мышь проводная DEXP CM-802GUB (2400 dpi)</t>
  </si>
  <si>
    <t>Клавиатура DEXP KB0801 (104, USB)</t>
  </si>
  <si>
    <t>Процессор Intel Core i7-4770 OEM (LGA 1150 4x3400MHz)</t>
  </si>
  <si>
    <t>Кулер для процессора Intel Original Cooler</t>
  </si>
  <si>
    <t>Общая стоймость</t>
  </si>
  <si>
    <t>Магазин DNS</t>
  </si>
  <si>
    <t>Наименование</t>
  </si>
  <si>
    <t>#</t>
  </si>
  <si>
    <t>dns</t>
  </si>
  <si>
    <t>e2e4</t>
  </si>
  <si>
    <t>Материнская плата GIGABYTE GA-H81M-S1 (LGA 1150 1xPCI-Ex16 2xDDR3)</t>
  </si>
  <si>
    <t>Снижение требований</t>
  </si>
  <si>
    <t xml:space="preserve">Блок питания 850W ATX CROWN, Fan 120mm, Retail (CM-PS 850W Superior) </t>
  </si>
  <si>
    <t>128 Гб SSD-накопитель Transcend 370s [TS128GSSD370S]</t>
  </si>
  <si>
    <t>приедет 30 мая</t>
  </si>
  <si>
    <t>в наличие</t>
  </si>
  <si>
    <t>поставлю свою</t>
  </si>
  <si>
    <t>Поставщик</t>
  </si>
  <si>
    <t xml:space="preserve"> наличие</t>
  </si>
  <si>
    <t>http://integral.tomsk.ru/catalog/kompyutery-integral-290146/386754.html</t>
  </si>
  <si>
    <t>INTEL® Core i7 6700/DDR4 8Гб/SSD 120Гб + 1Тб/DVDRW/Видеокарта GTX950 2Гб</t>
  </si>
  <si>
    <t>59754 рубля</t>
  </si>
  <si>
    <t>Процессор Intel Core i7-6700 OEM</t>
  </si>
  <si>
    <t>Интант</t>
  </si>
  <si>
    <t>Процессор Intel "Core i7-4790"</t>
  </si>
  <si>
    <t>Процессор Intel "Core i7-4790K"</t>
  </si>
  <si>
    <t>Процессор Intel "Core i7-6700K"</t>
  </si>
  <si>
    <t>95W</t>
  </si>
  <si>
    <t>88W</t>
  </si>
  <si>
    <t>84W</t>
  </si>
  <si>
    <t>Материнская плата GIGABYTE Socket-1150 "GA-H81M-S2V"</t>
  </si>
  <si>
    <t>Материнская плата GIGABYTE Socket-1150 "GA-H81M-S1"</t>
  </si>
  <si>
    <t>Материнская плата GIGABYTE Socket-1151 "GA-H110M-S2V DDR3"</t>
  </si>
  <si>
    <t>Модуль памяти Kingston 8ГБ DDR3 SDRAM "ValueRAM" KVR16N11/8</t>
  </si>
  <si>
    <t>на складе</t>
  </si>
  <si>
    <t>Накопитель SSD A-Data 128ГБ "Premier Pro SP600" ASP600S3-128GM-C</t>
  </si>
  <si>
    <t>Накопитель SSD SanDisk 128ГБ "Z400s" SD8SBAT-128G-1122</t>
  </si>
  <si>
    <t>неверная цена?</t>
  </si>
  <si>
    <t>Видеокарта ASUS PCI-E 2048МБ "GT740-2GD3"</t>
  </si>
  <si>
    <t>Блок питания Aerocool 775Вт "Hero 775W"</t>
  </si>
  <si>
    <t>775W</t>
  </si>
  <si>
    <t>Монитор Acer 19.5" "K202HQLAb" UM.IX3EE.A02</t>
  </si>
  <si>
    <t>Монитор Acer 19.5" "V206HQLBb" UM.IV6EE.B02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</si>
</sst>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2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3" xfId="1" applyBorder="1"/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20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ns-shop.ru/product/fd78ea99d6a43361/korpus-dexp-aws-de3-cernyj/" TargetMode="External"/><Relationship Id="rId13" Type="http://schemas.openxmlformats.org/officeDocument/2006/relationships/hyperlink" Target="http://www.dns-shop.ru/product/d81a3235cefa30b1/materinskaa-plata-asus-b85m-g/" TargetMode="External"/><Relationship Id="rId18" Type="http://schemas.openxmlformats.org/officeDocument/2006/relationships/hyperlink" Target="http://www.dns-shop.ru/product/30c1c53057603361/20-monitor-dexp-m201-cernyj/" TargetMode="External"/><Relationship Id="rId26" Type="http://schemas.openxmlformats.org/officeDocument/2006/relationships/hyperlink" Target="https://e.intant.ru/catalog/hardware/processors/cpu-intel-core-i76700k-286566.htm" TargetMode="External"/><Relationship Id="rId3" Type="http://schemas.openxmlformats.org/officeDocument/2006/relationships/hyperlink" Target="http://www.dns-shop.ru/product/f85ca6bdd6dc3330/operativnaa-pamat-patriot-signature-psd38g16002-8-gb/" TargetMode="External"/><Relationship Id="rId21" Type="http://schemas.openxmlformats.org/officeDocument/2006/relationships/hyperlink" Target="http://www.dns-shop.ru/product/b544e4c66def3120/klaviatura-dexp-kb0801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dns-shop.ru/product/30c1c53057603361/20-monitor-dexp-m201-cernyj/" TargetMode="External"/><Relationship Id="rId12" Type="http://schemas.openxmlformats.org/officeDocument/2006/relationships/hyperlink" Target="http://www.dns-shop.ru/product/e0751c8bc41030b1/processor-intel-core-i7-4770-oem/" TargetMode="External"/><Relationship Id="rId17" Type="http://schemas.openxmlformats.org/officeDocument/2006/relationships/hyperlink" Target="http://www.dns-shop.ru/product/07232cb258463361/256-gb-ssd-nakopitel-transcend-370s-ts256gssd370s/" TargetMode="External"/><Relationship Id="rId25" Type="http://schemas.openxmlformats.org/officeDocument/2006/relationships/hyperlink" Target="https://e.intant.ru/catalog/hardware/processors/cpu-intel-core-i74790k-255650.htm" TargetMode="External"/><Relationship Id="rId33" Type="http://schemas.openxmlformats.org/officeDocument/2006/relationships/hyperlink" Target="https://e.intant.ru/catalog/computer-periphery/monitors/monitor-acer-195-v206hqlbb-umiv6eeb02-261821.htm" TargetMode="External"/><Relationship Id="rId2" Type="http://schemas.openxmlformats.org/officeDocument/2006/relationships/hyperlink" Target="http://www.dns-shop.ru/product/d81a3235cefa30b1/materinskaa-plata-asus-b85m-g/" TargetMode="External"/><Relationship Id="rId16" Type="http://schemas.openxmlformats.org/officeDocument/2006/relationships/hyperlink" Target="http://www.dns-shop.ru/product/0b84ddc85a2c30b1/blok-pitania-dns-finepower-dnp-1050eps-1000w/" TargetMode="External"/><Relationship Id="rId20" Type="http://schemas.openxmlformats.org/officeDocument/2006/relationships/hyperlink" Target="http://www.dns-shop.ru/product/c9c3a711c6bf3361/mys-provodnaa-dexp-cm-802gub/" TargetMode="External"/><Relationship Id="rId29" Type="http://schemas.openxmlformats.org/officeDocument/2006/relationships/hyperlink" Target="https://e.intant.ru/catalog/hardware/motherboards/motherboard-gigabyte-socket1151-gah110ms2v-ddr3-288848.htm" TargetMode="External"/><Relationship Id="rId1" Type="http://schemas.openxmlformats.org/officeDocument/2006/relationships/hyperlink" Target="http://www.dns-shop.ru/product/e0751c8bc41030b1/processor-intel-core-i7-4770-oem/" TargetMode="External"/><Relationship Id="rId6" Type="http://schemas.openxmlformats.org/officeDocument/2006/relationships/hyperlink" Target="http://www.dns-shop.ru/product/07232cb258463361/256-gb-ssd-nakopitel-transcend-370s-ts256gssd370s/" TargetMode="External"/><Relationship Id="rId11" Type="http://schemas.openxmlformats.org/officeDocument/2006/relationships/hyperlink" Target="http://www.dns-shop.ru/product/5f30f989bfdd526f/kuler-dla-processora-intel-original-cooler/" TargetMode="External"/><Relationship Id="rId24" Type="http://schemas.openxmlformats.org/officeDocument/2006/relationships/hyperlink" Target="https://e.intant.ru/catalog/hardware/processors/cpu-intel-core-i74790-252347.htm" TargetMode="External"/><Relationship Id="rId32" Type="http://schemas.openxmlformats.org/officeDocument/2006/relationships/hyperlink" Target="https://e.intant.ru/catalog/computer-periphery/monitors/monitor-acer-195-k202hqlab-umix3eea02-287432.htm" TargetMode="External"/><Relationship Id="rId5" Type="http://schemas.openxmlformats.org/officeDocument/2006/relationships/hyperlink" Target="http://www.dns-shop.ru/product/0b84ddc85a2c30b1/blok-pitania-dns-finepower-dnp-1050eps-1000w/" TargetMode="External"/><Relationship Id="rId15" Type="http://schemas.openxmlformats.org/officeDocument/2006/relationships/hyperlink" Target="http://www.dns-shop.ru/product/ec75031324253120/videokarta-gigabyte-geforce-gt-730-n730-2gi/" TargetMode="External"/><Relationship Id="rId23" Type="http://schemas.openxmlformats.org/officeDocument/2006/relationships/hyperlink" Target="http://www.dns-shop.ru/product/e5e672bb0fe93361/processor-intel-core-i7-6700-oem/" TargetMode="External"/><Relationship Id="rId28" Type="http://schemas.openxmlformats.org/officeDocument/2006/relationships/hyperlink" Target="https://e.intant.ru/catalog/hardware/motherboards/motherboard-gigabyte-socket1150-gah81ms1-237030.htm" TargetMode="External"/><Relationship Id="rId10" Type="http://schemas.openxmlformats.org/officeDocument/2006/relationships/hyperlink" Target="http://www.dns-shop.ru/product/b544e4c66def3120/klaviatura-dexp-kb0801/" TargetMode="External"/><Relationship Id="rId19" Type="http://schemas.openxmlformats.org/officeDocument/2006/relationships/hyperlink" Target="http://www.dns-shop.ru/product/fd78ea99d6a43361/korpus-dexp-aws-de3-cernyj/" TargetMode="External"/><Relationship Id="rId31" Type="http://schemas.openxmlformats.org/officeDocument/2006/relationships/hyperlink" Target="https://e.intant.ru/catalog/hardware/videocards/graphics-card-asus-pcie-2048mb-gt7402gd3-255958.htm" TargetMode="External"/><Relationship Id="rId4" Type="http://schemas.openxmlformats.org/officeDocument/2006/relationships/hyperlink" Target="http://www.dns-shop.ru/product/ec75031324253120/videokarta-gigabyte-geforce-gt-730-n730-2gi/" TargetMode="External"/><Relationship Id="rId9" Type="http://schemas.openxmlformats.org/officeDocument/2006/relationships/hyperlink" Target="http://www.dns-shop.ru/product/c9c3a711c6bf3361/mys-provodnaa-dexp-cm-802gub/" TargetMode="External"/><Relationship Id="rId14" Type="http://schemas.openxmlformats.org/officeDocument/2006/relationships/hyperlink" Target="http://www.dns-shop.ru/product/f85ca6bdd6dc3330/operativnaa-pamat-patriot-signature-psd38g16002-8-gb/" TargetMode="External"/><Relationship Id="rId22" Type="http://schemas.openxmlformats.org/officeDocument/2006/relationships/hyperlink" Target="http://www.dns-shop.ru/product/5f30f989bfdd526f/kuler-dla-processora-intel-original-cooler/" TargetMode="External"/><Relationship Id="rId27" Type="http://schemas.openxmlformats.org/officeDocument/2006/relationships/hyperlink" Target="https://e.intant.ru/catalog/hardware/motherboards/motherboard-gigabyte-socket1150-gah81ms2v-263878.htm" TargetMode="External"/><Relationship Id="rId30" Type="http://schemas.openxmlformats.org/officeDocument/2006/relationships/hyperlink" Target="https://e.intant.ru/catalog/hardware/memory/ram-kingston-8gb-ddr3-sdram-valueram-kvr16n118-20685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3"/>
  <sheetViews>
    <sheetView tabSelected="1" workbookViewId="0">
      <selection activeCell="L23" sqref="L23"/>
    </sheetView>
  </sheetViews>
  <sheetFormatPr defaultRowHeight="14.4" x14ac:dyDescent="0.3"/>
  <cols>
    <col min="3" max="3" width="70" customWidth="1"/>
    <col min="4" max="4" width="11.21875" customWidth="1"/>
    <col min="5" max="5" width="19.5546875" style="2" customWidth="1"/>
    <col min="6" max="6" width="15.5546875" customWidth="1"/>
    <col min="7" max="7" width="18.88671875" customWidth="1"/>
    <col min="8" max="8" width="19.44140625" customWidth="1"/>
  </cols>
  <sheetData>
    <row r="1" spans="2:6" ht="15" thickBot="1" x14ac:dyDescent="0.35">
      <c r="C1" s="36" t="s">
        <v>15</v>
      </c>
    </row>
    <row r="2" spans="2:6" ht="15" thickBot="1" x14ac:dyDescent="0.35">
      <c r="B2" s="22" t="s">
        <v>17</v>
      </c>
      <c r="C2" s="18" t="s">
        <v>16</v>
      </c>
      <c r="D2" s="18" t="s">
        <v>3</v>
      </c>
      <c r="E2" s="18" t="s">
        <v>0</v>
      </c>
      <c r="F2" s="19" t="s">
        <v>4</v>
      </c>
    </row>
    <row r="3" spans="2:6" x14ac:dyDescent="0.3">
      <c r="B3" s="14">
        <v>1</v>
      </c>
      <c r="C3" s="15" t="s">
        <v>12</v>
      </c>
      <c r="D3" s="16">
        <v>1</v>
      </c>
      <c r="E3" s="16">
        <v>23999</v>
      </c>
      <c r="F3" s="23">
        <f>D3*E3</f>
        <v>23999</v>
      </c>
    </row>
    <row r="4" spans="2:6" x14ac:dyDescent="0.3">
      <c r="B4" s="7">
        <v>2</v>
      </c>
      <c r="C4" s="4" t="s">
        <v>1</v>
      </c>
      <c r="D4" s="5">
        <v>1</v>
      </c>
      <c r="E4" s="5">
        <v>4499</v>
      </c>
      <c r="F4" s="24">
        <f t="shared" ref="F4:F13" si="0">D4*E4</f>
        <v>4499</v>
      </c>
    </row>
    <row r="5" spans="2:6" x14ac:dyDescent="0.3">
      <c r="B5" s="7">
        <v>3</v>
      </c>
      <c r="C5" s="4" t="s">
        <v>2</v>
      </c>
      <c r="D5" s="5">
        <v>2</v>
      </c>
      <c r="E5" s="5">
        <v>2299</v>
      </c>
      <c r="F5" s="24">
        <f t="shared" si="0"/>
        <v>4598</v>
      </c>
    </row>
    <row r="6" spans="2:6" x14ac:dyDescent="0.3">
      <c r="B6" s="7">
        <v>4</v>
      </c>
      <c r="C6" s="4" t="s">
        <v>5</v>
      </c>
      <c r="D6" s="5">
        <v>1</v>
      </c>
      <c r="E6" s="5">
        <v>5099</v>
      </c>
      <c r="F6" s="24">
        <f t="shared" si="0"/>
        <v>5099</v>
      </c>
    </row>
    <row r="7" spans="2:6" x14ac:dyDescent="0.3">
      <c r="B7" s="7">
        <v>5</v>
      </c>
      <c r="C7" s="4" t="s">
        <v>6</v>
      </c>
      <c r="D7" s="5">
        <v>1</v>
      </c>
      <c r="E7" s="5">
        <v>5550</v>
      </c>
      <c r="F7" s="24">
        <f t="shared" si="0"/>
        <v>5550</v>
      </c>
    </row>
    <row r="8" spans="2:6" x14ac:dyDescent="0.3">
      <c r="B8" s="7">
        <v>6</v>
      </c>
      <c r="C8" s="4" t="s">
        <v>7</v>
      </c>
      <c r="D8" s="5">
        <v>1</v>
      </c>
      <c r="E8" s="5">
        <v>6799</v>
      </c>
      <c r="F8" s="24">
        <f t="shared" si="0"/>
        <v>6799</v>
      </c>
    </row>
    <row r="9" spans="2:6" x14ac:dyDescent="0.3">
      <c r="B9" s="7">
        <v>7</v>
      </c>
      <c r="C9" s="4" t="s">
        <v>8</v>
      </c>
      <c r="D9" s="5">
        <v>2</v>
      </c>
      <c r="E9" s="5">
        <v>6599</v>
      </c>
      <c r="F9" s="24">
        <f t="shared" si="0"/>
        <v>13198</v>
      </c>
    </row>
    <row r="10" spans="2:6" x14ac:dyDescent="0.3">
      <c r="B10" s="7">
        <v>8</v>
      </c>
      <c r="C10" s="4" t="s">
        <v>9</v>
      </c>
      <c r="D10" s="5">
        <v>1</v>
      </c>
      <c r="E10" s="5">
        <v>1799</v>
      </c>
      <c r="F10" s="24">
        <f t="shared" si="0"/>
        <v>1799</v>
      </c>
    </row>
    <row r="11" spans="2:6" x14ac:dyDescent="0.3">
      <c r="B11" s="7">
        <v>9</v>
      </c>
      <c r="C11" s="4" t="s">
        <v>10</v>
      </c>
      <c r="D11" s="5">
        <v>1</v>
      </c>
      <c r="E11" s="5">
        <v>650</v>
      </c>
      <c r="F11" s="24">
        <f t="shared" si="0"/>
        <v>650</v>
      </c>
    </row>
    <row r="12" spans="2:6" x14ac:dyDescent="0.3">
      <c r="B12" s="7">
        <v>10</v>
      </c>
      <c r="C12" s="4" t="s">
        <v>11</v>
      </c>
      <c r="D12" s="5">
        <v>1</v>
      </c>
      <c r="E12" s="5">
        <v>390</v>
      </c>
      <c r="F12" s="24">
        <f t="shared" si="0"/>
        <v>390</v>
      </c>
    </row>
    <row r="13" spans="2:6" ht="15" thickBot="1" x14ac:dyDescent="0.35">
      <c r="B13" s="9">
        <v>11</v>
      </c>
      <c r="C13" s="10" t="s">
        <v>13</v>
      </c>
      <c r="D13" s="12">
        <v>1</v>
      </c>
      <c r="E13" s="12">
        <v>499</v>
      </c>
      <c r="F13" s="25">
        <f t="shared" si="0"/>
        <v>499</v>
      </c>
    </row>
    <row r="14" spans="2:6" ht="15" thickBot="1" x14ac:dyDescent="0.35">
      <c r="E14" s="21" t="s">
        <v>14</v>
      </c>
      <c r="F14" s="21">
        <f>SUM(F3:F13)</f>
        <v>67080</v>
      </c>
    </row>
    <row r="16" spans="2:6" ht="15" thickBot="1" x14ac:dyDescent="0.35">
      <c r="C16" s="36" t="s">
        <v>33</v>
      </c>
    </row>
    <row r="17" spans="2:8" ht="15" thickBot="1" x14ac:dyDescent="0.35">
      <c r="B17" s="22" t="s">
        <v>17</v>
      </c>
      <c r="C17" s="38" t="s">
        <v>16</v>
      </c>
      <c r="D17" s="38" t="s">
        <v>3</v>
      </c>
      <c r="E17" s="38" t="s">
        <v>0</v>
      </c>
      <c r="F17" s="38" t="s">
        <v>4</v>
      </c>
      <c r="G17" s="39"/>
      <c r="H17" s="40"/>
    </row>
    <row r="18" spans="2:8" x14ac:dyDescent="0.3">
      <c r="B18" s="14">
        <v>1</v>
      </c>
      <c r="C18" s="15" t="s">
        <v>34</v>
      </c>
      <c r="D18" s="16">
        <v>0</v>
      </c>
      <c r="E18" s="16">
        <v>22643</v>
      </c>
      <c r="F18" s="16">
        <f>D18*E18</f>
        <v>0</v>
      </c>
      <c r="G18" s="6" t="s">
        <v>39</v>
      </c>
      <c r="H18" s="17"/>
    </row>
    <row r="19" spans="2:8" x14ac:dyDescent="0.3">
      <c r="B19" s="7">
        <v>1</v>
      </c>
      <c r="C19" s="4" t="s">
        <v>35</v>
      </c>
      <c r="D19" s="5">
        <v>1</v>
      </c>
      <c r="E19" s="5">
        <v>26500</v>
      </c>
      <c r="F19" s="5">
        <f>D19*E19</f>
        <v>26500</v>
      </c>
      <c r="G19" s="3" t="s">
        <v>38</v>
      </c>
      <c r="H19" s="8" t="s">
        <v>44</v>
      </c>
    </row>
    <row r="20" spans="2:8" x14ac:dyDescent="0.3">
      <c r="B20" s="7">
        <v>1</v>
      </c>
      <c r="C20" s="4" t="s">
        <v>36</v>
      </c>
      <c r="D20" s="5">
        <v>0</v>
      </c>
      <c r="E20" s="5">
        <v>26199</v>
      </c>
      <c r="F20" s="5">
        <f>D20*E20</f>
        <v>0</v>
      </c>
      <c r="G20" s="3" t="s">
        <v>37</v>
      </c>
      <c r="H20" s="8"/>
    </row>
    <row r="21" spans="2:8" x14ac:dyDescent="0.3">
      <c r="B21" s="7">
        <v>2</v>
      </c>
      <c r="C21" s="4" t="s">
        <v>40</v>
      </c>
      <c r="D21" s="5">
        <v>0</v>
      </c>
      <c r="E21" s="5">
        <v>3075</v>
      </c>
      <c r="F21" s="5">
        <f>D21*E21</f>
        <v>0</v>
      </c>
      <c r="G21" s="3"/>
      <c r="H21" s="8"/>
    </row>
    <row r="22" spans="2:8" x14ac:dyDescent="0.3">
      <c r="B22" s="7">
        <v>2</v>
      </c>
      <c r="C22" s="4" t="s">
        <v>41</v>
      </c>
      <c r="D22" s="5">
        <v>1</v>
      </c>
      <c r="E22" s="5">
        <v>3250</v>
      </c>
      <c r="F22" s="5">
        <f>D22*E22</f>
        <v>3250</v>
      </c>
      <c r="G22" s="3"/>
      <c r="H22" s="8"/>
    </row>
    <row r="23" spans="2:8" x14ac:dyDescent="0.3">
      <c r="B23" s="7">
        <v>2</v>
      </c>
      <c r="C23" s="4" t="s">
        <v>42</v>
      </c>
      <c r="D23" s="5">
        <v>0</v>
      </c>
      <c r="E23" s="5">
        <v>3662</v>
      </c>
      <c r="F23" s="5">
        <f>D23*E23</f>
        <v>0</v>
      </c>
      <c r="G23" s="3"/>
      <c r="H23" s="8"/>
    </row>
    <row r="24" spans="2:8" x14ac:dyDescent="0.3">
      <c r="B24" s="7">
        <v>3</v>
      </c>
      <c r="C24" s="4" t="s">
        <v>43</v>
      </c>
      <c r="D24" s="5">
        <v>2</v>
      </c>
      <c r="E24" s="5">
        <v>2650</v>
      </c>
      <c r="F24" s="5">
        <f>D24*E24</f>
        <v>5300</v>
      </c>
      <c r="G24" s="3"/>
      <c r="H24" s="8" t="s">
        <v>44</v>
      </c>
    </row>
    <row r="25" spans="2:8" x14ac:dyDescent="0.3">
      <c r="B25" s="7">
        <v>4</v>
      </c>
      <c r="C25" s="4" t="s">
        <v>48</v>
      </c>
      <c r="D25" s="5">
        <v>1</v>
      </c>
      <c r="E25" s="5">
        <v>7250</v>
      </c>
      <c r="F25" s="5">
        <f>D25*E25</f>
        <v>7250</v>
      </c>
      <c r="G25" s="3"/>
      <c r="H25" s="8"/>
    </row>
    <row r="26" spans="2:8" x14ac:dyDescent="0.3">
      <c r="B26" s="7">
        <v>5</v>
      </c>
      <c r="C26" s="4" t="s">
        <v>49</v>
      </c>
      <c r="D26" s="5">
        <v>0</v>
      </c>
      <c r="E26" s="5">
        <v>4785</v>
      </c>
      <c r="F26" s="5">
        <f>D26*E26</f>
        <v>0</v>
      </c>
      <c r="G26" s="3" t="s">
        <v>50</v>
      </c>
      <c r="H26" s="8" t="s">
        <v>47</v>
      </c>
    </row>
    <row r="27" spans="2:8" x14ac:dyDescent="0.3">
      <c r="B27" s="7">
        <v>6</v>
      </c>
      <c r="C27" s="4" t="s">
        <v>45</v>
      </c>
      <c r="D27" s="5">
        <v>1</v>
      </c>
      <c r="E27" s="5">
        <v>3600</v>
      </c>
      <c r="F27" s="5">
        <f>D27*E27</f>
        <v>3600</v>
      </c>
      <c r="G27" s="3"/>
      <c r="H27" s="8" t="s">
        <v>44</v>
      </c>
    </row>
    <row r="28" spans="2:8" x14ac:dyDescent="0.3">
      <c r="B28" s="7">
        <v>6</v>
      </c>
      <c r="C28" s="4" t="s">
        <v>46</v>
      </c>
      <c r="D28" s="5">
        <v>0</v>
      </c>
      <c r="E28" s="5">
        <v>2934</v>
      </c>
      <c r="F28" s="5">
        <f>D28*E28</f>
        <v>0</v>
      </c>
      <c r="G28" s="3"/>
      <c r="H28" s="8" t="s">
        <v>47</v>
      </c>
    </row>
    <row r="29" spans="2:8" x14ac:dyDescent="0.3">
      <c r="B29" s="7">
        <v>7</v>
      </c>
      <c r="C29" s="4" t="s">
        <v>51</v>
      </c>
      <c r="D29" s="5">
        <v>0</v>
      </c>
      <c r="E29" s="5">
        <v>5522</v>
      </c>
      <c r="F29" s="5">
        <f>D29*E29</f>
        <v>0</v>
      </c>
      <c r="G29" s="3"/>
      <c r="H29" s="8"/>
    </row>
    <row r="30" spans="2:8" x14ac:dyDescent="0.3">
      <c r="B30" s="7">
        <v>7</v>
      </c>
      <c r="C30" s="4" t="s">
        <v>52</v>
      </c>
      <c r="D30" s="5">
        <v>2</v>
      </c>
      <c r="E30" s="5">
        <v>5950</v>
      </c>
      <c r="F30" s="5">
        <f>D30*E30</f>
        <v>11900</v>
      </c>
      <c r="G30" s="3"/>
      <c r="H30" s="8" t="s">
        <v>44</v>
      </c>
    </row>
    <row r="31" spans="2:8" x14ac:dyDescent="0.3">
      <c r="B31" s="7">
        <v>8</v>
      </c>
      <c r="C31" s="3"/>
      <c r="D31" s="5"/>
      <c r="E31" s="5"/>
      <c r="F31" s="5"/>
      <c r="G31" s="3"/>
      <c r="H31" s="8"/>
    </row>
    <row r="32" spans="2:8" x14ac:dyDescent="0.3">
      <c r="B32" s="7">
        <v>9</v>
      </c>
      <c r="C32" s="3"/>
      <c r="D32" s="3"/>
      <c r="E32" s="5"/>
      <c r="F32" s="3"/>
      <c r="G32" s="3"/>
      <c r="H32" s="8"/>
    </row>
    <row r="33" spans="2:8" x14ac:dyDescent="0.3">
      <c r="B33" s="7">
        <v>10</v>
      </c>
      <c r="C33" s="3"/>
      <c r="D33" s="3"/>
      <c r="E33" s="5"/>
      <c r="F33" s="3"/>
      <c r="G33" s="3"/>
      <c r="H33" s="8"/>
    </row>
    <row r="34" spans="2:8" ht="15" thickBot="1" x14ac:dyDescent="0.35">
      <c r="B34" s="9">
        <v>11</v>
      </c>
      <c r="C34" s="11"/>
      <c r="D34" s="11"/>
      <c r="E34" s="12"/>
      <c r="F34" s="11"/>
      <c r="G34" s="11"/>
      <c r="H34" s="13"/>
    </row>
    <row r="35" spans="2:8" ht="15" thickBot="1" x14ac:dyDescent="0.35">
      <c r="E35" s="41" t="s">
        <v>14</v>
      </c>
      <c r="F35" s="20">
        <f>SUM(F18:F30)</f>
        <v>57800</v>
      </c>
    </row>
    <row r="66" spans="2:8" ht="15" thickBot="1" x14ac:dyDescent="0.35">
      <c r="C66" s="36" t="s">
        <v>21</v>
      </c>
    </row>
    <row r="67" spans="2:8" ht="15" thickBot="1" x14ac:dyDescent="0.35">
      <c r="B67" s="22" t="s">
        <v>17</v>
      </c>
      <c r="C67" s="18" t="s">
        <v>16</v>
      </c>
      <c r="D67" s="18" t="s">
        <v>3</v>
      </c>
      <c r="E67" s="18" t="s">
        <v>0</v>
      </c>
      <c r="F67" s="26" t="s">
        <v>4</v>
      </c>
      <c r="G67" s="30" t="s">
        <v>27</v>
      </c>
      <c r="H67" s="31" t="s">
        <v>28</v>
      </c>
    </row>
    <row r="68" spans="2:8" x14ac:dyDescent="0.3">
      <c r="B68" s="14">
        <v>1</v>
      </c>
      <c r="C68" s="15" t="s">
        <v>12</v>
      </c>
      <c r="D68" s="16">
        <v>1</v>
      </c>
      <c r="E68" s="16">
        <v>23999</v>
      </c>
      <c r="F68" s="27">
        <f>D68*E68</f>
        <v>23999</v>
      </c>
      <c r="G68" s="33" t="s">
        <v>18</v>
      </c>
      <c r="H68" s="32" t="s">
        <v>25</v>
      </c>
    </row>
    <row r="69" spans="2:8" x14ac:dyDescent="0.3">
      <c r="B69" s="7">
        <v>2</v>
      </c>
      <c r="C69" s="4" t="s">
        <v>20</v>
      </c>
      <c r="D69" s="5">
        <v>1</v>
      </c>
      <c r="E69" s="5">
        <v>3290</v>
      </c>
      <c r="F69" s="28">
        <f t="shared" ref="F69:F78" si="1">D69*E69</f>
        <v>3290</v>
      </c>
      <c r="G69" s="34" t="s">
        <v>19</v>
      </c>
      <c r="H69" s="24" t="s">
        <v>25</v>
      </c>
    </row>
    <row r="70" spans="2:8" x14ac:dyDescent="0.3">
      <c r="B70" s="7">
        <v>3</v>
      </c>
      <c r="C70" s="4" t="s">
        <v>2</v>
      </c>
      <c r="D70" s="5">
        <v>1</v>
      </c>
      <c r="E70" s="5">
        <v>2299</v>
      </c>
      <c r="F70" s="28">
        <f t="shared" si="1"/>
        <v>2299</v>
      </c>
      <c r="G70" s="34" t="s">
        <v>18</v>
      </c>
      <c r="H70" s="24" t="s">
        <v>25</v>
      </c>
    </row>
    <row r="71" spans="2:8" x14ac:dyDescent="0.3">
      <c r="B71" s="7">
        <v>4</v>
      </c>
      <c r="C71" s="4" t="s">
        <v>5</v>
      </c>
      <c r="D71" s="5">
        <v>0</v>
      </c>
      <c r="E71" s="5">
        <v>5099</v>
      </c>
      <c r="F71" s="28">
        <f t="shared" si="1"/>
        <v>0</v>
      </c>
      <c r="G71" s="34" t="s">
        <v>18</v>
      </c>
      <c r="H71" s="24" t="s">
        <v>26</v>
      </c>
    </row>
    <row r="72" spans="2:8" x14ac:dyDescent="0.3">
      <c r="B72" s="7">
        <v>5</v>
      </c>
      <c r="C72" s="4" t="s">
        <v>22</v>
      </c>
      <c r="D72" s="5">
        <v>1</v>
      </c>
      <c r="E72" s="5">
        <v>4510</v>
      </c>
      <c r="F72" s="28">
        <f t="shared" si="1"/>
        <v>4510</v>
      </c>
      <c r="G72" s="34" t="s">
        <v>19</v>
      </c>
      <c r="H72" s="24" t="s">
        <v>24</v>
      </c>
    </row>
    <row r="73" spans="2:8" x14ac:dyDescent="0.3">
      <c r="B73" s="7">
        <v>6</v>
      </c>
      <c r="C73" s="4" t="s">
        <v>23</v>
      </c>
      <c r="D73" s="5">
        <v>1</v>
      </c>
      <c r="E73" s="5">
        <v>3950</v>
      </c>
      <c r="F73" s="28">
        <f t="shared" si="1"/>
        <v>3950</v>
      </c>
      <c r="G73" s="34" t="s">
        <v>18</v>
      </c>
      <c r="H73" s="24" t="s">
        <v>25</v>
      </c>
    </row>
    <row r="74" spans="2:8" x14ac:dyDescent="0.3">
      <c r="B74" s="7">
        <v>7</v>
      </c>
      <c r="C74" s="4" t="s">
        <v>8</v>
      </c>
      <c r="D74" s="5">
        <v>2</v>
      </c>
      <c r="E74" s="5">
        <v>6599</v>
      </c>
      <c r="F74" s="28">
        <f t="shared" si="1"/>
        <v>13198</v>
      </c>
      <c r="G74" s="34" t="s">
        <v>18</v>
      </c>
      <c r="H74" s="24" t="s">
        <v>25</v>
      </c>
    </row>
    <row r="75" spans="2:8" x14ac:dyDescent="0.3">
      <c r="B75" s="7">
        <v>8</v>
      </c>
      <c r="C75" s="4" t="s">
        <v>9</v>
      </c>
      <c r="D75" s="5">
        <v>1</v>
      </c>
      <c r="E75" s="5">
        <v>1799</v>
      </c>
      <c r="F75" s="28">
        <f t="shared" si="1"/>
        <v>1799</v>
      </c>
      <c r="G75" s="34" t="s">
        <v>18</v>
      </c>
      <c r="H75" s="24" t="s">
        <v>25</v>
      </c>
    </row>
    <row r="76" spans="2:8" x14ac:dyDescent="0.3">
      <c r="B76" s="7">
        <v>9</v>
      </c>
      <c r="C76" s="4" t="s">
        <v>10</v>
      </c>
      <c r="D76" s="5">
        <v>1</v>
      </c>
      <c r="E76" s="5">
        <v>650</v>
      </c>
      <c r="F76" s="28">
        <f t="shared" si="1"/>
        <v>650</v>
      </c>
      <c r="G76" s="34" t="s">
        <v>18</v>
      </c>
      <c r="H76" s="24" t="s">
        <v>25</v>
      </c>
    </row>
    <row r="77" spans="2:8" x14ac:dyDescent="0.3">
      <c r="B77" s="7">
        <v>10</v>
      </c>
      <c r="C77" s="4" t="s">
        <v>11</v>
      </c>
      <c r="D77" s="5">
        <v>1</v>
      </c>
      <c r="E77" s="5">
        <v>390</v>
      </c>
      <c r="F77" s="28">
        <f t="shared" si="1"/>
        <v>390</v>
      </c>
      <c r="G77" s="34" t="s">
        <v>18</v>
      </c>
      <c r="H77" s="24" t="s">
        <v>25</v>
      </c>
    </row>
    <row r="78" spans="2:8" ht="15" thickBot="1" x14ac:dyDescent="0.35">
      <c r="B78" s="9">
        <v>11</v>
      </c>
      <c r="C78" s="10" t="s">
        <v>13</v>
      </c>
      <c r="D78" s="12">
        <v>1</v>
      </c>
      <c r="E78" s="12">
        <v>499</v>
      </c>
      <c r="F78" s="29">
        <f t="shared" si="1"/>
        <v>499</v>
      </c>
      <c r="G78" s="35" t="s">
        <v>18</v>
      </c>
      <c r="H78" s="25" t="s">
        <v>25</v>
      </c>
    </row>
    <row r="79" spans="2:8" ht="15" thickBot="1" x14ac:dyDescent="0.35">
      <c r="E79" s="21" t="s">
        <v>14</v>
      </c>
      <c r="F79" s="21">
        <f>SUM(F68:F78)</f>
        <v>54584</v>
      </c>
    </row>
    <row r="81" spans="3:5" x14ac:dyDescent="0.3">
      <c r="C81" t="s">
        <v>29</v>
      </c>
    </row>
    <row r="82" spans="3:5" ht="79.2" x14ac:dyDescent="0.3">
      <c r="C82" s="37" t="s">
        <v>30</v>
      </c>
      <c r="E82" s="2" t="s">
        <v>31</v>
      </c>
    </row>
    <row r="83" spans="3:5" x14ac:dyDescent="0.3">
      <c r="C83" s="1" t="s">
        <v>32</v>
      </c>
      <c r="D83">
        <v>1</v>
      </c>
      <c r="E83" s="2">
        <v>29999</v>
      </c>
    </row>
  </sheetData>
  <hyperlinks>
    <hyperlink ref="C3" r:id="rId1" display="http://www.dns-shop.ru/product/e0751c8bc41030b1/processor-intel-core-i7-4770-oem/"/>
    <hyperlink ref="C4" r:id="rId2" display="http://www.dns-shop.ru/product/d81a3235cefa30b1/materinskaa-plata-asus-b85m-g/"/>
    <hyperlink ref="C5" r:id="rId3" display="http://www.dns-shop.ru/product/f85ca6bdd6dc3330/operativnaa-pamat-patriot-signature-psd38g16002-8-gb/"/>
    <hyperlink ref="C6" r:id="rId4" display="http://www.dns-shop.ru/product/ec75031324253120/videokarta-gigabyte-geforce-gt-730-n730-2gi/"/>
    <hyperlink ref="C7" r:id="rId5" display="http://www.dns-shop.ru/product/0b84ddc85a2c30b1/blok-pitania-dns-finepower-dnp-1050eps-1000w/"/>
    <hyperlink ref="C8" r:id="rId6" display="http://www.dns-shop.ru/product/07232cb258463361/256-gb-ssd-nakopitel-transcend-370s-ts256gssd370s/"/>
    <hyperlink ref="C9" r:id="rId7" display="http://www.dns-shop.ru/product/30c1c53057603361/20-monitor-dexp-m201-cernyj/"/>
    <hyperlink ref="C10" r:id="rId8" display="http://www.dns-shop.ru/product/fd78ea99d6a43361/korpus-dexp-aws-de3-cernyj/"/>
    <hyperlink ref="C11" r:id="rId9" display="http://www.dns-shop.ru/product/c9c3a711c6bf3361/mys-provodnaa-dexp-cm-802gub/"/>
    <hyperlink ref="C12" r:id="rId10" display="http://www.dns-shop.ru/product/b544e4c66def3120/klaviatura-dexp-kb0801/"/>
    <hyperlink ref="C13" r:id="rId11" display="http://www.dns-shop.ru/product/5f30f989bfdd526f/kuler-dla-processora-intel-original-cooler/"/>
    <hyperlink ref="C68" r:id="rId12" display="http://www.dns-shop.ru/product/e0751c8bc41030b1/processor-intel-core-i7-4770-oem/"/>
    <hyperlink ref="C69" r:id="rId13" display="http://www.dns-shop.ru/product/d81a3235cefa30b1/materinskaa-plata-asus-b85m-g/"/>
    <hyperlink ref="C70" r:id="rId14" display="http://www.dns-shop.ru/product/f85ca6bdd6dc3330/operativnaa-pamat-patriot-signature-psd38g16002-8-gb/"/>
    <hyperlink ref="C71" r:id="rId15" display="http://www.dns-shop.ru/product/ec75031324253120/videokarta-gigabyte-geforce-gt-730-n730-2gi/"/>
    <hyperlink ref="C72" r:id="rId16" display="http://www.dns-shop.ru/product/0b84ddc85a2c30b1/blok-pitania-dns-finepower-dnp-1050eps-1000w/"/>
    <hyperlink ref="C73" r:id="rId17" display="http://www.dns-shop.ru/product/07232cb258463361/256-gb-ssd-nakopitel-transcend-370s-ts256gssd370s/"/>
    <hyperlink ref="C74" r:id="rId18" display="http://www.dns-shop.ru/product/30c1c53057603361/20-monitor-dexp-m201-cernyj/"/>
    <hyperlink ref="C75" r:id="rId19" display="http://www.dns-shop.ru/product/fd78ea99d6a43361/korpus-dexp-aws-de3-cernyj/"/>
    <hyperlink ref="C76" r:id="rId20" display="http://www.dns-shop.ru/product/c9c3a711c6bf3361/mys-provodnaa-dexp-cm-802gub/"/>
    <hyperlink ref="C77" r:id="rId21" display="http://www.dns-shop.ru/product/b544e4c66def3120/klaviatura-dexp-kb0801/"/>
    <hyperlink ref="C78" r:id="rId22" display="http://www.dns-shop.ru/product/5f30f989bfdd526f/kuler-dla-processora-intel-original-cooler/"/>
    <hyperlink ref="C83" r:id="rId23" display="http://www.dns-shop.ru/product/e5e672bb0fe93361/processor-intel-core-i7-6700-oem/"/>
    <hyperlink ref="C18" r:id="rId24" display="https://e.intant.ru/catalog/hardware/processors/cpu-intel-core-i74790-252347.htm"/>
    <hyperlink ref="C19" r:id="rId25" display="https://e.intant.ru/catalog/hardware/processors/cpu-intel-core-i74790k-255650.htm"/>
    <hyperlink ref="C20" r:id="rId26" display="https://e.intant.ru/catalog/hardware/processors/cpu-intel-core-i76700k-286566.htm"/>
    <hyperlink ref="C21" r:id="rId27" display="https://e.intant.ru/catalog/hardware/motherboards/motherboard-gigabyte-socket1150-gah81ms2v-263878.htm"/>
    <hyperlink ref="C22" r:id="rId28" display="https://e.intant.ru/catalog/hardware/motherboards/motherboard-gigabyte-socket1150-gah81ms1-237030.htm"/>
    <hyperlink ref="C23" r:id="rId29" display="https://e.intant.ru/catalog/hardware/motherboards/motherboard-gigabyte-socket1151-gah110ms2v-ddr3-288848.htm"/>
    <hyperlink ref="C24" r:id="rId30" display="https://e.intant.ru/catalog/hardware/memory/ram-kingston-8gb-ddr3-sdram-valueram-kvr16n118-206855.htm"/>
    <hyperlink ref="C25" r:id="rId31" display="https://e.intant.ru/catalog/hardware/videocards/graphics-card-asus-pcie-2048mb-gt7402gd3-255958.htm"/>
    <hyperlink ref="C29" r:id="rId32" display="https://e.intant.ru/catalog/computer-periphery/monitors/monitor-acer-195-k202hqlab-umix3eea02-287432.htm"/>
    <hyperlink ref="C30" r:id="rId33" display="https://e.intant.ru/catalog/computer-periphery/monitors/monitor-acer-195-v206hqlbb-umiv6eeb02-261821.htm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vladislav_ovchin@mail.ru</dc:creator>
  <cp:lastModifiedBy>vladislav_ovchin@mail.ru</cp:lastModifiedBy>
  <dcterms:created xsi:type="dcterms:W3CDTF">2016-05-28T08:14:08Z</dcterms:created>
  <dcterms:modified xsi:type="dcterms:W3CDTF">2016-05-28T18:31:57Z</dcterms:modified>
</cp:coreProperties>
</file>