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meoffice/Desktop/esther/RESOURCES/"/>
    </mc:Choice>
  </mc:AlternateContent>
  <xr:revisionPtr revIDLastSave="0" documentId="13_ncr:1_{26948CC8-C62A-FE42-ACB7-5A4AD0E955BB}" xr6:coauthVersionLast="46" xr6:coauthVersionMax="46" xr10:uidLastSave="{00000000-0000-0000-0000-000000000000}"/>
  <bookViews>
    <workbookView xWindow="0" yWindow="500" windowWidth="38400" windowHeight="1912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2" r:id="rId6"/>
    <sheet name="Descriptive Statistics" sheetId="8" r:id="rId7"/>
    <sheet name="Outcomes Based on Goals" sheetId="13" r:id="rId8"/>
  </sheets>
  <definedNames>
    <definedName name="_xlnm._FilterDatabase" localSheetId="0" hidden="1">Kickstarter!$A$1:$U$4117</definedName>
  </definedNames>
  <calcPr calcId="191029"/>
  <pivotCaches>
    <pivotCache cacheId="20" r:id="rId9"/>
    <pivotCache cacheId="21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8" l="1"/>
  <c r="C4" i="8"/>
  <c r="E2" i="13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2" i="13"/>
  <c r="E3" i="13"/>
  <c r="E4" i="13"/>
  <c r="E5" i="13"/>
  <c r="E6" i="13"/>
  <c r="E7" i="13"/>
  <c r="E8" i="13"/>
  <c r="E9" i="13"/>
  <c r="E10" i="13"/>
  <c r="E11" i="13"/>
  <c r="E12" i="13"/>
  <c r="E13" i="13"/>
  <c r="C2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B12" i="13"/>
  <c r="B3" i="13"/>
  <c r="B13" i="13"/>
  <c r="B11" i="13"/>
  <c r="B10" i="13"/>
  <c r="B9" i="13"/>
  <c r="B8" i="13"/>
  <c r="B7" i="13"/>
  <c r="B6" i="13"/>
  <c r="B5" i="13"/>
  <c r="B4" i="13"/>
  <c r="B2" i="13"/>
  <c r="C13" i="8"/>
  <c r="B13" i="8"/>
  <c r="B6" i="8"/>
  <c r="C12" i="8"/>
  <c r="B12" i="8"/>
  <c r="B14" i="8" s="1"/>
  <c r="B5" i="8"/>
  <c r="C11" i="8"/>
  <c r="B11" i="8"/>
  <c r="C6" i="8"/>
  <c r="C5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698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24" i="1"/>
  <c r="C14" i="8" l="1"/>
  <c r="C7" i="8"/>
  <c r="B7" i="8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<sst xmlns="http://schemas.openxmlformats.org/spreadsheetml/2006/main" count="33050" uniqueCount="8419">
  <si>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</si>
  <si>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</si>
  <si>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</si>
  <si>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</si>
  <si>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</si>
  <si>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</si>
  <si>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</si>
  <si>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</si>
  <si>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</si>
  <si>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</si>
  <si>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</si>
  <si>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</si>
  <si>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</si>
  <si>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</si>
  <si>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</si>
  <si>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</si>
  <si>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</si>
  <si>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</si>
  <si>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</si>
  <si>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</si>
  <si>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</si>
  <si>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</si>
  <si>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</si>
  <si>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</si>
  <si>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</si>
  <si>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</si>
  <si>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</si>
  <si>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</si>
  <si>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</si>
  <si>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</si>
  <si>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</si>
  <si>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</si>
  <si>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</si>
  <si>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</si>
  <si>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</si>
  <si>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</si>
  <si>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</si>
  <si>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</si>
  <si>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</si>
  <si>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</si>
  <si>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</si>
  <si>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</si>
  <si>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</si>
  <si>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</si>
  <si>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</si>
  <si>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</si>
  <si>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</si>
  <si>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</si>
  <si>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</si>
  <si>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</si>
  <si>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</si>
  <si>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</si>
  <si>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</si>
  <si>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</si>
  <si>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</si>
  <si>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</si>
  <si>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</si>
  <si>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</si>
  <si>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</si>
  <si>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</si>
  <si>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</si>
  <si>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</si>
  <si>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</si>
  <si>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</si>
  <si>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</si>
  <si>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</si>
  <si>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</si>
  <si>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</si>
  <si>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</si>
  <si>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</si>
  <si>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</si>
  <si>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</si>
  <si>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</si>
  <si>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</si>
  <si>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</si>
  <si>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</si>
  <si>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</si>
  <si>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</si>
  <si>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</si>
  <si>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</si>
  <si>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</si>
  <si>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</si>
  <si>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</si>
  <si>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</si>
  <si>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</si>
  <si>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</si>
  <si>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</si>
  <si>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</si>
  <si>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</si>
  <si>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</si>
  <si>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</si>
  <si>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</si>
  <si>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</si>
  <si>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</si>
  <si>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</si>
  <si>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</si>
  <si>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</si>
  <si>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</si>
  <si>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</si>
  <si>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</si>
  <si>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</si>
  <si>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</si>
  <si>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</si>
  <si>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</si>
  <si>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</si>
  <si>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</si>
  <si>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</si>
  <si>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</si>
  <si>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</si>
  <si>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</si>
  <si>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</si>
  <si>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</si>
  <si>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</si>
  <si>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</si>
  <si>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</si>
  <si>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</si>
  <si>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</si>
  <si>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</si>
  <si>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</si>
  <si>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</si>
  <si>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</si>
  <si>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</si>
  <si>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</si>
  <si>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</si>
  <si>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</si>
  <si>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</si>
  <si>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</si>
  <si>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</si>
  <si>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</si>
  <si>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</si>
  <si>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</si>
  <si>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</si>
  <si>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</si>
  <si>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</si>
  <si>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</si>
  <si>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</si>
  <si>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</si>
  <si>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</si>
  <si>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</si>
  <si>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</si>
  <si>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</si>
  <si>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</si>
  <si>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</si>
  <si>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</si>
  <si>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</si>
  <si>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</si>
  <si>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</si>
  <si>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</si>
  <si>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</si>
  <si>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</si>
  <si>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</si>
  <si>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</si>
  <si>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</si>
  <si>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</si>
  <si>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</si>
  <si>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</si>
  <si>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</si>
  <si>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</si>
  <si>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</si>
  <si>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</si>
  <si>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</si>
  <si>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</si>
  <si>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</si>
  <si>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</si>
  <si>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</si>
  <si>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</si>
  <si>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</si>
  <si>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</si>
  <si>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</si>
  <si>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</si>
  <si>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</si>
  <si>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</si>
  <si>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</si>
  <si>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</si>
  <si>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</si>
  <si>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</si>
  <si>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</si>
  <si>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</si>
  <si>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</si>
  <si>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</si>
  <si>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</si>
  <si>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</si>
  <si>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</si>
  <si>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</si>
  <si>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</si>
  <si>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</si>
  <si>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</si>
  <si>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</si>
  <si>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</si>
  <si>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</si>
  <si>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</si>
  <si>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</si>
  <si>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</si>
  <si>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</si>
  <si>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</si>
  <si>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</si>
  <si>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</si>
  <si>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</si>
  <si>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</si>
  <si>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</si>
  <si>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</si>
  <si>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</si>
  <si>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</si>
  <si>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</si>
  <si>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</si>
  <si>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</si>
  <si>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</si>
  <si>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</si>
  <si>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</si>
  <si>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</si>
  <si>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</si>
  <si>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</si>
  <si>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</si>
  <si>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</si>
  <si>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</si>
  <si>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</si>
  <si>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</si>
  <si>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</si>
  <si>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</si>
  <si>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</si>
  <si>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</si>
  <si>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</si>
  <si>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</si>
  <si>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</si>
  <si>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</si>
  <si>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</si>
  <si>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</si>
  <si>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</si>
  <si>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</si>
  <si>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</si>
  <si>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</si>
  <si>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</si>
  <si>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</si>
  <si>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</si>
  <si>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</si>
  <si>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</si>
  <si>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</si>
  <si>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</si>
  <si>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</si>
  <si>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</si>
  <si>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</si>
  <si>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</si>
  <si>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</si>
  <si>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</si>
  <si>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</si>
  <si>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</si>
  <si>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</si>
  <si>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</si>
  <si>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</si>
  <si>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</si>
  <si>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</si>
  <si>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</si>
  <si>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</si>
  <si>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</si>
  <si>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</si>
  <si>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</si>
  <si>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</si>
  <si>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</si>
  <si>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</si>
  <si>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</si>
  <si>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</si>
  <si>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</si>
  <si>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</si>
  <si>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</si>
  <si>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</si>
  <si>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</si>
  <si>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</si>
  <si>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</si>
  <si>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</si>
  <si>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</si>
  <si>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</si>
  <si>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</si>
  <si>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</si>
  <si>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</si>
  <si>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</si>
  <si>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</si>
  <si>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</si>
  <si>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</si>
  <si>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</si>
  <si>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</si>
  <si>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</si>
  <si>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</si>
  <si>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</si>
  <si>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</si>
  <si>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</si>
  <si>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</si>
  <si>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</si>
  <si>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</si>
  <si>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</si>
  <si>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</si>
  <si>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</si>
  <si>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</si>
  <si>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</si>
  <si>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</si>
  <si>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</si>
  <si>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</si>
  <si>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</si>
  <si>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</si>
  <si>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</si>
  <si>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</si>
  <si>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</si>
  <si>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</si>
  <si>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</si>
  <si>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</si>
  <si>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</si>
  <si>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</si>
  <si>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</si>
  <si>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</si>
  <si>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</si>
  <si>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</si>
  <si>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</si>
  <si>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</si>
  <si>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</si>
  <si>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</si>
  <si>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</si>
  <si>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</si>
  <si>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</si>
  <si>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</si>
  <si>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</si>
  <si>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</si>
  <si>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</si>
  <si>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</si>
  <si>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</si>
  <si>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</si>
  <si>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</si>
  <si>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</si>
  <si>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</si>
  <si>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</si>
  <si>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</si>
  <si>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</si>
  <si>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</si>
  <si>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</si>
  <si>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</si>
  <si>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</si>
  <si>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</si>
  <si>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</si>
  <si>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</si>
  <si>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</si>
  <si>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</si>
  <si>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</si>
  <si>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</si>
  <si>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</si>
  <si>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</si>
  <si>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</si>
  <si>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</si>
  <si>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</si>
  <si>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</si>
  <si>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</si>
  <si>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</si>
  <si>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</si>
  <si>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</si>
  <si>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</si>
  <si>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</si>
  <si>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</si>
  <si>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</si>
  <si>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</si>
  <si>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</si>
  <si>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</si>
  <si>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</si>
  <si>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</si>
  <si>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</si>
  <si>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</si>
  <si>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</si>
  <si>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</si>
  <si>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</si>
  <si>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</si>
  <si>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</si>
  <si>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</si>
  <si>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</si>
  <si>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</si>
  <si>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</si>
  <si>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</si>
  <si>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</si>
  <si>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</si>
  <si>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</si>
  <si>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</si>
  <si>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</si>
  <si>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</si>
  <si>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</si>
  <si>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</si>
  <si>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</si>
  <si>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</si>
  <si>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</si>
  <si>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</si>
  <si>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</si>
  <si>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</si>
  <si>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</si>
  <si>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</si>
  <si>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</si>
  <si>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</si>
  <si>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</si>
  <si>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</si>
  <si>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</si>
  <si>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</si>
  <si>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</si>
  <si>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</si>
  <si>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</si>
  <si>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</si>
  <si>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</si>
  <si>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</si>
  <si>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</si>
  <si>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</si>
  <si>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</si>
  <si>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</si>
  <si>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</si>
  <si>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</si>
  <si>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</si>
  <si>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</si>
  <si>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</si>
  <si>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</si>
  <si>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</si>
  <si>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</si>
  <si>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</si>
  <si>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</si>
  <si>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</si>
  <si>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</si>
  <si>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</si>
  <si>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</si>
  <si>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</si>
  <si>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</si>
  <si>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</si>
  <si>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</si>
  <si>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</si>
  <si>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</si>
  <si>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</si>
  <si>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</si>
  <si>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</si>
  <si>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</si>
  <si>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</si>
  <si>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</si>
  <si>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</si>
  <si>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</si>
  <si>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</si>
  <si>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</si>
  <si>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</si>
  <si>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</si>
  <si>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</si>
  <si>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</si>
  <si>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</si>
  <si>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</si>
  <si>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</si>
  <si>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</si>
  <si>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</si>
  <si>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</si>
  <si>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</si>
  <si>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</si>
  <si>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</si>
  <si>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</si>
  <si>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</si>
  <si>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</si>
  <si>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</si>
  <si>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</si>
  <si>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</si>
  <si>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</si>
  <si>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</si>
  <si>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</si>
  <si>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</si>
  <si>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</si>
  <si>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</si>
  <si>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</si>
  <si>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</si>
  <si>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</si>
  <si>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</si>
  <si>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</si>
  <si>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</si>
  <si>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</si>
  <si>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</si>
  <si>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</si>
  <si>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</si>
  <si>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</si>
  <si>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</si>
  <si>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</si>
  <si>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</si>
  <si>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</si>
  <si>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</si>
  <si>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</si>
  <si>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</si>
  <si>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</si>
  <si>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</si>
  <si>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</si>
  <si>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</si>
  <si>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</si>
  <si>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</si>
  <si>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</si>
  <si>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</si>
  <si>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</si>
  <si>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</si>
  <si>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</si>
  <si>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</si>
  <si>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</si>
  <si>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</si>
  <si>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</si>
  <si>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</si>
  <si>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</si>
  <si>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</si>
  <si>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</si>
  <si>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</si>
  <si>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</si>
  <si>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</si>
  <si>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</si>
  <si>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</si>
  <si>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</si>
  <si>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</si>
  <si>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</si>
  <si>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</si>
  <si>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</si>
  <si>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</si>
  <si>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</si>
  <si>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</si>
  <si>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</si>
  <si>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</si>
  <si>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</si>
  <si>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</si>
  <si>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</si>
  <si>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</si>
  <si>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</si>
  <si>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</si>
  <si>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</si>
  <si>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</si>
  <si>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</si>
  <si>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</si>
  <si>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</si>
  <si>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</si>
  <si>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</si>
  <si>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</si>
  <si>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</si>
  <si>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</si>
  <si>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</si>
  <si>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</si>
  <si>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</si>
  <si>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</si>
  <si>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</si>
  <si>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</si>
  <si>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</si>
  <si>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</si>
  <si>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</si>
  <si>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</si>
  <si>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</si>
  <si>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</si>
  <si>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</si>
  <si>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</si>
  <si>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</si>
  <si>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</si>
  <si>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</si>
  <si>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</si>
  <si>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</si>
  <si>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</si>
  <si>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</si>
  <si>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</si>
  <si>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</si>
  <si>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</si>
  <si>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</si>
  <si>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</si>
  <si>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</si>
  <si>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</si>
  <si>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</si>
  <si>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</si>
  <si>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</si>
  <si>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</si>
  <si>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</si>
  <si>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</si>
  <si>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</si>
  <si>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</si>
  <si>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</si>
  <si>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</si>
  <si>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</si>
  <si>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</si>
  <si>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</si>
  <si>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</si>
  <si>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</si>
  <si>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</si>
  <si>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</si>
  <si>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</si>
  <si>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</si>
  <si>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</si>
  <si>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</si>
  <si>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</si>
  <si>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</si>
  <si>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</si>
  <si>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</si>
  <si>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</si>
  <si>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</si>
  <si>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</si>
  <si>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</si>
  <si>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</si>
  <si>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</si>
  <si>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</si>
  <si>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</si>
  <si>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</si>
  <si>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</si>
  <si>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</si>
  <si>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</si>
  <si>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</si>
  <si>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</si>
  <si>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</si>
  <si>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</si>
  <si>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</si>
  <si>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</si>
  <si>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</si>
  <si>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</si>
  <si>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</si>
  <si>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</si>
  <si>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</si>
  <si>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</si>
  <si>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</si>
  <si>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</si>
  <si>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</si>
  <si>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</si>
  <si>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</si>
  <si>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</si>
  <si>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</si>
  <si>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</si>
  <si>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</si>
  <si>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</si>
  <si>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</si>
  <si>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</si>
  <si>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</si>
  <si>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</si>
  <si>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</si>
  <si>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</si>
  <si>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</si>
  <si>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</si>
  <si>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</si>
  <si>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</si>
  <si>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</si>
  <si>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</si>
  <si>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</si>
  <si>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</si>
  <si>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</si>
  <si>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</si>
  <si>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</si>
  <si>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</si>
  <si>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</si>
  <si>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</si>
  <si>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</si>
  <si>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</si>
  <si>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</si>
  <si>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</si>
  <si>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</si>
  <si>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</si>
  <si>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</si>
  <si>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</si>
  <si>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</si>
  <si>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</si>
  <si>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</si>
  <si>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</si>
  <si>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</si>
  <si>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</si>
  <si>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</si>
  <si>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</si>
  <si>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</si>
  <si>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</si>
  <si>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</si>
  <si>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</si>
  <si>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</si>
  <si>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</si>
  <si>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</si>
  <si>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</si>
  <si>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</si>
  <si>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</si>
  <si>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</si>
  <si>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</si>
  <si>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</si>
  <si>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</si>
  <si>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</si>
  <si>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</si>
  <si>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</si>
  <si>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</si>
  <si>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</si>
  <si>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</si>
  <si>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</si>
  <si>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</si>
  <si>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</si>
  <si>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</si>
  <si>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</si>
  <si>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</si>
  <si>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</si>
  <si>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</si>
  <si>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</si>
  <si>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</si>
  <si>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</si>
  <si>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</si>
  <si>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</si>
  <si>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</si>
  <si>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</si>
  <si>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</si>
  <si>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</si>
  <si>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</si>
  <si>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</si>
  <si>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</si>
  <si>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</si>
  <si>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</si>
  <si>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</si>
  <si>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</si>
  <si>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</si>
  <si>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</si>
  <si>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</si>
  <si>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</si>
  <si>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</si>
  <si>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</si>
  <si>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</si>
  <si>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</si>
  <si>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</si>
  <si>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</si>
  <si>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</si>
  <si>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</si>
  <si>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</si>
  <si>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</si>
  <si>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</si>
  <si>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</si>
  <si>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</si>
  <si>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</si>
  <si>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</si>
  <si>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</si>
  <si>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</si>
  <si>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</si>
  <si>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</si>
  <si>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</si>
  <si>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</si>
  <si>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</si>
  <si>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</si>
  <si>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</si>
  <si>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</si>
  <si>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</si>
  <si>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</si>
  <si>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</si>
  <si>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</si>
  <si>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</si>
  <si>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</si>
  <si>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</si>
  <si>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</si>
  <si>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</si>
  <si>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</si>
  <si>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</si>
  <si>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</si>
  <si>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</si>
  <si>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</si>
  <si>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</si>
  <si>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</si>
  <si>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</si>
  <si>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</si>
  <si>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</si>
  <si>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</si>
  <si>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</si>
  <si>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</si>
  <si>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</si>
  <si>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</si>
  <si>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</si>
  <si>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</si>
  <si>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</si>
  <si>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</si>
  <si>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</si>
  <si>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</si>
  <si>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</si>
  <si>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</si>
  <si>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</si>
  <si>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</si>
  <si>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</si>
  <si>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</si>
  <si>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</si>
  <si>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</si>
  <si>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</si>
  <si>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</si>
  <si>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</si>
  <si>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</si>
  <si>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</si>
  <si>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</si>
  <si>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</si>
  <si>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</si>
  <si>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</si>
  <si>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</si>
  <si>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</si>
  <si>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</si>
  <si>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</si>
  <si>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</si>
  <si>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</si>
  <si>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</si>
  <si>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</si>
  <si>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</si>
  <si>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</si>
  <si>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</si>
  <si>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</si>
  <si>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</si>
  <si>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</si>
  <si>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</si>
  <si>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</si>
  <si>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</si>
  <si>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</si>
  <si>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</si>
  <si>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</si>
  <si>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</si>
  <si>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</si>
  <si>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</si>
  <si>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</si>
  <si>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</si>
  <si>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</si>
  <si>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</si>
  <si>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</si>
  <si>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</si>
  <si>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</si>
  <si>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</si>
  <si>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</si>
  <si>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</si>
  <si>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</si>
  <si>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</si>
  <si>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</si>
  <si>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</si>
  <si>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</si>
  <si>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</si>
  <si>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</si>
  <si>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</si>
  <si>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</si>
  <si>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</si>
  <si>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</si>
  <si>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</si>
  <si>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</si>
  <si>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</si>
  <si>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</si>
  <si>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</si>
  <si>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</si>
  <si>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</si>
  <si>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</si>
  <si>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</si>
  <si>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</si>
  <si>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</si>
  <si>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</si>
  <si>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</si>
  <si>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</si>
  <si>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</si>
  <si>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</si>
  <si>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</si>
  <si>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</si>
  <si>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</si>
  <si>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</si>
  <si>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</si>
  <si>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</si>
  <si>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</si>
  <si>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</si>
  <si>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</si>
  <si>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</si>
  <si>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</si>
  <si>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</si>
  <si>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</si>
  <si>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</si>
  <si>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</si>
  <si>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</si>
  <si>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</si>
  <si>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</si>
  <si>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</si>
  <si>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</si>
  <si>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</si>
  <si>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</si>
  <si>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</si>
  <si>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</si>
  <si>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</si>
  <si>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</si>
  <si>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</si>
  <si>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</si>
  <si>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</si>
  <si>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</si>
  <si>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</si>
  <si>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</si>
  <si>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</si>
  <si>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</si>
  <si>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</si>
  <si>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</si>
  <si>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</si>
  <si>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</si>
  <si>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</si>
  <si>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</si>
  <si>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</si>
  <si>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</si>
  <si>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</si>
  <si>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</si>
  <si>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</si>
  <si>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</si>
  <si>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</si>
  <si>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</si>
  <si>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</si>
  <si>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</si>
  <si>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</si>
  <si>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</si>
  <si>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</si>
  <si>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</si>
  <si>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</si>
  <si>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</si>
  <si>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</si>
  <si>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</si>
  <si>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</si>
  <si>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</si>
  <si>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</si>
  <si>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</si>
  <si>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</si>
  <si>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</si>
  <si>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</si>
  <si>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</si>
  <si>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</si>
  <si>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</si>
  <si>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</si>
  <si>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</si>
  <si>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</si>
  <si>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</si>
  <si>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</si>
  <si>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</si>
  <si>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</si>
  <si>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</si>
  <si>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</si>
  <si>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</si>
  <si>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</si>
  <si>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</si>
  <si>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</si>
  <si>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</si>
  <si>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</si>
  <si>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</si>
  <si>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</si>
  <si>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</si>
  <si>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</si>
  <si>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</si>
  <si>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</si>
  <si>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</si>
  <si>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</si>
  <si>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</si>
  <si>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</si>
  <si>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</si>
  <si>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</si>
  <si>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</si>
  <si>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</si>
  <si>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</si>
  <si>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</si>
  <si>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</si>
  <si>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</si>
  <si>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</si>
  <si>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</si>
  <si>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</si>
  <si>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</si>
  <si>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</si>
  <si>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</si>
  <si>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</si>
  <si>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</si>
  <si>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</si>
  <si>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</si>
  <si>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</si>
  <si>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</si>
  <si>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</si>
  <si>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</si>
  <si>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</si>
  <si>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</si>
  <si>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</si>
  <si>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</si>
  <si>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</si>
  <si>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</si>
  <si>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</si>
  <si>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</si>
  <si>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</si>
  <si>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</si>
  <si>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</si>
  <si>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</si>
  <si>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</si>
  <si>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</si>
  <si>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</si>
  <si>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</si>
  <si>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</si>
  <si>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</si>
  <si>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</si>
  <si>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</si>
  <si>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</si>
  <si>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</si>
  <si>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</si>
  <si>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</si>
  <si>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</si>
  <si>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</si>
  <si>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</si>
  <si>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</si>
  <si>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</si>
  <si>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</si>
  <si>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</si>
  <si>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</si>
  <si>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</si>
  <si>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</si>
  <si>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</si>
  <si>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</si>
  <si>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</si>
  <si>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</si>
  <si>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</si>
  <si>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</si>
  <si>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</si>
  <si>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</si>
  <si>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</si>
  <si>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</si>
  <si>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</si>
  <si>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</si>
  <si>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</si>
  <si>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</si>
  <si>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</si>
  <si>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</si>
  <si>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</si>
  <si>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</si>
  <si>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</si>
  <si>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</si>
  <si>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</si>
  <si>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</si>
  <si>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</si>
  <si>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</si>
  <si>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</si>
  <si>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</si>
  <si>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</si>
  <si>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</si>
  <si>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</si>
  <si>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</si>
  <si>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</si>
  <si>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</si>
  <si>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</si>
  <si>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</si>
  <si>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</si>
  <si>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</si>
  <si>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</si>
  <si>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</si>
  <si>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</si>
  <si>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</si>
  <si>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</si>
  <si>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</si>
  <si>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</si>
  <si>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</si>
  <si>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</si>
  <si>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</si>
  <si>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</si>
  <si>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</si>
  <si>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</si>
  <si>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</si>
  <si>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</si>
  <si>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</si>
  <si>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</si>
  <si>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</si>
  <si>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</si>
  <si>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</si>
  <si>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</si>
  <si>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</si>
  <si>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</si>
  <si>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</si>
  <si>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</si>
  <si>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</si>
  <si>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</si>
  <si>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</si>
  <si>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</si>
  <si>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</si>
  <si>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</si>
  <si>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</si>
  <si>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</si>
  <si>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</si>
  <si>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</si>
  <si>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</si>
  <si>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</si>
  <si>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</si>
  <si>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</si>
  <si>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</si>
  <si>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</si>
  <si>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</si>
  <si>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</si>
  <si>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</si>
  <si>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</si>
  <si>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</si>
  <si>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</si>
  <si>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</si>
  <si>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</si>
  <si>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</si>
  <si>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</si>
  <si>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</si>
  <si>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</si>
  <si>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</si>
  <si>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</si>
  <si>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</si>
  <si>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</si>
  <si>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</si>
  <si>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</si>
  <si>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</si>
  <si>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</si>
  <si>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</si>
  <si>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</si>
  <si>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</si>
  <si>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</si>
  <si>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</si>
  <si>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</si>
  <si>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</si>
  <si>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</si>
  <si>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</si>
  <si>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</si>
  <si>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</si>
  <si>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</si>
  <si>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</si>
  <si>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</si>
  <si>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</si>
  <si>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</si>
  <si>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</si>
  <si>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</si>
  <si>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</si>
  <si>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</si>
  <si>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</si>
  <si>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</si>
  <si>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</si>
  <si>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</si>
  <si>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</si>
  <si>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</si>
  <si>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</si>
  <si>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</si>
  <si>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</si>
  <si>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</si>
  <si>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</si>
  <si>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</si>
  <si>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</si>
  <si>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</si>
  <si>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</si>
  <si>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</si>
  <si>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</si>
  <si>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</si>
  <si>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</si>
  <si>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</si>
  <si>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</si>
  <si>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</si>
  <si>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</si>
  <si>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</si>
  <si>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</si>
  <si>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</si>
  <si>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</si>
  <si>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</si>
  <si>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</si>
  <si>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</si>
  <si>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</si>
  <si>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</si>
  <si>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</si>
  <si>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</si>
  <si>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</si>
  <si>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</si>
  <si>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</si>
  <si>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</si>
  <si>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</si>
  <si>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</si>
  <si>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</si>
  <si>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</si>
  <si>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</si>
  <si>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</si>
  <si>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</si>
  <si>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</si>
  <si>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</si>
  <si>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</si>
  <si>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</si>
  <si>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</si>
  <si>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</si>
  <si>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</si>
  <si>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</si>
  <si>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</si>
  <si>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</si>
  <si>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</si>
  <si>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</si>
  <si>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</si>
  <si>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</si>
  <si>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</si>
  <si>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</si>
  <si>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</si>
  <si>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</si>
  <si>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</si>
  <si>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</si>
  <si>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</si>
  <si>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</si>
  <si>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</si>
  <si>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</si>
  <si>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</si>
  <si>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</si>
  <si>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</si>
  <si>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</si>
  <si>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</si>
  <si>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</si>
  <si>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</si>
  <si>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</si>
  <si>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</si>
  <si>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</si>
  <si>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</si>
  <si>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</si>
  <si>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</si>
  <si>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</si>
  <si>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</si>
  <si>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</si>
  <si>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</si>
  <si>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</si>
  <si>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</si>
  <si>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</si>
  <si>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</si>
  <si>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</si>
  <si>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</si>
  <si>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</si>
  <si>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</si>
  <si>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</si>
  <si>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</si>
  <si>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</si>
  <si>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</si>
  <si>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</si>
  <si>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</si>
  <si>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</si>
  <si>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</si>
  <si>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</si>
  <si>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</si>
  <si>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</si>
  <si>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</si>
  <si>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</si>
  <si>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</si>
  <si>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</si>
  <si>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</si>
  <si>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</si>
  <si>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</si>
  <si>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</si>
  <si>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</si>
  <si>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</si>
  <si>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</si>
  <si>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</si>
  <si>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</si>
  <si>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</si>
  <si>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</si>
  <si>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</si>
  <si>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</si>
  <si>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</si>
  <si>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</si>
  <si>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</si>
  <si>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</si>
  <si>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</si>
  <si>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</si>
  <si>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</si>
  <si>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</si>
  <si>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</si>
  <si>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</si>
  <si>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</si>
  <si>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</si>
  <si>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</si>
  <si>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</si>
  <si>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</si>
  <si>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</si>
  <si>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</si>
  <si>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</si>
  <si>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</si>
  <si>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</si>
  <si>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</si>
  <si>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</si>
  <si>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</si>
  <si>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</si>
  <si>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</si>
  <si>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</si>
  <si>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</si>
  <si>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</si>
  <si>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</si>
  <si>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</si>
  <si>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</si>
  <si>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</si>
  <si>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</si>
  <si>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</si>
  <si>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</si>
  <si>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</si>
  <si>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</si>
  <si>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</si>
  <si>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</si>
  <si>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</si>
  <si>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</si>
  <si>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</si>
  <si>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</si>
  <si>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</si>
  <si>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</si>
  <si>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</si>
  <si>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</si>
  <si>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</si>
  <si>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</si>
  <si>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</si>
  <si>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</si>
  <si>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</si>
  <si>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</si>
  <si>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</si>
  <si>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</si>
  <si>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</si>
  <si>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</si>
  <si>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</si>
  <si>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</si>
  <si>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</si>
  <si>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</si>
  <si>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</si>
  <si>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</si>
  <si>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</si>
  <si>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</si>
  <si>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</si>
  <si>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</si>
  <si>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</si>
  <si>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</si>
  <si>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</si>
  <si>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</si>
  <si>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</si>
  <si>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</si>
  <si>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</si>
  <si>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</si>
  <si>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</si>
  <si>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</si>
  <si>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</si>
  <si>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</si>
  <si>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</si>
  <si>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</si>
  <si>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</si>
  <si>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</si>
  <si>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</si>
  <si>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</si>
  <si>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</si>
  <si>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</si>
  <si>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</si>
  <si>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</si>
  <si>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</si>
  <si>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</si>
  <si>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</si>
  <si>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</si>
  <si>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</si>
  <si>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</si>
  <si>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</si>
  <si>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</si>
  <si>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</si>
  <si>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</si>
  <si>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</si>
  <si>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</si>
  <si>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</si>
  <si>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</si>
  <si>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</si>
  <si>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</si>
  <si>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</si>
  <si>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</si>
  <si>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</si>
  <si>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</si>
  <si>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</si>
  <si>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</si>
  <si>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</si>
  <si>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</si>
  <si>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</si>
  <si>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</si>
  <si>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</si>
  <si>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</si>
  <si>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</si>
  <si>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</si>
  <si>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</si>
  <si>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</si>
  <si>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</si>
  <si>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</si>
  <si>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</si>
  <si>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</si>
  <si>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</si>
  <si>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</si>
  <si>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</si>
  <si>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</si>
  <si>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</si>
  <si>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</si>
  <si>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</si>
  <si>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</si>
  <si>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</si>
  <si>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</si>
  <si>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</si>
  <si>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</si>
  <si>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</si>
  <si>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</si>
  <si>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</si>
  <si>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</si>
  <si>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</si>
  <si>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</si>
  <si>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</si>
  <si>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</si>
  <si>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</si>
  <si>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</si>
  <si>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</si>
  <si>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</si>
  <si>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</si>
  <si>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</si>
  <si>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</si>
  <si>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</si>
  <si>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</si>
  <si>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</si>
  <si>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</si>
  <si>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</si>
  <si>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</si>
  <si>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</si>
  <si>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</si>
  <si>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</si>
  <si>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</si>
  <si>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</si>
  <si>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</si>
  <si>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</si>
  <si>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</si>
  <si>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</si>
  <si>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</si>
  <si>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</si>
  <si>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</si>
  <si>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</si>
  <si>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</si>
  <si>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</si>
  <si>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</si>
  <si>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</si>
  <si>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</si>
  <si>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</si>
  <si>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</si>
  <si>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</si>
  <si>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</si>
  <si>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</si>
  <si>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</si>
  <si>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</si>
  <si>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</si>
  <si>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</si>
  <si>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</si>
  <si>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</si>
  <si>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</si>
  <si>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</si>
  <si>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</si>
  <si>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</si>
  <si>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</si>
  <si>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</si>
  <si>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</si>
  <si>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</si>
  <si>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</si>
  <si>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</si>
  <si>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</si>
  <si>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</si>
  <si>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</si>
  <si>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</si>
  <si>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</si>
  <si>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</si>
  <si>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</si>
  <si>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</si>
  <si>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</si>
  <si>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</si>
  <si>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</si>
  <si>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</si>
  <si>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</si>
  <si>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</si>
  <si>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</si>
  <si>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</si>
  <si>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</si>
  <si>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</si>
  <si>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</si>
  <si>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</si>
  <si>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</si>
  <si>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</si>
  <si>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</si>
  <si>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</si>
  <si>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</si>
  <si>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</si>
  <si>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</si>
  <si>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</si>
  <si>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</si>
  <si>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</si>
  <si>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</si>
  <si>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</si>
  <si>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</si>
  <si>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</si>
  <si>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</si>
  <si>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</si>
  <si>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</si>
  <si>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</si>
  <si>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</si>
  <si>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</si>
  <si>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</si>
  <si>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</si>
  <si>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</si>
  <si>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</si>
  <si>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</si>
  <si>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</si>
  <si>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</si>
  <si>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</si>
  <si>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</si>
  <si>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</si>
  <si>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</si>
  <si>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</si>
  <si>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</si>
  <si>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</si>
  <si>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</si>
  <si>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</si>
  <si>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</si>
  <si>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</si>
  <si>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</si>
  <si>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</si>
  <si>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</si>
  <si>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</si>
  <si>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</si>
  <si>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</si>
  <si>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</si>
  <si>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</si>
  <si>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</si>
  <si>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</si>
  <si>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</si>
  <si>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</si>
  <si>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</si>
  <si>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</si>
  <si>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</si>
  <si>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</si>
  <si>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</si>
  <si>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</si>
  <si>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</si>
  <si>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</si>
  <si>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</si>
  <si>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</si>
  <si>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</si>
  <si>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</si>
  <si>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</si>
  <si>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</si>
  <si>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</si>
  <si>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</si>
  <si>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</si>
  <si>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</si>
  <si>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</si>
  <si>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</si>
  <si>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</si>
  <si>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</si>
  <si>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</si>
  <si>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</si>
  <si>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</si>
  <si>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</si>
  <si>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</si>
  <si>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</si>
  <si>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</si>
  <si>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</si>
  <si>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</si>
  <si>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</si>
  <si>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</si>
  <si>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</si>
  <si>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</si>
  <si>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</si>
  <si>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</si>
  <si>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</si>
  <si>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</si>
  <si>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</si>
  <si>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</si>
  <si>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</si>
  <si>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</si>
  <si>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</si>
  <si>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</si>
  <si>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</si>
  <si>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</si>
  <si>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</si>
  <si>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</si>
  <si>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</si>
  <si>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</si>
  <si>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</si>
  <si>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</si>
  <si>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</si>
  <si>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</si>
  <si>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</si>
  <si>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</si>
  <si>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</si>
  <si>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</si>
  <si>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</si>
  <si>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</si>
  <si>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</si>
  <si>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</si>
  <si>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</si>
  <si>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</si>
  <si>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</si>
  <si>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</si>
  <si>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</si>
  <si>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</si>
  <si>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</si>
  <si>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</si>
  <si>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</si>
  <si>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</si>
  <si>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</si>
  <si>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</si>
  <si>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</si>
  <si>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</si>
  <si>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</si>
  <si>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</si>
  <si>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</si>
  <si>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</si>
  <si>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</si>
  <si>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</si>
  <si>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</si>
  <si>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</si>
  <si>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</si>
  <si>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</si>
  <si>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</si>
  <si>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</si>
  <si>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</si>
  <si>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</si>
  <si>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</si>
  <si>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</si>
  <si>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</si>
  <si>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</si>
  <si>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</si>
  <si>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</si>
  <si>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</si>
  <si>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</si>
  <si>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</si>
  <si>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</si>
  <si>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</si>
  <si>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</si>
  <si>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</si>
  <si>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</si>
  <si>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</si>
  <si>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</si>
  <si>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</si>
  <si>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</si>
  <si>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</si>
  <si>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</si>
  <si>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</si>
  <si>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</si>
  <si>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</si>
  <si>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</si>
  <si>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</si>
  <si>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</si>
  <si>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</si>
  <si>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</si>
  <si>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</si>
  <si>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</si>
  <si>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</si>
  <si>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</si>
  <si>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</si>
  <si>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</si>
  <si>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</si>
  <si>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</si>
  <si>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</si>
  <si>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</si>
  <si>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</si>
  <si>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</si>
  <si>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</si>
  <si>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</si>
  <si>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</si>
  <si>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</si>
  <si>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</si>
  <si>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</si>
  <si>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</si>
  <si>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</si>
  <si>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</si>
  <si>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</si>
  <si>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</si>
  <si>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</si>
  <si>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</si>
  <si>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</si>
  <si>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</si>
  <si>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</si>
  <si>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</si>
  <si>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</si>
  <si>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</si>
  <si>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</si>
  <si>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</si>
  <si>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</si>
  <si>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</si>
  <si>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</si>
  <si>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</si>
  <si>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</si>
  <si>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</si>
  <si>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</si>
  <si>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</si>
  <si>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</si>
  <si>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</si>
  <si>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</si>
  <si>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</si>
  <si>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</si>
  <si>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</si>
  <si>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</si>
  <si>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</si>
  <si>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</si>
  <si>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</si>
  <si>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</si>
  <si>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</si>
  <si>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</si>
  <si>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</si>
  <si>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</si>
  <si>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</si>
  <si>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</si>
  <si>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</si>
  <si>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</si>
  <si>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</si>
  <si>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</si>
  <si>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</si>
  <si>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</si>
  <si>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</si>
  <si>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</si>
  <si>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</si>
  <si>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</si>
  <si>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</si>
  <si>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</si>
  <si>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</si>
  <si>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</si>
  <si>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</si>
  <si>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</si>
  <si>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</si>
  <si>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</si>
  <si>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</si>
  <si>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</si>
  <si>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</si>
  <si>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</si>
  <si>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</si>
  <si>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</si>
  <si>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</si>
  <si>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</si>
  <si>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</si>
  <si>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</si>
  <si>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</si>
  <si>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</si>
  <si>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</si>
  <si>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</si>
  <si>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</si>
  <si>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</si>
  <si>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</si>
  <si>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</si>
  <si>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</si>
  <si>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</si>
  <si>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</si>
  <si>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</si>
  <si>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</si>
  <si>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</si>
  <si>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</si>
  <si>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</si>
  <si>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</si>
  <si>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</si>
  <si>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</si>
  <si>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</si>
  <si>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</si>
  <si>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</si>
  <si>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</si>
  <si>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</si>
  <si>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</si>
  <si>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</si>
  <si>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</si>
  <si>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</si>
  <si>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</si>
  <si>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</si>
  <si>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</si>
  <si>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</si>
  <si>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</si>
  <si>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</si>
  <si>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</si>
  <si>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</si>
  <si>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</si>
  <si>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</si>
  <si>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</si>
  <si>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</si>
  <si>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</si>
  <si>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</si>
  <si>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</si>
  <si>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</si>
  <si>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</si>
  <si>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</si>
  <si>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</si>
  <si>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</si>
  <si>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</si>
  <si>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</si>
  <si>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</si>
  <si>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</si>
  <si>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</si>
  <si>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</si>
  <si>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</si>
  <si>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</si>
  <si>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</si>
  <si>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</si>
  <si>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</si>
  <si>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</si>
  <si>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</si>
  <si>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</si>
  <si>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</si>
  <si>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</si>
  <si>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</si>
  <si>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</si>
  <si>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</si>
  <si>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</si>
  <si>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</si>
  <si>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</si>
  <si>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</si>
  <si>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</si>
  <si>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</si>
  <si>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</si>
  <si>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</si>
  <si>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</si>
  <si>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</si>
  <si>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</si>
  <si>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</si>
  <si>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</si>
  <si>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</si>
  <si>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</si>
  <si>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</si>
  <si>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</si>
  <si>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</si>
  <si>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</si>
  <si>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</si>
  <si>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</si>
  <si>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</si>
  <si>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</si>
  <si>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</si>
  <si>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</si>
  <si>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</si>
  <si>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</si>
  <si>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</si>
  <si>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</si>
  <si>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</si>
  <si>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</si>
  <si>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</si>
  <si>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</si>
  <si>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</si>
  <si>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</si>
  <si>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</si>
  <si>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</si>
  <si>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</si>
  <si>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</si>
  <si>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</si>
  <si>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</si>
  <si>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</si>
  <si>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</si>
  <si>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</si>
  <si>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</si>
  <si>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</si>
  <si>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</si>
  <si>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</si>
  <si>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</si>
  <si>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</si>
  <si>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</si>
  <si>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</si>
  <si>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</si>
  <si>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</si>
  <si>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</si>
  <si>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</si>
  <si>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</si>
  <si>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</si>
  <si>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</si>
  <si>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</si>
  <si>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</si>
  <si>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</si>
  <si>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</si>
  <si>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</si>
  <si>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</si>
  <si>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</si>
  <si>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</si>
  <si>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</si>
  <si>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</si>
  <si>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</si>
  <si>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</si>
  <si>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</si>
  <si>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</si>
  <si>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</si>
  <si>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</si>
  <si>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</si>
  <si>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</si>
  <si>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</si>
  <si>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</si>
  <si>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</si>
  <si>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</si>
  <si>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</si>
  <si>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</si>
  <si>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</si>
  <si>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</si>
  <si>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</si>
  <si>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</si>
  <si>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</si>
  <si>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</si>
  <si>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</si>
  <si>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</si>
  <si>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</si>
  <si>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</si>
  <si>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</si>
  <si>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</si>
  <si>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</si>
  <si>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</si>
  <si>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</si>
  <si>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</si>
  <si>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</si>
  <si>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</si>
  <si>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</si>
  <si>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</si>
  <si>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</si>
  <si>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</si>
  <si>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</si>
  <si>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</si>
  <si>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</si>
  <si>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</si>
  <si>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</si>
  <si>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</si>
  <si>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</si>
  <si>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</si>
  <si>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</si>
  <si>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</si>
  <si>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</si>
  <si>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</si>
  <si>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</si>
  <si>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</si>
  <si>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</si>
  <si>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</si>
  <si>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</si>
  <si>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</si>
  <si>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</si>
  <si>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</si>
  <si>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</si>
  <si>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</si>
  <si>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</si>
  <si>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</si>
  <si>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</si>
  <si>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</si>
  <si>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</si>
  <si>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</si>
  <si>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</si>
  <si>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</si>
  <si>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</si>
  <si>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</si>
  <si>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</si>
  <si>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</si>
  <si>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</si>
  <si>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</si>
  <si>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</si>
  <si>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</si>
  <si>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</si>
  <si>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</si>
  <si>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</si>
  <si>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</si>
  <si>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</si>
  <si>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</si>
  <si>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</si>
  <si>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</si>
  <si>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</si>
  <si>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</si>
  <si>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</si>
  <si>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</si>
  <si>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</si>
  <si>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</si>
  <si>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</si>
  <si>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</si>
  <si>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</si>
  <si>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</si>
  <si>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</si>
  <si>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</si>
  <si>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</si>
  <si>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</si>
  <si>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</si>
  <si>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</si>
  <si>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</si>
  <si>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</si>
  <si>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</si>
  <si>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</si>
  <si>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</si>
  <si>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</si>
  <si>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</si>
  <si>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</si>
  <si>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</si>
  <si>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</si>
  <si>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</si>
  <si>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</si>
  <si>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</si>
  <si>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</si>
  <si>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</si>
  <si>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</si>
  <si>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</si>
  <si>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</si>
  <si>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</si>
  <si>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</si>
  <si>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</si>
  <si>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</si>
  <si>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</si>
  <si>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</si>
  <si>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</si>
  <si>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</si>
  <si>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</si>
  <si>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</si>
  <si>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</si>
  <si>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</si>
  <si>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</si>
  <si>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</si>
  <si>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</si>
  <si>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</si>
  <si>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</si>
  <si>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</si>
  <si>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</si>
  <si>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</si>
  <si>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</si>
  <si>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</si>
  <si>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</si>
  <si>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</si>
  <si>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</si>
  <si>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</si>
  <si>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</si>
  <si>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</si>
  <si>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</si>
  <si>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</si>
  <si>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</si>
  <si>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</si>
  <si>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</si>
  <si>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</si>
  <si>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</si>
  <si>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</si>
  <si>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</si>
  <si>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</si>
  <si>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</si>
  <si>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</si>
  <si>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</si>
  <si>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</si>
  <si>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</si>
  <si>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</si>
  <si>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</si>
  <si>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</si>
  <si>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</si>
  <si>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</si>
  <si>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</si>
  <si>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</si>
  <si>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</si>
  <si>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</si>
  <si>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</si>
  <si>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</si>
  <si>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</si>
  <si>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</si>
  <si>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</si>
  <si>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</si>
  <si>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</si>
  <si>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</si>
  <si>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</si>
  <si>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</si>
  <si>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</si>
  <si>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</si>
  <si>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</si>
  <si>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</si>
  <si>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</si>
  <si>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</si>
  <si>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</si>
  <si>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</si>
  <si>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</si>
  <si>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</si>
  <si>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</si>
  <si>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</si>
  <si>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</si>
  <si>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</si>
  <si>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</si>
  <si>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</si>
  <si>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</si>
  <si>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</si>
  <si>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</si>
  <si>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</si>
  <si>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</si>
  <si>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</si>
  <si>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</si>
  <si>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</si>
  <si>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</si>
  <si>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</si>
  <si>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</si>
  <si>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</si>
  <si>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</si>
  <si>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</si>
  <si>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</si>
  <si>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</si>
  <si>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</si>
  <si>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</si>
  <si>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</si>
  <si>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</si>
  <si>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</si>
  <si>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</si>
  <si>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</si>
  <si>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</si>
  <si>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</si>
  <si>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</si>
  <si>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</si>
  <si>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</si>
  <si>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</si>
  <si>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</si>
  <si>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</si>
  <si>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</si>
  <si>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</si>
  <si>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</si>
  <si>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</si>
  <si>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</si>
  <si>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</si>
  <si>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</si>
  <si>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</si>
  <si>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</si>
  <si>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</si>
  <si>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</si>
  <si>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</si>
  <si>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</si>
  <si>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</si>
  <si>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</si>
  <si>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</si>
  <si>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</si>
  <si>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</si>
  <si>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</si>
  <si>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</si>
  <si>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</si>
  <si>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</si>
  <si>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</si>
  <si>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</si>
  <si>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</si>
  <si>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</si>
  <si>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</si>
  <si>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</si>
  <si>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</si>
  <si>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</si>
  <si>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</si>
  <si>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</si>
  <si>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</si>
  <si>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</si>
  <si>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</si>
  <si>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</si>
  <si>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</si>
  <si>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</si>
  <si>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</si>
  <si>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</si>
  <si>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</si>
  <si>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</si>
  <si>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</si>
  <si>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</si>
  <si>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</si>
  <si>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</si>
  <si>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</si>
  <si>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</si>
  <si>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</si>
  <si>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</si>
  <si>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</si>
  <si>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</si>
  <si>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</si>
  <si>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</si>
  <si>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</si>
  <si>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</si>
  <si>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</si>
  <si>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</si>
  <si>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</si>
  <si>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</si>
  <si>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</si>
  <si>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</si>
  <si>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</si>
  <si>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</si>
  <si>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</si>
  <si>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</si>
  <si>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</si>
  <si>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</si>
  <si>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</si>
  <si>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</si>
  <si>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</si>
  <si>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</si>
  <si>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</si>
  <si>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</si>
  <si>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</si>
  <si>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</si>
  <si>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</si>
  <si>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</si>
  <si>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</si>
  <si>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</si>
  <si>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</si>
  <si>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</si>
  <si>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</si>
  <si>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</si>
  <si>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</si>
  <si>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</si>
  <si>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</si>
  <si>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</si>
  <si>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</si>
  <si>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</si>
  <si>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</si>
  <si>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</si>
  <si>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</si>
  <si>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</si>
  <si>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</si>
  <si>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</si>
  <si>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</si>
  <si>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</si>
  <si>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</si>
  <si>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</si>
  <si>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</si>
  <si>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</si>
  <si>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</si>
  <si>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</si>
  <si>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</si>
  <si>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</si>
  <si>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</si>
  <si>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</si>
  <si>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</si>
  <si>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</si>
  <si>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</si>
  <si>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</si>
  <si>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</si>
  <si>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</si>
  <si>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</si>
  <si>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</si>
  <si>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</si>
  <si>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</si>
  <si>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</si>
  <si>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</si>
  <si>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</si>
  <si>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</si>
  <si>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</si>
  <si>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</si>
  <si>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</si>
  <si>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</si>
  <si>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</si>
  <si>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</si>
  <si>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</si>
  <si>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</si>
  <si>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</si>
  <si>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</si>
  <si>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</si>
  <si>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</si>
  <si>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</si>
  <si>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</si>
  <si>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</si>
  <si>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</si>
  <si>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</si>
  <si>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</si>
  <si>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</si>
  <si>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</si>
  <si>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</si>
  <si>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</si>
  <si>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</si>
  <si>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</si>
  <si>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</si>
  <si>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</si>
  <si>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</si>
  <si>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</si>
  <si>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</si>
  <si>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</si>
  <si>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</si>
  <si>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</si>
  <si>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</si>
  <si>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</si>
  <si>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</si>
  <si>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</si>
  <si>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</si>
  <si>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</si>
  <si>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</si>
  <si>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</si>
  <si>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</si>
  <si>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</si>
  <si>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</si>
  <si>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</si>
  <si>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</si>
  <si>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</si>
  <si>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</si>
  <si>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</si>
  <si>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</si>
  <si>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</si>
  <si>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</si>
  <si>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</si>
  <si>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</si>
  <si>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</si>
  <si>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</si>
  <si>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</si>
  <si>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</si>
  <si>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</si>
  <si>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</si>
  <si>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</si>
  <si>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</si>
  <si>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</si>
  <si>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</si>
  <si>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</si>
  <si>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</si>
  <si>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</si>
  <si>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</si>
  <si>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</si>
  <si>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</si>
  <si>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</si>
  <si>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</si>
  <si>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</si>
  <si>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</si>
  <si>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</si>
  <si>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</si>
  <si>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</si>
  <si>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</si>
  <si>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</si>
  <si>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</si>
  <si>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</si>
  <si>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</si>
  <si>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</si>
  <si>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</si>
  <si>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</si>
  <si>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</si>
  <si>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</si>
  <si>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</si>
  <si>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</si>
  <si>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</si>
  <si>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</si>
  <si>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</si>
  <si>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</si>
  <si>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</si>
  <si>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</si>
  <si>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</si>
  <si>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</si>
  <si>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</si>
  <si>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</si>
  <si>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</si>
  <si>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</si>
  <si>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</si>
  <si>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</si>
  <si>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</si>
  <si>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</si>
  <si>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</si>
  <si>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</si>
  <si>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</si>
  <si>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</si>
  <si>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</si>
  <si>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</si>
  <si>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</si>
  <si>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</si>
  <si>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</si>
  <si>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</si>
  <si>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</si>
  <si>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</si>
  <si>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</si>
  <si>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</si>
  <si>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</si>
  <si>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</si>
  <si>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</si>
  <si>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</si>
  <si>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</si>
  <si>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</si>
  <si>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</si>
  <si>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</si>
  <si>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</si>
  <si>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</si>
  <si>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</si>
  <si>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</si>
  <si>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</si>
  <si>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</si>
  <si>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</si>
  <si>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</si>
  <si>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</si>
  <si>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</si>
  <si>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</si>
  <si>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</si>
  <si>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</si>
  <si>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</si>
  <si>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</si>
  <si>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</si>
  <si>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</si>
  <si>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</si>
  <si>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</si>
  <si>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</si>
  <si>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</si>
  <si>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</si>
  <si>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</si>
  <si>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</si>
  <si>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</si>
  <si>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</si>
  <si>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</si>
  <si>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</si>
  <si>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</si>
  <si>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</si>
  <si>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</si>
  <si>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</si>
  <si>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</si>
  <si>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</si>
  <si>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</si>
  <si>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</si>
  <si>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</si>
  <si>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</si>
  <si>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</si>
  <si>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</si>
  <si>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</si>
  <si>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</si>
  <si>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</si>
  <si>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</si>
  <si>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</si>
  <si>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</si>
  <si>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</si>
  <si>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</si>
  <si>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</si>
  <si>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</si>
  <si>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</si>
  <si>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</si>
  <si>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</si>
  <si>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</si>
  <si>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</si>
  <si>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</si>
  <si>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</si>
  <si>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</si>
  <si>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</si>
  <si>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</si>
  <si>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</si>
  <si>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</si>
  <si>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</si>
  <si>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</si>
  <si>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</si>
  <si>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</si>
  <si>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</si>
  <si>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</si>
  <si>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</si>
  <si>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</si>
  <si>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</si>
  <si>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</si>
  <si>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</si>
  <si>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</si>
  <si>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</si>
  <si>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</si>
  <si>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</si>
  <si>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</si>
  <si>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</si>
  <si>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</si>
  <si>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</si>
  <si>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</si>
  <si>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</si>
  <si>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</si>
  <si>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</si>
  <si>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</si>
  <si>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</si>
  <si>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</si>
  <si>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</si>
  <si>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</si>
  <si>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</si>
  <si>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</si>
  <si>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</si>
  <si>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</si>
  <si>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</si>
  <si>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</si>
  <si>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</si>
  <si>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</si>
  <si>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</si>
  <si>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</si>
  <si>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</si>
  <si>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</si>
  <si>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</si>
  <si>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</si>
  <si>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</si>
  <si>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</si>
  <si>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</si>
  <si>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</si>
  <si>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</si>
  <si>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</si>
  <si>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</si>
  <si>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</si>
  <si>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</si>
  <si>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</si>
  <si>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</si>
  <si>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</si>
  <si>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</si>
  <si>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</si>
  <si>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</si>
  <si>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</si>
  <si>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</si>
  <si>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</si>
  <si>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</si>
  <si>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</si>
  <si>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</si>
  <si>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</si>
  <si>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</si>
  <si>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</si>
  <si>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</si>
  <si>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</si>
  <si>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</si>
  <si>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</si>
  <si>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</si>
  <si>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</si>
  <si>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</si>
  <si>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</si>
  <si>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</si>
  <si>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</si>
  <si>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</si>
  <si>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</si>
  <si>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</si>
  <si>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</si>
  <si>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</si>
  <si>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</si>
  <si>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</si>
  <si>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</si>
  <si>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</si>
  <si>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</si>
  <si>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</si>
  <si>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</si>
  <si>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</si>
  <si>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</si>
  <si>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</si>
  <si>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</si>
  <si>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</si>
  <si>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</si>
  <si>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</si>
  <si>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</si>
  <si>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</si>
  <si>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</si>
  <si>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</si>
  <si>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</si>
  <si>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</si>
  <si>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</si>
  <si>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</si>
  <si>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</si>
  <si>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</si>
  <si>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</si>
  <si>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</si>
  <si>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</si>
  <si>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</si>
  <si>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</si>
  <si>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</si>
  <si>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</si>
  <si>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</si>
  <si>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</si>
  <si>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</si>
  <si>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</si>
  <si>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</si>
  <si>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</si>
  <si>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</si>
  <si>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</si>
  <si>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</si>
  <si>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</si>
  <si>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</si>
  <si>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</si>
  <si>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</si>
  <si>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</si>
  <si>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</si>
  <si>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</si>
  <si>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</si>
  <si>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</si>
  <si>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</si>
  <si>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</si>
  <si>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</si>
  <si>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</si>
  <si>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</si>
  <si>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</si>
  <si>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</si>
  <si>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</si>
  <si>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</si>
  <si>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</si>
  <si>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</si>
  <si>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</si>
  <si>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</si>
  <si>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</si>
  <si>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</si>
  <si>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</si>
  <si>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</si>
  <si>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</si>
  <si>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</si>
  <si>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</si>
  <si>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</si>
  <si>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</si>
  <si>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</si>
  <si>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</si>
  <si>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</si>
  <si>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</si>
  <si>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</si>
  <si>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</si>
  <si>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</si>
  <si>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</si>
  <si>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</si>
  <si>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</si>
  <si>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</si>
  <si>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</si>
  <si>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</si>
  <si>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</si>
  <si>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</si>
  <si>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</si>
  <si>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</si>
  <si>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</si>
  <si>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</si>
  <si>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</si>
  <si>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</si>
  <si>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</si>
  <si>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</si>
  <si>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</si>
  <si>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</si>
  <si>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</si>
  <si>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</si>
  <si>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</si>
  <si>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</si>
  <si>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</si>
  <si>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</si>
  <si>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</si>
  <si>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</si>
  <si>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</si>
  <si>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</si>
  <si>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</si>
  <si>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</si>
  <si>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</si>
  <si>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</si>
  <si>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</si>
  <si>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</si>
  <si>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</si>
  <si>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</si>
  <si>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</si>
  <si>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</si>
  <si>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</si>
  <si>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</si>
  <si>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</si>
  <si>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</si>
  <si>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</si>
  <si>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</si>
  <si>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</si>
  <si>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</si>
  <si>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</si>
  <si>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</si>
  <si>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</si>
  <si>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</si>
  <si>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</si>
  <si>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</si>
  <si>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</si>
  <si>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</si>
  <si>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</si>
  <si>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</si>
  <si>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</si>
  <si>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</si>
  <si>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</si>
  <si>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</si>
  <si>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</si>
  <si>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</si>
  <si>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</si>
  <si>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</si>
  <si>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</si>
  <si>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</si>
  <si>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</si>
  <si>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</si>
  <si>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</si>
  <si>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</si>
  <si>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</si>
  <si>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</si>
  <si>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</si>
  <si>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</si>
  <si>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</si>
  <si>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</si>
  <si>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</si>
  <si>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</si>
  <si>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</si>
  <si>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</si>
  <si>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</si>
  <si>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</si>
  <si>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</si>
  <si>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</si>
  <si>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</si>
  <si>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</si>
  <si>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</si>
  <si>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</si>
  <si>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</si>
  <si>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</si>
  <si>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</si>
  <si>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</si>
  <si>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</si>
  <si>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</si>
  <si>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</si>
  <si>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</si>
  <si>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</si>
  <si>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</si>
  <si>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</si>
  <si>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</si>
  <si>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</si>
  <si>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</si>
  <si>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</si>
  <si>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</si>
  <si>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</si>
  <si>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</si>
  <si>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</si>
  <si>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</si>
  <si>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</si>
  <si>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</si>
  <si>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</si>
  <si>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</si>
  <si>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</si>
  <si>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</si>
  <si>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</si>
  <si>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</si>
  <si>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</si>
  <si>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</si>
  <si>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</si>
  <si>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</si>
  <si>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</si>
  <si>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</si>
  <si>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</si>
  <si>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</si>
  <si>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</si>
  <si>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</si>
  <si>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</si>
  <si>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</si>
  <si>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</si>
  <si>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</si>
  <si>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</si>
  <si>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</si>
  <si>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</si>
  <si>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</si>
  <si>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</si>
  <si>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</si>
  <si>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</si>
  <si>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</si>
  <si>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</si>
  <si>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</si>
  <si>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</si>
  <si>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</si>
  <si>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</si>
  <si>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</si>
  <si>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</si>
  <si>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</si>
  <si>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</si>
  <si>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</si>
  <si>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</si>
  <si>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</si>
  <si>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</si>
  <si>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</si>
  <si>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</si>
  <si>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</si>
  <si>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</si>
  <si>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</si>
  <si>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</si>
  <si>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</si>
  <si>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</si>
  <si>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</si>
  <si>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</si>
  <si>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</si>
  <si>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</si>
  <si>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</si>
  <si>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</si>
  <si>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</si>
  <si>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</si>
  <si>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</si>
  <si>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</si>
  <si>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</si>
  <si>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</si>
  <si>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</si>
  <si>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</si>
  <si>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</si>
  <si>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</si>
  <si>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</si>
  <si>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</si>
  <si>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</si>
  <si>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</si>
  <si>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</si>
  <si>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</si>
  <si>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</si>
  <si>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</si>
  <si>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</si>
  <si>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</si>
  <si>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</si>
  <si>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</si>
  <si>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</si>
  <si>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</si>
  <si>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</si>
  <si>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</si>
  <si>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</si>
  <si>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</si>
  <si>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</si>
  <si>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</si>
  <si>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</si>
  <si>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</si>
  <si>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</si>
  <si>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</si>
  <si>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</si>
  <si>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</si>
  <si>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</si>
  <si>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</si>
  <si>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</si>
  <si>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</si>
  <si>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</si>
  <si>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</si>
  <si>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</si>
  <si>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</si>
  <si>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</si>
  <si>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</si>
  <si>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</si>
  <si>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</si>
  <si>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</si>
  <si>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</si>
  <si>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</si>
  <si>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</si>
  <si>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</si>
  <si>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</si>
  <si>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</si>
  <si>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</si>
  <si>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</si>
  <si>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</si>
  <si>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</si>
  <si>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</si>
  <si>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</si>
  <si>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</si>
  <si>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</si>
  <si>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</si>
  <si>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</si>
  <si>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</si>
  <si>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</si>
  <si>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</si>
  <si>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</si>
  <si>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</si>
  <si>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</si>
  <si>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</si>
  <si>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</si>
  <si>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</si>
  <si>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</si>
  <si>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</si>
  <si>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</si>
  <si>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</si>
  <si>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</si>
  <si>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</si>
  <si>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</si>
  <si>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</si>
  <si>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</si>
  <si>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</si>
  <si>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</si>
  <si>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</si>
  <si>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</si>
  <si>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</si>
  <si>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</si>
  <si>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</si>
  <si>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</si>
  <si>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</si>
  <si>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</si>
  <si>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</si>
  <si>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</si>
  <si>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</si>
  <si>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</si>
  <si>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</si>
  <si>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</si>
  <si>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</si>
  <si>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</si>
  <si>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</si>
  <si>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</si>
  <si>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</si>
  <si>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</si>
  <si>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</si>
  <si>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</si>
  <si>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</si>
  <si>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</si>
  <si>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</si>
  <si>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</si>
  <si>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</si>
  <si>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</si>
  <si>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</si>
  <si>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</si>
  <si>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</si>
  <si>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</si>
  <si>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</si>
  <si>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</si>
  <si>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</si>
  <si>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</si>
  <si>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</si>
  <si>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</si>
  <si>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</si>
  <si>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</si>
  <si>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</si>
  <si>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</si>
  <si>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</si>
  <si>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</si>
  <si>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</si>
  <si>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</si>
  <si>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</si>
  <si>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</si>
  <si>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</si>
  <si>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</si>
  <si>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</si>
  <si>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</si>
  <si>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</si>
  <si>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</si>
  <si>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</si>
  <si>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</si>
  <si>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</si>
  <si>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</si>
  <si>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</si>
  <si>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</si>
  <si>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</si>
  <si>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</si>
  <si>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</si>
  <si>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</si>
  <si>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</si>
  <si>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</si>
  <si>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</si>
  <si>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</si>
  <si>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</si>
  <si>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</si>
  <si>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</si>
  <si>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</si>
  <si>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</si>
  <si>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</si>
  <si>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</si>
  <si>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</si>
  <si>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</si>
  <si>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</si>
  <si>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</si>
  <si>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</si>
  <si>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</si>
  <si>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</si>
  <si>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</si>
  <si>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</si>
  <si>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</si>
  <si>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</si>
  <si>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</si>
  <si>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</si>
  <si>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</si>
  <si>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</si>
  <si>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</si>
  <si>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</si>
  <si>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</si>
  <si>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</si>
  <si>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</si>
  <si>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</si>
  <si>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</si>
  <si>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</si>
  <si>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</si>
  <si>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</si>
  <si>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</si>
  <si>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</si>
  <si>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</si>
  <si>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</si>
  <si>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</si>
  <si>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</si>
  <si>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</si>
  <si>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</si>
  <si>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</si>
  <si>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</si>
  <si>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</si>
  <si>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</si>
  <si>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</si>
  <si>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</si>
  <si>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</si>
  <si>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</si>
  <si>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</si>
  <si>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</si>
  <si>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</si>
  <si>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</si>
  <si>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</si>
  <si>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</si>
  <si>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</si>
  <si>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</si>
  <si>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</si>
  <si>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</si>
  <si>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</si>
  <si>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</si>
  <si>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</si>
  <si>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</si>
  <si>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</si>
  <si>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</si>
  <si>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</si>
  <si>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</si>
  <si>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</si>
  <si>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</si>
  <si>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</si>
  <si>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</si>
  <si>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</si>
  <si>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</si>
  <si>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</si>
  <si>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</si>
  <si>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</si>
  <si>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</si>
  <si>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</si>
  <si>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</si>
  <si>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</si>
  <si>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</si>
  <si>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</si>
  <si>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</si>
  <si>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</si>
  <si>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</si>
  <si>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</si>
  <si>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</si>
  <si>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</si>
  <si>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</si>
  <si>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</si>
  <si>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</si>
  <si>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</si>
  <si>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</si>
  <si>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</si>
  <si>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</si>
  <si>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</si>
  <si>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</si>
  <si>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</si>
  <si>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</si>
  <si>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</si>
  <si>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</si>
  <si>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</si>
  <si>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</si>
  <si>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</si>
  <si>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</si>
  <si>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</si>
  <si>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</si>
  <si>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</si>
  <si>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</si>
  <si>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</si>
  <si>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</si>
  <si>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</si>
  <si>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</si>
  <si>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</si>
  <si>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</si>
  <si>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</si>
  <si>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</si>
  <si>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</si>
  <si>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</si>
  <si>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</si>
  <si>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</si>
  <si>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</si>
  <si>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</si>
  <si>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</si>
  <si>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</si>
  <si>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</si>
  <si>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</si>
  <si>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</si>
  <si>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</si>
  <si>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</si>
  <si>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</si>
  <si>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</si>
  <si>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</si>
  <si>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</si>
  <si>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</si>
  <si>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</si>
  <si>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</si>
  <si>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</si>
  <si>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</si>
  <si>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</si>
  <si>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</si>
  <si>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</si>
  <si>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</si>
  <si>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</si>
  <si>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</si>
  <si>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</si>
  <si>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</si>
  <si>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</si>
  <si>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</si>
  <si>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</si>
  <si>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</si>
  <si>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</si>
  <si>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</si>
  <si>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</si>
  <si>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</si>
  <si>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</si>
  <si>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</si>
  <si>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</si>
  <si>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</si>
  <si>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</si>
  <si>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</si>
  <si>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</si>
  <si>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</si>
  <si>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</si>
  <si>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</si>
  <si>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</si>
  <si>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</si>
  <si>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</si>
  <si>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</si>
  <si>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</si>
  <si>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</si>
  <si>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</si>
  <si>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</si>
  <si>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</si>
  <si>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</si>
  <si>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</si>
  <si>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</si>
  <si>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</si>
  <si>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</si>
  <si>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</si>
  <si>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</si>
  <si>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</si>
  <si>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</si>
  <si>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</si>
  <si>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</si>
  <si>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</si>
  <si>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</si>
  <si>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</si>
  <si>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</si>
  <si>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</si>
  <si>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</si>
  <si>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</si>
  <si>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</si>
  <si>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</si>
  <si>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</si>
  <si>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</si>
  <si>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</si>
  <si>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</si>
  <si>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</si>
  <si>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</si>
  <si>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</si>
  <si>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</si>
  <si>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</si>
  <si>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</si>
  <si>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</si>
  <si>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</si>
  <si>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</si>
  <si>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</si>
  <si>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</si>
  <si>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</si>
  <si>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</si>
  <si>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</si>
  <si>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</si>
  <si>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</si>
  <si>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</si>
  <si>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</si>
  <si>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</si>
  <si>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</si>
  <si>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</si>
  <si>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</si>
  <si>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</si>
  <si>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</si>
  <si>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</si>
  <si>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</si>
  <si>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</si>
  <si>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</si>
  <si>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</si>
  <si>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</si>
  <si>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</si>
  <si>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</si>
  <si>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</si>
  <si>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</si>
  <si>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</si>
  <si>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</si>
  <si>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</si>
  <si>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</si>
  <si>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</si>
  <si>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</si>
  <si>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</si>
  <si>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</si>
  <si>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</si>
  <si>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</si>
  <si>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</si>
  <si>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</si>
  <si>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</si>
  <si>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</si>
  <si>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</si>
  <si>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</si>
  <si>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</si>
  <si>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</si>
  <si>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</si>
  <si>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</si>
  <si>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</si>
  <si>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</si>
  <si>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</si>
  <si>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</si>
  <si>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</si>
  <si>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</si>
  <si>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</si>
  <si>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</si>
  <si>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</si>
  <si>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</si>
  <si>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</si>
  <si>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</si>
  <si>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</si>
  <si>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</si>
  <si>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</si>
  <si>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</si>
  <si>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</si>
  <si>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</si>
  <si>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</si>
  <si>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</si>
  <si>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</si>
  <si>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</si>
  <si>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</si>
  <si>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</si>
  <si>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</si>
  <si>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</si>
  <si>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</si>
  <si>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</si>
  <si>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</si>
  <si>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</si>
  <si>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</si>
  <si>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</si>
  <si>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</si>
  <si>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</si>
  <si>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</si>
  <si>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</si>
  <si>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</si>
  <si>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</si>
  <si>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</si>
  <si>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</si>
  <si>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</si>
  <si>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</si>
  <si>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</si>
  <si>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</si>
  <si>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</si>
  <si>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</si>
  <si>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</si>
  <si>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</si>
  <si>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</si>
  <si>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</si>
  <si>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</si>
  <si>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</si>
  <si>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</si>
  <si>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</si>
  <si>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</si>
  <si>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</si>
  <si>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</si>
  <si>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</si>
  <si>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</si>
  <si>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</si>
  <si>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</si>
  <si>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</si>
  <si>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</si>
  <si>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</si>
  <si>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</si>
  <si>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</si>
  <si>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</si>
  <si>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</si>
  <si>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</si>
  <si>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</si>
  <si>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</si>
  <si>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</si>
  <si>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</si>
  <si>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</si>
  <si>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</si>
  <si>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</si>
  <si>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</si>
  <si>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</si>
  <si>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</si>
  <si>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</si>
  <si>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</si>
  <si>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</si>
  <si>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</si>
  <si>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</si>
  <si>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</si>
  <si>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</si>
  <si>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</si>
  <si>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</si>
  <si>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</si>
  <si>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</si>
  <si>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</si>
  <si>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</si>
  <si>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</si>
  <si>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</si>
  <si>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</si>
  <si>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</si>
  <si>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</si>
  <si>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</si>
  <si>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</si>
  <si>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</si>
  <si>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</si>
  <si>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</si>
  <si>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</si>
  <si>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</si>
  <si>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</si>
  <si>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</si>
  <si>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</si>
  <si>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</si>
  <si>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</si>
  <si>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</si>
  <si>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</si>
  <si>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</si>
  <si>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</si>
  <si>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</si>
  <si>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</si>
  <si>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</si>
  <si>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</si>
  <si>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</si>
  <si>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</si>
  <si>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</si>
  <si>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</si>
  <si>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</si>
  <si>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</si>
  <si>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</si>
  <si>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</si>
  <si>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</si>
  <si>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</si>
  <si>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</si>
  <si>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</si>
  <si>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</si>
  <si>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</si>
  <si>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</si>
  <si>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</si>
  <si>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</si>
  <si>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</si>
  <si>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</si>
  <si>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</si>
  <si>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</si>
  <si>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</si>
  <si>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</si>
  <si>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</si>
  <si>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</si>
  <si>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</si>
  <si>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</si>
  <si>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</si>
  <si>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</si>
  <si>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</si>
  <si>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</si>
  <si>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</si>
  <si>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</si>
  <si>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</si>
  <si>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</si>
  <si>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</si>
  <si>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</si>
  <si>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</si>
  <si>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</si>
  <si>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</si>
  <si>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</si>
  <si>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</si>
  <si>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</si>
  <si>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</si>
  <si>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</si>
  <si>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</si>
  <si>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</si>
  <si>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</si>
  <si>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</si>
  <si>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</si>
  <si>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</si>
  <si>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</si>
  <si>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</si>
  <si>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</si>
  <si>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</si>
  <si>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</si>
  <si>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</si>
  <si>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</si>
  <si>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</si>
  <si>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</si>
  <si>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</si>
  <si>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</si>
  <si>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</si>
  <si>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</si>
  <si>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</si>
  <si>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</si>
  <si>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</si>
  <si>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</si>
  <si>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</si>
  <si>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</si>
  <si>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</si>
  <si>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</si>
  <si>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</si>
  <si>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</si>
  <si>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</si>
  <si>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</si>
  <si>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</si>
  <si>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</si>
  <si>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</si>
  <si>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</si>
  <si>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</si>
  <si>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</si>
  <si>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</si>
  <si>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</si>
  <si>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</si>
  <si>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</si>
  <si>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</si>
  <si>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</si>
  <si>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</si>
  <si>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</si>
  <si>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</si>
  <si>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</si>
  <si>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</si>
  <si>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</si>
  <si>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</si>
  <si>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</si>
  <si>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</si>
  <si>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</si>
  <si>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</si>
  <si>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</si>
  <si>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</si>
  <si>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</si>
  <si>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</si>
  <si>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</si>
  <si>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</si>
  <si>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</si>
  <si>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</si>
  <si>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</si>
  <si>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</si>
  <si>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</si>
  <si>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</si>
  <si>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</si>
  <si>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</si>
  <si>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</si>
  <si>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</si>
  <si>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</si>
  <si>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</si>
  <si>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</si>
  <si>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</si>
  <si>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</si>
  <si>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</si>
  <si>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</si>
  <si>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</si>
  <si>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</si>
  <si>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</si>
  <si>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</si>
  <si>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</si>
  <si>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</si>
  <si>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</si>
  <si>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</si>
  <si>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</si>
  <si>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</si>
  <si>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</si>
  <si>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</si>
  <si>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</si>
  <si>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</si>
  <si>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</si>
  <si>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</si>
  <si>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</si>
  <si>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</si>
  <si>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</si>
  <si>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</si>
  <si>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</si>
  <si>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</si>
  <si>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</si>
  <si>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</si>
  <si>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</si>
  <si>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</si>
  <si>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</si>
  <si>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</si>
  <si>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</si>
  <si>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</si>
  <si>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</si>
  <si>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</si>
  <si>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</si>
  <si>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</si>
  <si>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</si>
  <si>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</si>
  <si>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</si>
  <si>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</si>
  <si>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</si>
  <si>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</si>
  <si>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</si>
  <si>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</si>
  <si>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</si>
  <si>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</si>
  <si>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</si>
  <si>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</si>
  <si>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</si>
  <si>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</si>
  <si>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</si>
  <si>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</si>
  <si>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</si>
  <si>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</si>
  <si>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</si>
  <si>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</si>
  <si>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</si>
  <si>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</si>
  <si>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</si>
  <si>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</si>
  <si>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</si>
  <si>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</si>
  <si>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</si>
  <si>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</si>
  <si>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</si>
  <si>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</si>
  <si>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</si>
  <si>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</si>
  <si>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</si>
  <si>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</si>
  <si>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</si>
  <si>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</si>
  <si>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</si>
  <si>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</si>
  <si>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</si>
  <si>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</si>
  <si>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</si>
  <si>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</si>
  <si>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</si>
  <si>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</si>
  <si>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</si>
  <si>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</si>
  <si>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</si>
  <si>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</si>
  <si>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</si>
  <si>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</si>
  <si>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</si>
  <si>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</si>
  <si>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</si>
  <si>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</si>
  <si>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</si>
  <si>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</si>
  <si>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</si>
  <si>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</si>
  <si>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</si>
  <si>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</si>
  <si>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</si>
  <si>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</si>
  <si>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</si>
  <si>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</si>
  <si>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</si>
  <si>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</si>
  <si>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</si>
  <si>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</si>
  <si>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</si>
  <si>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</si>
  <si>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</si>
  <si>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</si>
  <si>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</si>
  <si>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</si>
  <si>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</si>
  <si>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</si>
  <si>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</si>
  <si>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</si>
  <si>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</si>
  <si>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</si>
  <si>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</si>
  <si>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</si>
  <si>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</si>
  <si>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</si>
  <si>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</si>
  <si>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</si>
  <si>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</si>
  <si>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</si>
  <si>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</si>
  <si>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</si>
  <si>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</si>
  <si>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</si>
  <si>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</si>
  <si>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</si>
  <si>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</si>
  <si>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</si>
  <si>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</si>
  <si>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</si>
  <si>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</si>
  <si>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</si>
  <si>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</si>
  <si>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</si>
  <si>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</si>
  <si>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</si>
  <si>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</si>
  <si>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</si>
  <si>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</si>
  <si>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</si>
  <si>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</si>
  <si>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</si>
  <si>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</si>
  <si>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</si>
  <si>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</si>
  <si>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</si>
  <si>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</si>
  <si>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</si>
  <si>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</si>
  <si>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</si>
  <si>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</si>
  <si>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</si>
  <si>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</si>
  <si>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</si>
  <si>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</si>
  <si>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</si>
  <si>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</si>
  <si>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</si>
  <si>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</si>
  <si>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</si>
  <si>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</si>
  <si>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</si>
  <si>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</si>
  <si>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</si>
  <si>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</si>
  <si>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</si>
  <si>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</si>
  <si>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</si>
  <si>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</si>
  <si>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</si>
  <si>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</si>
  <si>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</si>
  <si>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</si>
  <si>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</si>
  <si>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</si>
  <si>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</si>
  <si>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</si>
  <si>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</si>
  <si>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</si>
  <si>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</si>
  <si>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</si>
  <si>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</si>
  <si>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</si>
  <si>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</si>
  <si>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</si>
  <si>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</si>
  <si>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</si>
  <si>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</si>
  <si>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</si>
  <si>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</si>
  <si>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</si>
  <si>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</si>
  <si>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</si>
  <si>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</si>
  <si>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</si>
  <si>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</si>
  <si>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</si>
  <si>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</si>
  <si>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</si>
  <si>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</si>
  <si>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</si>
  <si>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</si>
  <si>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</si>
  <si>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</si>
  <si>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</si>
  <si>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</si>
  <si>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</si>
  <si>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</si>
  <si>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</si>
  <si>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</si>
  <si>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</si>
  <si>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</si>
  <si>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</si>
  <si>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</si>
  <si>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</si>
  <si>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</si>
  <si>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</si>
  <si>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</si>
  <si>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</si>
  <si>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</si>
  <si>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</si>
  <si>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</si>
  <si>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</si>
  <si>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</si>
  <si>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</si>
  <si>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</si>
  <si>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</si>
  <si>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</si>
  <si>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</si>
  <si>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</si>
  <si>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</si>
  <si>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</si>
  <si>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</si>
  <si>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</si>
  <si>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</si>
  <si>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</si>
  <si>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</si>
  <si>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</si>
  <si>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</si>
  <si>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</si>
  <si>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</si>
  <si>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</si>
  <si>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</si>
  <si>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</si>
  <si>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</si>
  <si>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</si>
  <si>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</si>
  <si>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</si>
  <si>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</si>
  <si>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</si>
  <si>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</si>
  <si>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</si>
  <si>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</si>
  <si>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</si>
  <si>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</si>
  <si>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</si>
  <si>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</si>
  <si>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</si>
  <si>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</si>
  <si>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</si>
  <si>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</si>
  <si>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</si>
  <si>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</si>
  <si>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</si>
  <si>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</si>
  <si>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</si>
  <si>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</si>
  <si>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</si>
  <si>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</si>
  <si>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</si>
  <si>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</si>
  <si>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</si>
  <si>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</si>
  <si>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</si>
  <si>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</si>
  <si>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</si>
  <si>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</si>
  <si>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</si>
  <si>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</si>
  <si>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</si>
  <si>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</si>
  <si>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</si>
  <si>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</si>
  <si>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</si>
  <si>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</si>
  <si>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</si>
  <si>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</si>
  <si>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</si>
  <si>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</si>
  <si>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</si>
  <si>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</si>
  <si>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</si>
  <si>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</si>
  <si>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</si>
  <si>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</si>
  <si>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</si>
  <si>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</si>
  <si>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</si>
  <si>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</si>
  <si>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</si>
  <si>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</si>
  <si>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</si>
  <si>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</si>
  <si>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</si>
  <si>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</si>
  <si>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</si>
  <si>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</si>
  <si>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</si>
  <si>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</si>
  <si>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</si>
  <si>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</si>
  <si>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</si>
  <si>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</si>
  <si>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</si>
  <si>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</si>
  <si>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</si>
  <si>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</si>
  <si>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</si>
  <si>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</si>
  <si>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</si>
  <si>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</si>
  <si>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</si>
  <si>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</si>
  <si>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</si>
  <si>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</si>
  <si>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</si>
  <si>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</si>
  <si>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</si>
  <si>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</si>
  <si>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</si>
  <si>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</si>
  <si>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</si>
  <si>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</si>
  <si>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</si>
  <si>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</si>
  <si>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</si>
  <si>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</si>
  <si>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</si>
  <si>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</si>
  <si>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</si>
  <si>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</si>
  <si>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</si>
  <si>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</si>
  <si>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</si>
  <si>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</si>
  <si>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</si>
  <si>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</si>
  <si>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</si>
  <si>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</si>
  <si>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</si>
  <si>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</si>
  <si>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</si>
  <si>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</si>
  <si>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</si>
  <si>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</si>
  <si>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</si>
  <si>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</si>
  <si>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</si>
  <si>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</si>
  <si>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</si>
  <si>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</si>
  <si>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</si>
  <si>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</si>
  <si>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</si>
  <si>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</si>
  <si>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</si>
  <si>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</si>
  <si>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</si>
  <si>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</si>
  <si>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</si>
  <si>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</si>
  <si>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</si>
  <si>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</si>
  <si>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</si>
  <si>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</si>
  <si>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</si>
  <si>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</si>
  <si>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</si>
  <si>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</si>
  <si>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</si>
  <si>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</si>
  <si>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</si>
  <si>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</si>
  <si>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</si>
  <si>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</si>
  <si>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</si>
  <si>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</si>
  <si>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</si>
  <si>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</si>
  <si>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</si>
  <si>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</si>
  <si>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</si>
  <si>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</si>
  <si>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</si>
  <si>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</si>
  <si>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</si>
  <si>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</si>
  <si>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</si>
  <si>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</si>
  <si>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</si>
  <si>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</si>
  <si>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</si>
  <si>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</si>
  <si>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</si>
  <si>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</si>
  <si>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</si>
  <si>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</si>
  <si>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</si>
  <si>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</si>
  <si>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</si>
  <si>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</si>
  <si>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</si>
  <si>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</si>
  <si>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</si>
  <si>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</si>
  <si>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</si>
  <si>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</si>
  <si>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</si>
  <si>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</si>
  <si>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</si>
  <si>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</si>
  <si>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</si>
  <si>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</si>
  <si>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</si>
  <si>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</si>
  <si>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</si>
  <si>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</si>
  <si>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</si>
  <si>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</si>
  <si>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</si>
  <si>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</si>
  <si>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</si>
  <si>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</si>
  <si>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</si>
  <si>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</si>
  <si>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</si>
  <si>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</si>
  <si>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</si>
  <si>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</si>
  <si>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</si>
  <si>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</si>
  <si>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</si>
  <si>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</si>
  <si>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</si>
  <si>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</si>
  <si>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</si>
  <si>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</si>
  <si>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</si>
  <si>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</si>
  <si>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</si>
  <si>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</si>
  <si>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</si>
  <si>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</si>
  <si>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</si>
  <si>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</si>
  <si>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</si>
  <si>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</si>
  <si>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</si>
  <si>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</si>
  <si>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</si>
  <si>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</si>
  <si>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</si>
  <si>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</si>
  <si>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</si>
  <si>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</si>
  <si>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</si>
  <si>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</si>
  <si>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</si>
  <si>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</si>
  <si>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</si>
  <si>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</si>
  <si>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</si>
  <si>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</si>
  <si>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</si>
  <si>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</si>
  <si>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</si>
  <si>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</si>
  <si>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</si>
  <si>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</si>
  <si>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</si>
  <si>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</si>
  <si>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</si>
  <si>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</si>
  <si>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</si>
  <si>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</si>
  <si>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</si>
  <si>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</si>
  <si>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</si>
  <si>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</si>
  <si>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</si>
  <si>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</si>
  <si>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</si>
  <si>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</si>
  <si>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</si>
  <si>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</si>
  <si>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</si>
  <si>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</si>
  <si>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</si>
  <si>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</si>
  <si>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</si>
  <si>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</si>
  <si>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</si>
  <si>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</si>
  <si>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</si>
  <si>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</si>
  <si>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</si>
  <si>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</si>
  <si>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</si>
  <si>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</si>
  <si>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</si>
  <si>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</si>
  <si>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</si>
  <si>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</si>
  <si>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</si>
  <si>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</si>
  <si>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</si>
  <si>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</si>
  <si>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</si>
  <si>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</si>
  <si>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</si>
  <si>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</si>
  <si>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</si>
  <si>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</si>
  <si>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</si>
  <si>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</si>
  <si>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</si>
  <si>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</si>
  <si>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</si>
  <si>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</si>
  <si>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</si>
  <si>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</si>
  <si>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</si>
  <si>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</si>
  <si>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</si>
  <si>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</si>
  <si>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</si>
  <si>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</si>
  <si>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</si>
  <si>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</si>
  <si>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</si>
  <si>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</si>
  <si>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</si>
  <si>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</si>
  <si>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</si>
  <si>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</si>
  <si>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</si>
  <si>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</si>
  <si>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</si>
  <si>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</si>
  <si>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</si>
  <si>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</si>
  <si>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</si>
  <si>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</si>
  <si>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</si>
  <si>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</si>
  <si>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</si>
  <si>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</si>
  <si>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</si>
  <si>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</si>
  <si>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</si>
  <si>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</si>
  <si>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</si>
  <si>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</si>
  <si>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</si>
  <si>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</si>
  <si>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</si>
  <si>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</si>
  <si>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</si>
  <si>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</si>
  <si>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</si>
  <si>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</si>
  <si>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</si>
  <si>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</si>
  <si>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</si>
  <si>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</si>
  <si>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</si>
  <si>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</si>
  <si>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</si>
  <si>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</si>
  <si>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</si>
  <si>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</si>
  <si>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</si>
  <si>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</si>
  <si>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</si>
  <si>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</si>
  <si>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</si>
  <si>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</si>
  <si>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</si>
  <si>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</si>
  <si>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</si>
  <si>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</si>
  <si>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</si>
  <si>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</si>
  <si>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</si>
  <si>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</si>
  <si>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</si>
  <si>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</si>
  <si>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</si>
  <si>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</si>
  <si>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</si>
  <si>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</si>
  <si>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</si>
  <si>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</si>
  <si>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</si>
  <si>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</si>
  <si>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</si>
  <si>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</si>
  <si>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</si>
  <si>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</si>
  <si>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</si>
  <si>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</si>
  <si>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</si>
  <si>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</si>
  <si>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</si>
  <si>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</si>
  <si>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</si>
  <si>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</si>
  <si>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</si>
  <si>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</si>
  <si>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</si>
  <si>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</si>
  <si>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</si>
  <si>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</si>
  <si>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</si>
  <si>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</si>
  <si>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</si>
  <si>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</si>
  <si>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</si>
  <si>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</si>
  <si>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</si>
  <si>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</si>
  <si>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</si>
  <si>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</si>
  <si>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</si>
  <si>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</si>
  <si>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</si>
  <si>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</si>
  <si>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</si>
  <si>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</si>
  <si>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</si>
  <si>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</si>
  <si>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</si>
  <si>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</si>
  <si>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</si>
  <si>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</si>
  <si>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</si>
  <si>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</si>
  <si>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</si>
  <si>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</si>
  <si>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</si>
  <si>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</si>
  <si>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</si>
  <si>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</si>
  <si>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</si>
  <si>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</si>
  <si>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</si>
  <si>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</si>
  <si>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</si>
  <si>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</si>
  <si>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</si>
  <si>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</si>
  <si>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</si>
  <si>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</si>
  <si>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</si>
  <si>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</si>
  <si>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</si>
  <si>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</si>
  <si>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</si>
  <si>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</si>
  <si>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</si>
  <si>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</si>
  <si>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</si>
  <si>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</si>
  <si>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</si>
  <si>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</si>
  <si>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</si>
  <si>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</si>
  <si>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</si>
  <si>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</si>
  <si>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</si>
  <si>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</si>
  <si>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</si>
  <si>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</si>
  <si>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</si>
  <si>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</si>
  <si>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</si>
  <si>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</si>
  <si>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</si>
  <si>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</si>
  <si>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</si>
  <si>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</si>
  <si>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</si>
  <si>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</si>
  <si>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</si>
  <si>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</si>
  <si>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</si>
  <si>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</si>
  <si>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</si>
  <si>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</si>
  <si>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</si>
  <si>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</si>
  <si>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</si>
  <si>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</si>
  <si>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</si>
  <si>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</si>
  <si>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</si>
  <si>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</si>
  <si>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</si>
  <si>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</si>
  <si>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</si>
  <si>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</si>
  <si>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</si>
  <si>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</si>
  <si>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</si>
  <si>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</si>
  <si>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</si>
  <si>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</si>
  <si>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</si>
  <si>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</si>
  <si>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</si>
  <si>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</si>
  <si>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</si>
  <si>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</si>
  <si>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</si>
  <si>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</si>
  <si>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</si>
  <si>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</si>
  <si>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</si>
  <si>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</si>
  <si>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</si>
  <si>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</si>
  <si>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</si>
  <si>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</si>
  <si>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</si>
  <si>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</si>
  <si>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</si>
  <si>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</si>
  <si>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</si>
  <si>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</si>
  <si>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</si>
  <si>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</si>
  <si>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</si>
  <si>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</si>
  <si>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</si>
  <si>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</si>
  <si>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</si>
  <si>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</si>
  <si>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</si>
  <si>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</si>
  <si>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</si>
  <si>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</si>
  <si>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</si>
  <si>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</si>
  <si>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</si>
  <si>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</si>
  <si>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</si>
  <si>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</si>
  <si>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</si>
  <si>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</si>
  <si>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</si>
  <si>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</si>
  <si>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</si>
  <si>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</si>
  <si>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</si>
  <si>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</si>
  <si>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</si>
  <si>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</si>
  <si>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</si>
  <si>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</si>
  <si>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</si>
  <si>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</si>
  <si>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</si>
  <si>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</si>
  <si>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</si>
  <si>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</si>
  <si>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</si>
  <si>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</si>
  <si>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</si>
  <si>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</si>
  <si>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</si>
  <si>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</si>
  <si>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</si>
  <si>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</si>
  <si>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</si>
  <si>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</si>
  <si>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</si>
  <si>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</si>
  <si>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</si>
  <si>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</si>
  <si>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</si>
  <si>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</si>
  <si>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</si>
  <si>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</si>
  <si>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</si>
  <si>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</si>
  <si>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</si>
  <si>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</si>
  <si>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</si>
  <si>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</si>
  <si>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</si>
  <si>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</si>
  <si>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</si>
  <si>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</si>
  <si>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</si>
  <si>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</si>
  <si>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</si>
  <si>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</si>
  <si>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</si>
  <si>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</si>
  <si>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</si>
  <si>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</si>
  <si>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</si>
  <si>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</si>
  <si>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</si>
  <si>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</si>
  <si>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</si>
  <si>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</si>
  <si>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</si>
  <si>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</si>
  <si>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</si>
  <si>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</si>
  <si>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</si>
  <si>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</si>
  <si>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</si>
  <si>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</si>
  <si>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</si>
  <si>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</si>
  <si>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</si>
  <si>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</si>
  <si>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</si>
  <si>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</si>
  <si>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</si>
  <si>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</si>
  <si>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</si>
  <si>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</si>
  <si>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</si>
  <si>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</si>
  <si>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</si>
  <si>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</si>
  <si>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</si>
  <si>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</si>
  <si>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</si>
  <si>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</si>
  <si>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</si>
  <si>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</si>
  <si>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</si>
  <si>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</si>
  <si>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</si>
  <si>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</si>
  <si>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</si>
  <si>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</si>
  <si>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</si>
  <si>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</si>
  <si>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</si>
  <si>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</si>
  <si>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</si>
  <si>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</si>
  <si>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</si>
  <si>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</si>
  <si>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</si>
  <si>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</si>
  <si>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</si>
  <si>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</si>
  <si>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</si>
  <si>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</si>
  <si>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</si>
  <si>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</si>
  <si>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</si>
  <si>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</si>
  <si>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</si>
  <si>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</si>
  <si>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</si>
  <si>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</si>
  <si>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</si>
  <si>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</si>
  <si>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</si>
  <si>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</si>
  <si>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</si>
  <si>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</si>
  <si>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</si>
  <si>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</si>
  <si>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</si>
  <si>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</si>
  <si>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</si>
  <si>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</si>
  <si>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</si>
  <si>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</si>
  <si>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</si>
  <si>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</si>
  <si>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</si>
  <si>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</si>
  <si>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</si>
  <si>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</si>
  <si>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</si>
  <si>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</si>
  <si>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</si>
  <si>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</si>
  <si>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</si>
  <si>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</si>
  <si>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</si>
  <si>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</si>
  <si>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</si>
  <si>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</si>
  <si>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</si>
  <si>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</si>
  <si>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</si>
  <si>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</si>
  <si>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</si>
  <si>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</si>
  <si>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</si>
  <si>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</si>
  <si>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</si>
  <si>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</si>
  <si>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</si>
  <si>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</si>
  <si>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</si>
  <si>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</si>
  <si>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</si>
  <si>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</si>
  <si>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</si>
  <si>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</si>
  <si>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</si>
  <si>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</si>
  <si>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</si>
  <si>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</si>
  <si>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</si>
  <si>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</si>
  <si>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</si>
  <si>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</si>
  <si>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</si>
  <si>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</si>
  <si>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</si>
  <si>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</si>
  <si>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</si>
  <si>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</si>
  <si>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</si>
  <si>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</si>
  <si>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</si>
  <si>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</si>
  <si>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</si>
  <si>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</si>
  <si>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</si>
  <si>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</si>
  <si>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</si>
  <si>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</si>
  <si>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</si>
  <si>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</si>
  <si>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</si>
  <si>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</si>
  <si>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</si>
  <si>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</si>
  <si>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</si>
  <si>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</si>
  <si>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</si>
  <si>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</si>
  <si>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</si>
  <si>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</si>
  <si>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</si>
  <si>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</si>
  <si>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</si>
  <si>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</si>
  <si>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</si>
  <si>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</si>
  <si>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</si>
  <si>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</si>
  <si>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</si>
  <si>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</si>
  <si>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</si>
  <si>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</si>
  <si>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</si>
  <si>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</si>
  <si>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</si>
  <si>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</si>
  <si>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</si>
  <si>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</si>
  <si>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</si>
  <si>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</si>
  <si>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</si>
  <si>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</si>
  <si>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</si>
  <si>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</si>
  <si>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</si>
  <si>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</si>
  <si>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</si>
  <si>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</si>
  <si>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</si>
  <si>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</si>
  <si>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</si>
  <si>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</si>
  <si>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</si>
  <si>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</si>
  <si>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</si>
  <si>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</si>
  <si>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</si>
  <si>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</si>
  <si>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</si>
  <si>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</si>
  <si>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</si>
  <si>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</si>
  <si>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</si>
  <si>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</si>
  <si>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</si>
  <si>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</si>
  <si>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</si>
  <si>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</si>
  <si>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</si>
  <si>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</si>
  <si>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</si>
  <si>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</si>
  <si>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</si>
  <si>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</si>
  <si>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</si>
  <si>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</si>
  <si>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</si>
  <si>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</si>
  <si>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</si>
  <si>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</si>
  <si>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</si>
  <si>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</si>
  <si>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</si>
  <si>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</si>
  <si>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</si>
  <si>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</si>
  <si>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</si>
  <si>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</si>
  <si>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</si>
  <si>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</si>
  <si>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</si>
  <si>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</si>
  <si>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</si>
  <si>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</si>
  <si>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</si>
  <si>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</si>
  <si>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</si>
  <si>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</si>
  <si>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</si>
  <si>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</si>
  <si>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</si>
  <si>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</si>
  <si>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</si>
  <si>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</si>
  <si>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</si>
  <si>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</si>
  <si>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</si>
  <si>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</si>
  <si>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</si>
  <si>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</si>
  <si>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</si>
  <si>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</si>
  <si>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</si>
  <si>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</si>
  <si>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</si>
  <si>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</si>
  <si>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</si>
  <si>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</si>
  <si>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</si>
  <si>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</si>
  <si>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</si>
  <si>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</si>
  <si>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</si>
  <si>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</si>
  <si>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</si>
  <si>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</si>
  <si>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</si>
  <si>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</si>
  <si>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</si>
  <si>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</si>
  <si>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</si>
  <si>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</si>
  <si>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</si>
  <si>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</si>
  <si>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</si>
  <si>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</si>
  <si>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</si>
  <si>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</si>
  <si>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</si>
  <si>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</si>
  <si>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</si>
  <si>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</si>
  <si>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</si>
  <si>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</si>
  <si>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</si>
  <si>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</si>
  <si>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</si>
  <si>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</si>
  <si>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</si>
  <si>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</si>
  <si>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</si>
  <si>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</si>
  <si>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</si>
  <si>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</si>
  <si>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</si>
  <si>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</si>
  <si>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</si>
  <si>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</si>
  <si>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</si>
  <si>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</si>
  <si>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</si>
  <si>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</si>
  <si>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</si>
  <si>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</si>
  <si>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</si>
  <si>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</si>
  <si>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</si>
  <si>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</si>
  <si>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</si>
  <si>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</si>
  <si>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</si>
  <si>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</si>
  <si>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</si>
  <si>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</si>
  <si>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</si>
  <si>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</si>
  <si>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</si>
  <si>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</si>
  <si>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</si>
  <si>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</si>
  <si>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</si>
  <si>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</si>
  <si>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</si>
  <si>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</si>
  <si>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</si>
  <si>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</si>
  <si>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</si>
  <si>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</si>
  <si>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</si>
  <si>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</si>
  <si>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</si>
  <si>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</si>
  <si>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</si>
  <si>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</si>
  <si>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</si>
  <si>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</si>
  <si>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</si>
  <si>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</si>
  <si>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</si>
  <si>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</si>
  <si>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</si>
  <si>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</si>
  <si>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</si>
  <si>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</si>
  <si>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</si>
  <si>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</si>
  <si>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</si>
  <si>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</si>
  <si>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</si>
  <si>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</si>
  <si>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</si>
  <si>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</si>
  <si>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</si>
  <si>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</si>
  <si>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</si>
  <si>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</si>
  <si>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</si>
  <si>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</si>
  <si>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</si>
  <si>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</si>
  <si>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</si>
  <si>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</si>
  <si>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</si>
  <si>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</si>
  <si>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</si>
  <si>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</si>
  <si>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</si>
  <si>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</si>
  <si>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</si>
  <si>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</si>
  <si>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</si>
  <si>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</si>
  <si>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</si>
  <si>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</si>
  <si>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</si>
  <si>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</si>
  <si>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</si>
  <si>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</si>
  <si>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</si>
  <si>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</si>
  <si>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</si>
  <si>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</si>
  <si>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</si>
  <si>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</si>
  <si>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</si>
  <si>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</si>
  <si>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</si>
  <si>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</si>
  <si>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</si>
  <si>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</si>
  <si>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</si>
  <si>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</si>
  <si>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</si>
  <si>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</si>
  <si>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</si>
  <si>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</si>
  <si>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</si>
  <si>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</si>
  <si>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</si>
  <si>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</si>
  <si>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</si>
  <si>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</si>
  <si>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</si>
  <si>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</si>
  <si>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</si>
  <si>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</si>
  <si>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</si>
  <si>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</si>
  <si>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</si>
  <si>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</si>
  <si>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</si>
  <si>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</si>
  <si>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</si>
  <si>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</si>
  <si>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</si>
  <si>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</si>
  <si>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</si>
  <si>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</si>
  <si>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</si>
  <si>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</si>
  <si>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</si>
  <si>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</si>
  <si>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</si>
  <si>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</si>
  <si>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</si>
  <si>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</si>
  <si>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</si>
  <si>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</si>
  <si>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</si>
  <si>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</si>
  <si>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</si>
  <si>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</si>
  <si>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</si>
  <si>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</si>
  <si>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</si>
  <si>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</si>
  <si>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</si>
  <si>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</si>
  <si>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</si>
  <si>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</si>
  <si>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</si>
  <si>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</si>
  <si>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</si>
  <si>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</si>
  <si>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</si>
  <si>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</si>
  <si>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</si>
  <si>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</si>
  <si>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</si>
  <si>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</si>
  <si>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</si>
  <si>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</si>
  <si>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</si>
  <si>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</si>
  <si>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</si>
  <si>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</si>
  <si>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</si>
  <si>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</si>
  <si>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</si>
  <si>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</si>
  <si>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</si>
  <si>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</si>
  <si>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</si>
  <si>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</si>
  <si>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</si>
  <si>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</si>
  <si>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</si>
  <si>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</si>
  <si>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</si>
  <si>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</si>
  <si>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</si>
  <si>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</si>
  <si>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</si>
  <si>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</si>
  <si>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</si>
  <si>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</si>
  <si>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</si>
  <si>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</si>
  <si>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</si>
  <si>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</si>
  <si>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</si>
  <si>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</si>
  <si>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</si>
  <si>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</si>
  <si>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</si>
  <si>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</si>
  <si>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</si>
  <si>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</si>
  <si>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</si>
  <si>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</si>
  <si>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</si>
  <si>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</si>
  <si>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</si>
  <si>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</si>
  <si>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</si>
  <si>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</si>
  <si>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</si>
  <si>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</si>
  <si>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</si>
  <si>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</si>
  <si>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</si>
  <si>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</si>
  <si>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</si>
  <si>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</si>
  <si>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</si>
  <si>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</si>
  <si>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</si>
  <si>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</si>
  <si>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</si>
  <si>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</si>
  <si>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</si>
  <si>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</si>
  <si>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</si>
  <si>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</si>
  <si>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</si>
  <si>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</si>
  <si>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</si>
  <si>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</si>
  <si>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</si>
  <si>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</si>
  <si>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</si>
  <si>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</si>
  <si>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</si>
  <si>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</si>
  <si>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</si>
  <si>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</si>
  <si>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</si>
  <si>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</si>
  <si>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</si>
  <si>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</si>
  <si>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</si>
  <si>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</si>
  <si>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</si>
  <si>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</si>
  <si>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</si>
  <si>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</si>
  <si>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</si>
  <si>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</si>
  <si>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</si>
  <si>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</si>
  <si>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</si>
  <si>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</si>
  <si>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</si>
  <si>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</si>
  <si>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</si>
  <si>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</si>
  <si>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</si>
  <si>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</si>
  <si>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</si>
  <si>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</si>
  <si>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</si>
  <si>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</si>
  <si>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</si>
  <si>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</si>
  <si>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</si>
  <si>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</si>
  <si>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</si>
  <si>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</si>
  <si>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</si>
  <si>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</si>
  <si>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</si>
  <si>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</si>
  <si>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</si>
  <si>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</si>
  <si>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</si>
  <si>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</si>
  <si>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</si>
  <si>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</si>
  <si>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</si>
  <si>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</si>
  <si>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</si>
  <si>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</si>
  <si>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</si>
  <si>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</si>
  <si>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</si>
  <si>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</si>
  <si>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</si>
  <si>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</si>
  <si>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</si>
  <si>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</si>
  <si>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</si>
  <si>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</si>
  <si>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</si>
  <si>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</si>
  <si>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</si>
  <si>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</si>
  <si>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</si>
  <si>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</si>
  <si>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</si>
  <si>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</si>
  <si>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</si>
  <si>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</si>
  <si>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</si>
  <si>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</si>
  <si>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</si>
  <si>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</si>
  <si>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</si>
  <si>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</si>
  <si>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</si>
  <si>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</si>
  <si>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</si>
  <si>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</si>
  <si>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</si>
  <si>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</si>
  <si>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</si>
  <si>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</si>
  <si>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</si>
  <si>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</si>
  <si>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</si>
  <si>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</si>
  <si>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</si>
  <si>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</si>
  <si>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</si>
  <si>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</si>
  <si>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</si>
  <si>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</si>
  <si>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</si>
  <si>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</si>
  <si>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</si>
  <si>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</si>
  <si>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</si>
  <si>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</si>
  <si>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</si>
  <si>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</si>
  <si>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</si>
  <si>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</si>
  <si>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</si>
  <si>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</si>
  <si>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</si>
  <si>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</si>
  <si>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</si>
  <si>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</si>
  <si>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</si>
  <si>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</si>
  <si>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</si>
  <si>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</si>
  <si>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</si>
  <si>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</si>
  <si>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</si>
  <si>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</si>
  <si>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</si>
  <si>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</si>
  <si>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</si>
  <si>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</si>
  <si>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</si>
  <si>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</si>
  <si>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</si>
  <si>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</si>
  <si>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</si>
  <si>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</si>
  <si>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</si>
  <si>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</si>
  <si>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</si>
  <si>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</si>
  <si>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</si>
  <si>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</si>
  <si>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</si>
  <si>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</si>
  <si>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</si>
  <si>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</si>
  <si>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</si>
  <si>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</si>
  <si>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</si>
  <si>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</si>
  <si>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</si>
  <si>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</si>
  <si>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</si>
  <si>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</si>
  <si>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</si>
  <si>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</si>
  <si>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</si>
  <si>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</si>
  <si>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</si>
  <si>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</si>
  <si>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</si>
  <si>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</si>
  <si>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</si>
  <si>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</si>
  <si>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</si>
  <si>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</si>
  <si>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</si>
  <si>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</si>
  <si>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</si>
  <si>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</si>
  <si>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</si>
  <si>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</si>
  <si>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</si>
  <si>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</si>
  <si>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</si>
  <si>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</si>
  <si>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</si>
  <si>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</si>
  <si>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</si>
  <si>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</si>
  <si>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</si>
  <si>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</si>
  <si>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</si>
  <si>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</si>
  <si>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</si>
  <si>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</si>
  <si>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</si>
  <si>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</si>
  <si>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</si>
  <si>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</si>
  <si>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</si>
  <si>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</si>
  <si>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</si>
  <si>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</si>
  <si>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</si>
  <si>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</si>
  <si>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</si>
  <si>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</si>
  <si>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</si>
  <si>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</si>
  <si>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</si>
  <si>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</si>
  <si>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</si>
  <si>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</si>
  <si>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</si>
  <si>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</si>
  <si>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</si>
  <si>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</si>
  <si>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</si>
  <si>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</si>
  <si>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</si>
  <si>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</si>
  <si>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</si>
  <si>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</si>
  <si>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</si>
  <si>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</si>
  <si>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</si>
  <si>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</si>
  <si>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</si>
  <si>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</si>
  <si>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</si>
  <si>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</si>
  <si>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</si>
  <si>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</si>
  <si>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</si>
  <si>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</si>
  <si>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</si>
  <si>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</si>
  <si>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</si>
  <si>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</si>
  <si>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</si>
  <si>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</si>
  <si>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</si>
  <si>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</si>
  <si>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</si>
  <si>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</si>
  <si>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</si>
  <si>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</si>
  <si>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</si>
  <si>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</si>
  <si>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</si>
  <si>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</si>
  <si>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</si>
  <si>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</si>
  <si>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</si>
  <si>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</si>
  <si>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</si>
  <si>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</si>
  <si>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</si>
  <si>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</si>
  <si>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</si>
  <si>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</si>
  <si>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</si>
  <si>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</si>
  <si>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</si>
  <si>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</si>
  <si>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</si>
  <si>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</si>
  <si>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</si>
  <si>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</si>
  <si>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</si>
  <si>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</si>
  <si>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</si>
  <si>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</si>
  <si>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</si>
  <si>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</si>
  <si>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</si>
  <si>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</si>
  <si>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</si>
  <si>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</si>
  <si>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</si>
  <si>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</si>
  <si>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</si>
  <si>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</si>
  <si>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</si>
  <si>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</si>
  <si>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</si>
  <si>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</si>
  <si>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</si>
  <si>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</si>
  <si>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</si>
  <si>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</si>
  <si>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</si>
  <si>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</si>
  <si>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</si>
  <si>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</si>
  <si>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</si>
  <si>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</si>
  <si>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</si>
  <si>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</si>
  <si>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</si>
  <si>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</si>
  <si>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</si>
  <si>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</si>
  <si>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</si>
  <si>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</si>
  <si>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</si>
  <si>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</si>
  <si>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</si>
  <si>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</si>
  <si>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</si>
  <si>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</si>
  <si>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</si>
  <si>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</si>
  <si>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</si>
  <si>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</si>
  <si>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</si>
  <si>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</si>
  <si>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</si>
  <si>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</si>
  <si>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</si>
  <si>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</si>
  <si>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</si>
  <si>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</si>
  <si>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</si>
  <si>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</si>
  <si>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</si>
  <si>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</si>
  <si>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</si>
  <si>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</si>
  <si>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</si>
  <si>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</si>
  <si>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</si>
  <si>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</si>
  <si>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</si>
  <si>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</si>
  <si>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</si>
  <si>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</si>
  <si>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</si>
  <si>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</si>
  <si>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</si>
  <si>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</si>
  <si>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</si>
  <si>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</si>
  <si>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</si>
  <si>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</si>
  <si>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</si>
  <si>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</si>
  <si>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</si>
  <si>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</si>
  <si>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</si>
  <si>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</si>
  <si>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</si>
  <si>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</si>
  <si>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</si>
  <si>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</si>
  <si>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</si>
  <si>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</si>
  <si>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</si>
  <si>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</si>
  <si>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</si>
  <si>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</si>
  <si>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</si>
  <si>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</si>
  <si>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</si>
  <si>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</si>
  <si>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</si>
  <si>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</si>
  <si>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</si>
  <si>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</si>
  <si>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</si>
  <si>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</si>
  <si>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</si>
  <si>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</si>
  <si>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</si>
  <si>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</si>
  <si>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</si>
  <si>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</si>
  <si>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</si>
  <si>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</si>
  <si>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</si>
  <si>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</si>
  <si>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</si>
  <si>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</si>
  <si>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</si>
  <si>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</si>
  <si>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</si>
  <si>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</si>
  <si>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</si>
  <si>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</si>
  <si>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</si>
  <si>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</si>
  <si>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</si>
  <si>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</si>
  <si>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</si>
  <si>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</si>
  <si>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</si>
  <si>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</si>
  <si>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</si>
  <si>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</si>
  <si>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</si>
  <si>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</si>
  <si>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</si>
  <si>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</si>
  <si>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</si>
  <si>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</si>
  <si>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</si>
  <si>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</si>
  <si>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</si>
  <si>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</si>
  <si>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</si>
  <si>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</si>
  <si>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</si>
  <si>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</si>
  <si>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</si>
  <si>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</si>
  <si>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</si>
  <si>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</si>
  <si>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</si>
  <si>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</si>
  <si>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</si>
  <si>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</si>
  <si>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</si>
  <si>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</si>
  <si>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</si>
  <si>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</si>
  <si>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</si>
  <si>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</si>
  <si>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</si>
  <si>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</si>
  <si>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</si>
  <si>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</si>
  <si>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</si>
  <si>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</si>
  <si>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</si>
  <si>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</si>
  <si>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</si>
  <si>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</si>
  <si>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</si>
  <si>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</si>
  <si>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</si>
  <si>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</si>
  <si>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</si>
  <si>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</si>
  <si>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</si>
  <si>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</si>
  <si>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</si>
  <si>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</si>
  <si>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</si>
  <si>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</si>
  <si>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</si>
  <si>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</si>
  <si>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</si>
  <si>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</si>
  <si>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</si>
  <si>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</si>
  <si>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</si>
  <si>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</si>
  <si>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</si>
  <si>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</si>
  <si>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</si>
  <si>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</si>
  <si>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</si>
  <si>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</si>
  <si>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</si>
  <si>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</si>
  <si>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</si>
  <si>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</si>
  <si>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</si>
  <si>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</si>
  <si>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</si>
  <si>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</si>
  <si>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</si>
  <si>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</si>
  <si>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</si>
  <si>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</si>
  <si>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</si>
  <si>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</si>
  <si>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</si>
  <si>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</si>
  <si>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</si>
  <si>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</si>
  <si>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</si>
  <si>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</si>
  <si>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</si>
  <si>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</si>
  <si>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</si>
  <si>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</si>
  <si>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</si>
  <si>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</si>
  <si>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</si>
  <si>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</si>
  <si>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</si>
  <si>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</si>
  <si>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</si>
  <si>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</si>
  <si>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</si>
  <si>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</si>
  <si>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</si>
  <si>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</si>
  <si>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</si>
  <si>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</si>
  <si>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</si>
  <si>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</si>
  <si>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</si>
  <si>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</si>
  <si>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</si>
  <si>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</si>
  <si>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</si>
  <si>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</si>
  <si>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</si>
  <si>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</si>
  <si>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</si>
  <si>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</si>
  <si>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</si>
  <si>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</si>
  <si>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</si>
  <si>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</si>
  <si>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</si>
  <si>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</si>
  <si>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</si>
  <si>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</si>
  <si>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</si>
  <si>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</si>
  <si>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</si>
  <si>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</si>
  <si>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</si>
  <si>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</si>
  <si>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</si>
  <si>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</si>
  <si>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</si>
  <si>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</si>
  <si>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</si>
  <si>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</si>
  <si>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</si>
  <si>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</si>
  <si>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</si>
  <si>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</si>
  <si>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</si>
  <si>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</si>
  <si>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</si>
  <si>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</si>
  <si>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</si>
  <si>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</si>
  <si>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</si>
  <si>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</si>
  <si>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</si>
  <si>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</si>
  <si>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</si>
  <si>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</si>
  <si>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</si>
  <si>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</si>
  <si>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</si>
  <si>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</si>
  <si>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</si>
  <si>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</si>
  <si>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</si>
  <si>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</si>
  <si>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</si>
  <si>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</si>
  <si>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</si>
  <si>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</si>
  <si>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</si>
  <si>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</si>
  <si>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</si>
  <si>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</si>
  <si>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</si>
  <si>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</si>
  <si>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</si>
  <si>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</si>
  <si>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</si>
  <si>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</si>
  <si>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</si>
  <si>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</si>
  <si>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</si>
  <si>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</si>
  <si>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</si>
  <si>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</si>
  <si>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</si>
  <si>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</si>
  <si>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</si>
  <si>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</si>
  <si>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</si>
  <si>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</si>
  <si>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</si>
  <si>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</si>
  <si>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</si>
  <si>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</si>
  <si>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</si>
  <si>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</si>
  <si>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</si>
  <si>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</si>
  <si>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</si>
  <si>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</si>
  <si>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</si>
  <si>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</si>
  <si>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</si>
  <si>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</si>
  <si>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</si>
  <si>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</si>
  <si>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</si>
  <si>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</si>
  <si>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</si>
  <si>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</si>
  <si>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</si>
  <si>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</si>
  <si>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</si>
  <si>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</si>
  <si>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</si>
  <si>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</si>
  <si>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</si>
  <si>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</si>
  <si>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</si>
  <si>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</si>
  <si>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</si>
  <si>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</si>
  <si>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</si>
  <si>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</si>
  <si>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</si>
  <si>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</si>
  <si>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</si>
  <si>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</si>
  <si>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</si>
  <si>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</si>
  <si>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</si>
  <si>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</si>
  <si>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</si>
  <si>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</si>
  <si>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</si>
  <si>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</si>
  <si>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</si>
  <si>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</si>
  <si>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</si>
  <si>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</si>
  <si>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</si>
  <si>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</si>
  <si>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</si>
  <si>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</si>
  <si>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</si>
  <si>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</si>
  <si>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</si>
  <si>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</si>
  <si>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</si>
  <si>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</si>
  <si>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</si>
  <si>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</si>
  <si>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</si>
  <si>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</si>
  <si>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</si>
  <si>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</si>
  <si>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</si>
  <si>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</si>
  <si>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</si>
  <si>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</si>
  <si>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</si>
  <si>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</si>
  <si>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</si>
  <si>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</si>
  <si>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</si>
  <si>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</si>
  <si>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</si>
  <si>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</si>
  <si>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</si>
  <si>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</si>
  <si>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</si>
  <si>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</si>
  <si>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</si>
  <si>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</si>
  <si>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</si>
  <si>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</si>
  <si>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</si>
  <si>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</si>
  <si>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</si>
  <si>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</si>
  <si>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</si>
  <si>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</si>
  <si>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</si>
  <si>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</si>
  <si>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</si>
  <si>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</si>
  <si>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</si>
  <si>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</si>
  <si>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</si>
  <si>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</si>
  <si>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</si>
  <si>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</si>
  <si>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</si>
  <si>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</si>
  <si>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</si>
  <si>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</si>
  <si>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</si>
  <si>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</si>
  <si>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</si>
  <si>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</si>
  <si>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</si>
  <si>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</si>
  <si>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</si>
  <si>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</si>
  <si>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</si>
  <si>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</si>
  <si>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</si>
  <si>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</si>
  <si>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</si>
  <si>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</si>
  <si>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</si>
  <si>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</si>
  <si>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</si>
  <si>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</si>
  <si>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</si>
  <si>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</si>
  <si>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</si>
  <si>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</si>
  <si>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</si>
  <si>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</si>
  <si>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</si>
  <si>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</si>
  <si>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</si>
  <si>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</si>
  <si>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</si>
  <si>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</si>
  <si>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</si>
  <si>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</si>
  <si>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</si>
  <si>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</si>
  <si>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</si>
  <si>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</si>
  <si>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</si>
  <si>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</si>
  <si>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</si>
  <si>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</si>
  <si>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</si>
  <si>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</si>
  <si>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</si>
  <si>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</si>
  <si>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</si>
  <si>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</si>
  <si>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</si>
  <si>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</si>
  <si>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</si>
  <si>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</si>
  <si>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</si>
  <si>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</si>
  <si>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</si>
  <si>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</si>
  <si>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</si>
  <si>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</si>
  <si>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</si>
  <si>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</si>
  <si>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</si>
  <si>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</si>
  <si>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</si>
  <si>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</si>
  <si>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</si>
  <si>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</si>
  <si>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</si>
  <si>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</si>
  <si>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</si>
  <si>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</si>
  <si>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</si>
  <si>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</si>
  <si>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</si>
  <si>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</si>
  <si>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</si>
  <si>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</si>
  <si>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</si>
  <si>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</si>
  <si>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</si>
  <si>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</si>
  <si>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</si>
  <si>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</si>
  <si>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</si>
  <si>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</si>
  <si>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</si>
  <si>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</si>
  <si>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</si>
  <si>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</si>
  <si>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</si>
  <si>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</si>
  <si>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</si>
  <si>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</si>
  <si>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</si>
  <si>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</si>
  <si>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</si>
  <si>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</si>
  <si>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</si>
  <si>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</si>
  <si>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</si>
  <si>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</si>
  <si>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</si>
  <si>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</si>
  <si>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</si>
  <si>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</si>
  <si>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</si>
  <si>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</si>
  <si>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</si>
  <si>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</si>
  <si>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</si>
  <si>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</si>
  <si>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</si>
  <si>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</si>
  <si>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</si>
  <si>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</si>
  <si>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</si>
  <si>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</si>
  <si>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</si>
  <si>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</si>
  <si>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</si>
  <si>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</si>
  <si>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</si>
  <si>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</si>
  <si>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</si>
  <si>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</si>
  <si>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</si>
  <si>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</si>
  <si>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</si>
  <si>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</si>
  <si>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</si>
  <si>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</si>
  <si>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</si>
  <si>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</si>
  <si>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</si>
  <si>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</si>
  <si>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</si>
  <si>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</si>
  <si>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</si>
  <si>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</si>
  <si>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</si>
  <si>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</si>
  <si>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</si>
  <si>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</si>
  <si>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</si>
  <si>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</si>
  <si>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</si>
  <si>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</si>
  <si>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</si>
  <si>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</si>
  <si>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</si>
  <si>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</si>
  <si>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</si>
  <si>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</si>
  <si>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</si>
  <si>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</si>
  <si>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</si>
  <si>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</si>
  <si>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</si>
  <si>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</si>
  <si>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</si>
  <si>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</si>
  <si>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</si>
  <si>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</si>
  <si>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</si>
  <si>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</si>
  <si>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</si>
  <si>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</si>
  <si>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</si>
  <si>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</si>
  <si>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</si>
  <si>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</si>
  <si>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</si>
  <si>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</si>
  <si>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</si>
  <si>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</si>
  <si>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</si>
  <si>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</si>
  <si>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</si>
  <si>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</si>
  <si>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</si>
  <si>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</si>
  <si>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</si>
  <si>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</si>
  <si>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</si>
  <si>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</si>
  <si>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</si>
  <si>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</si>
  <si>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</si>
  <si>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</si>
  <si>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</si>
  <si>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</si>
  <si>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</si>
  <si>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</si>
  <si>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</si>
  <si>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</si>
  <si>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</si>
  <si>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</si>
  <si>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</si>
  <si>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</si>
  <si>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</si>
  <si>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</si>
  <si>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</si>
  <si>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</si>
  <si>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</si>
  <si>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</si>
  <si>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</si>
  <si>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</si>
  <si>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</si>
  <si>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</si>
  <si>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</si>
  <si>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</si>
  <si>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</si>
  <si>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</si>
  <si>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</si>
  <si>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</si>
  <si>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</si>
  <si>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</si>
  <si>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</si>
  <si>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</si>
  <si>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</si>
  <si>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</si>
  <si>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</si>
  <si>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</si>
  <si>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</si>
  <si>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</si>
  <si>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</si>
  <si>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</si>
  <si>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</si>
  <si>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</si>
  <si>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</si>
  <si>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</si>
  <si>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</si>
  <si>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</si>
  <si>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</si>
  <si>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</si>
  <si>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</si>
  <si>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</si>
  <si>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</si>
  <si>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</si>
  <si>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</si>
  <si>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</si>
  <si>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</si>
  <si>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</si>
  <si>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</si>
  <si>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</si>
  <si>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</si>
  <si>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</si>
  <si>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</si>
  <si>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</si>
  <si>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</si>
  <si>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</si>
  <si>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</si>
  <si>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</si>
  <si>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</si>
  <si>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</si>
  <si>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</si>
  <si>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</si>
  <si>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</si>
  <si>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</si>
  <si>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</si>
  <si>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</si>
  <si>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</si>
  <si>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</si>
  <si>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</si>
  <si>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</si>
  <si>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</si>
  <si>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</si>
  <si>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</si>
  <si>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</si>
  <si>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</si>
  <si>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</si>
  <si>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</si>
  <si>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</si>
  <si>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</si>
  <si>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</si>
  <si>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</si>
  <si>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</si>
  <si>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</si>
  <si>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</si>
  <si>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</si>
  <si>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</si>
  <si>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</si>
  <si>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</si>
  <si>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</si>
  <si>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</si>
  <si>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</si>
  <si>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</si>
  <si>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</si>
  <si>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</si>
  <si>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</si>
  <si>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</si>
  <si>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</si>
  <si>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</si>
  <si>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</si>
  <si>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</si>
  <si>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</si>
  <si>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</si>
  <si>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</si>
  <si>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</si>
  <si>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</si>
  <si>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</si>
  <si>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</si>
  <si>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</si>
  <si>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</si>
  <si>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</si>
  <si>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</si>
  <si>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</si>
  <si>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</si>
  <si>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</si>
  <si>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</si>
  <si>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</si>
  <si>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</si>
  <si>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</si>
  <si>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</si>
  <si>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</si>
  <si>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</si>
  <si>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</si>
  <si>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</si>
  <si>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</si>
  <si>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</si>
  <si>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</si>
  <si>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</si>
  <si>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</si>
  <si>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</si>
  <si>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</si>
  <si>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</si>
  <si>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</si>
  <si>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</si>
  <si>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</si>
  <si>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</si>
  <si>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</si>
  <si>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</si>
  <si>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</si>
  <si>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</si>
  <si>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</si>
  <si>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</si>
  <si>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</si>
  <si>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</si>
  <si>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</si>
  <si>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</si>
  <si>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</si>
  <si>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</si>
  <si>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</si>
  <si>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</si>
  <si>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</si>
  <si>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</si>
  <si>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</si>
  <si>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</si>
  <si>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</si>
  <si>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</si>
  <si>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</si>
  <si>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</si>
  <si>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</si>
  <si>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</si>
  <si>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</si>
  <si>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</si>
  <si>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</si>
  <si>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</si>
  <si>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</si>
  <si>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</si>
  <si>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</si>
  <si>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</si>
  <si>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</si>
  <si>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</si>
  <si>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</si>
  <si>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</si>
  <si>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</si>
  <si>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</si>
  <si>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</si>
  <si>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</si>
  <si>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</si>
  <si>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</si>
  <si>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</si>
  <si>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</si>
  <si>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</si>
  <si>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</si>
  <si>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</si>
  <si>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</si>
  <si>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</si>
  <si>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</si>
  <si>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</si>
  <si>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</si>
  <si>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</si>
  <si>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</si>
  <si>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</si>
  <si>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</si>
  <si>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</si>
  <si>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</si>
  <si>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</si>
  <si>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</si>
  <si>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</si>
  <si>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</si>
  <si>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</si>
  <si>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</si>
  <si>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</si>
  <si>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</si>
  <si>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</si>
  <si>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</si>
  <si>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</si>
  <si>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</si>
  <si>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</si>
  <si>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</si>
  <si>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</si>
  <si>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</si>
  <si>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</si>
  <si>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</si>
  <si>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</si>
  <si>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</si>
  <si>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</si>
  <si>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</si>
  <si>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</si>
  <si>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</si>
  <si>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</si>
  <si>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</si>
  <si>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</si>
  <si>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</si>
  <si>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</si>
  <si>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</si>
  <si>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</si>
  <si>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</si>
  <si>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</si>
  <si>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</si>
  <si>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</si>
  <si>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</si>
  <si>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</si>
  <si>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</si>
  <si>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</si>
  <si>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</si>
  <si>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</si>
  <si>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</si>
  <si>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</si>
  <si>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</si>
  <si>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</si>
  <si>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</si>
  <si>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</si>
  <si>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</si>
  <si>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</si>
  <si>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</si>
  <si>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</si>
  <si>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</si>
  <si>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</si>
  <si>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</si>
  <si>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</si>
  <si>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</si>
  <si>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</si>
  <si>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</si>
  <si>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</si>
  <si>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</si>
  <si>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</si>
  <si>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</si>
  <si>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</si>
  <si>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</si>
  <si>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</si>
  <si>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</si>
  <si>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</si>
  <si>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</si>
  <si>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</si>
  <si>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</si>
  <si>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</si>
  <si>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</si>
  <si>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</si>
  <si>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</si>
  <si>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</si>
  <si>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</si>
  <si>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</si>
  <si>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</si>
  <si>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</si>
  <si>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</si>
  <si>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</si>
  <si>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</si>
  <si>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</si>
  <si>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</si>
  <si>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</si>
  <si>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</si>
  <si>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</si>
  <si>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</si>
  <si>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</si>
  <si>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</si>
  <si>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</si>
  <si>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</si>
  <si>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</si>
  <si>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</si>
  <si>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</si>
  <si>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</si>
  <si>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</si>
  <si>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</si>
  <si>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</si>
  <si>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</si>
  <si>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</si>
  <si>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</si>
  <si>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</si>
  <si>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</si>
  <si>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</si>
  <si>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</si>
  <si>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</si>
  <si>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</si>
  <si>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</si>
  <si>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</si>
  <si>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</si>
  <si>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</si>
  <si>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</si>
  <si>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</si>
  <si>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</si>
  <si>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</si>
  <si>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</si>
  <si>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</si>
  <si>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</si>
  <si>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</si>
  <si>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</si>
  <si>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</si>
  <si>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</si>
  <si>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</si>
  <si>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</si>
  <si>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</si>
  <si>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</si>
  <si>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</si>
  <si>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</si>
  <si>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</si>
  <si>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</si>
  <si>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</si>
  <si>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</si>
  <si>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</si>
  <si>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</si>
  <si>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</si>
  <si>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</si>
  <si>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</si>
  <si>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</si>
  <si>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</si>
  <si>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</si>
  <si>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</si>
  <si>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</si>
  <si>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</si>
  <si>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</si>
  <si>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</si>
  <si>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</si>
  <si>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</si>
  <si>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</si>
  <si>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</si>
  <si>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</si>
  <si>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</si>
  <si>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</si>
  <si>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</si>
  <si>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</si>
  <si>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</si>
  <si>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</si>
  <si>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</si>
  <si>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</si>
  <si>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</si>
  <si>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</si>
  <si>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</si>
  <si>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</si>
  <si>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</si>
  <si>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</si>
  <si>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</si>
  <si>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</si>
  <si>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</si>
  <si>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</si>
  <si>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</si>
  <si>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</si>
  <si>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</si>
  <si>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</si>
  <si>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</si>
  <si>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</si>
  <si>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</si>
  <si>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</si>
  <si>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</si>
  <si>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</si>
  <si>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</si>
  <si>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</si>
  <si>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</si>
  <si>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</si>
  <si>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</si>
  <si>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</si>
  <si>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</si>
  <si>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</si>
  <si>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</si>
  <si>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</si>
  <si>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</si>
  <si>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</si>
  <si>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</si>
  <si>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</si>
  <si>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</si>
  <si>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</si>
  <si>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</si>
  <si>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</si>
  <si>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</si>
  <si>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</si>
  <si>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</si>
  <si>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</si>
  <si>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</si>
  <si>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</si>
  <si>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</si>
  <si>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</si>
  <si>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</si>
  <si>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</si>
  <si>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</si>
  <si>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</si>
  <si>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</si>
  <si>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</si>
  <si>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</si>
  <si>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</si>
  <si>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</si>
  <si>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</si>
  <si>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</si>
  <si>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</si>
  <si>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</si>
  <si>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</si>
  <si>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</si>
  <si>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</si>
  <si>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</si>
  <si>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</si>
  <si>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</si>
  <si>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</si>
  <si>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</si>
  <si>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</si>
  <si>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</si>
  <si>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</si>
  <si>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</si>
  <si>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</si>
  <si>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</si>
  <si>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</si>
  <si>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</si>
  <si>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</si>
  <si>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</si>
  <si>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</si>
  <si>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</si>
  <si>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</si>
  <si>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</si>
  <si>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</si>
  <si>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</si>
  <si>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</si>
  <si>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</si>
  <si>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</si>
  <si>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</si>
  <si>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</si>
  <si>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</si>
  <si>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</si>
  <si>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</si>
  <si>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</si>
  <si>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</si>
  <si>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</si>
  <si>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</si>
  <si>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</si>
  <si>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</si>
  <si>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</si>
  <si>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</si>
  <si>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</si>
  <si>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</si>
  <si>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</si>
  <si>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</si>
  <si>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</si>
  <si>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</si>
  <si>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</si>
  <si>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</si>
  <si>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</si>
  <si>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</si>
  <si>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</si>
  <si>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</si>
  <si>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</si>
  <si>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</si>
  <si>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</si>
  <si>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</si>
  <si>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</si>
  <si>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</si>
  <si>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</si>
  <si>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</si>
  <si>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</si>
  <si>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</si>
  <si>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</si>
  <si>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</si>
  <si>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</si>
  <si>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</si>
  <si>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</si>
  <si>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</si>
  <si>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</si>
  <si>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</si>
  <si>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</si>
  <si>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</si>
  <si>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</si>
  <si>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</si>
  <si>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</si>
  <si>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</si>
  <si>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</si>
  <si>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</si>
  <si>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</si>
  <si>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</si>
  <si>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</si>
  <si>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</si>
  <si>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</si>
  <si>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</si>
  <si>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</si>
  <si>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</si>
  <si>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</si>
  <si>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</si>
  <si>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</si>
  <si>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</si>
  <si>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</si>
  <si>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</si>
  <si>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</si>
  <si>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</si>
  <si>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</si>
  <si>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</si>
  <si>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</si>
  <si>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</si>
  <si>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</si>
  <si>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</si>
  <si>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</si>
  <si>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</si>
  <si>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</si>
  <si>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</si>
  <si>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</si>
  <si>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</si>
  <si>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</si>
  <si>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</si>
  <si>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</si>
  <si>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</si>
  <si>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</si>
  <si>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</si>
  <si>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</si>
  <si>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</si>
  <si>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</si>
  <si>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</si>
  <si>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</si>
  <si>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</si>
  <si>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</si>
  <si>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</si>
  <si>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</si>
  <si>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</si>
  <si>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</si>
  <si>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</si>
  <si>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</si>
  <si>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</si>
  <si>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</si>
  <si>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</si>
  <si>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</si>
  <si>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</si>
  <si>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</si>
  <si>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</si>
  <si>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</si>
  <si>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</si>
  <si>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</si>
  <si>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</si>
  <si>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</si>
  <si>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</si>
  <si>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</si>
  <si>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</si>
  <si>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</si>
  <si>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</si>
  <si>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</si>
  <si>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</si>
  <si>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</si>
  <si>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</si>
  <si>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</si>
  <si>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</si>
  <si>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</si>
  <si>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</si>
  <si>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</si>
  <si>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</si>
  <si>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</si>
  <si>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</si>
  <si>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</si>
  <si>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</si>
  <si>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</si>
  <si>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</si>
  <si>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</si>
  <si>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</si>
  <si>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</si>
  <si>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</si>
  <si>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</si>
  <si>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</si>
  <si>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</si>
  <si>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</si>
  <si>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</si>
  <si>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</si>
  <si>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</si>
  <si>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</si>
  <si>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</si>
  <si>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</si>
  <si>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</si>
  <si>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</si>
  <si>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</si>
  <si>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</si>
  <si>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</si>
  <si>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</si>
  <si>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</si>
  <si>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</si>
  <si>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</si>
  <si>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</si>
  <si>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</si>
  <si>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</si>
  <si>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</si>
  <si>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</si>
  <si>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</si>
  <si>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</si>
  <si>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</si>
  <si>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</si>
  <si>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</si>
  <si>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</si>
  <si>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</si>
  <si>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</si>
  <si>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</si>
  <si>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</si>
  <si>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</si>
  <si>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</si>
  <si>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</si>
  <si>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</si>
  <si>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</si>
  <si>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</si>
  <si>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</si>
  <si>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</si>
  <si>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</si>
  <si>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</si>
  <si>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</si>
  <si>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</si>
  <si>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</si>
  <si>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</si>
  <si>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</si>
  <si>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</si>
  <si>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</si>
  <si>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</si>
  <si>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</si>
  <si>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</si>
  <si>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</si>
  <si>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</si>
  <si>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</si>
  <si>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</si>
  <si>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</si>
  <si>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</si>
  <si>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</si>
  <si>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</si>
  <si>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</si>
  <si>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</si>
  <si>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</si>
  <si>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</si>
  <si>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</si>
  <si>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</si>
  <si>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</si>
  <si>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</si>
  <si>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</si>
  <si>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</si>
  <si>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</si>
  <si>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</si>
  <si>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</si>
  <si>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</si>
  <si>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</si>
  <si>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</si>
  <si>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</si>
  <si>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</si>
  <si>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</si>
  <si>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</si>
  <si>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</si>
  <si>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</si>
  <si>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</si>
  <si>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</si>
  <si>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</si>
  <si>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</si>
  <si>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</si>
  <si>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</si>
  <si>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</si>
  <si>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</si>
  <si>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</si>
  <si>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</si>
  <si>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</si>
  <si>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</si>
  <si>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</si>
  <si>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</si>
  <si>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</si>
  <si>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</si>
  <si>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</si>
  <si>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</si>
  <si>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</si>
  <si>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</si>
  <si>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</si>
  <si>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</si>
  <si>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</si>
  <si>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</si>
  <si>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</si>
  <si>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</si>
  <si>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</si>
  <si>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</si>
  <si>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</si>
  <si>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</si>
  <si>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</si>
  <si>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</si>
  <si>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</si>
  <si>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</si>
  <si>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</si>
  <si>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</si>
  <si>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</si>
  <si>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</si>
  <si>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</si>
  <si>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</si>
  <si>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</si>
  <si>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</si>
  <si>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</si>
  <si>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</si>
  <si>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</si>
  <si>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</si>
  <si>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</si>
  <si>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</si>
  <si>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</si>
  <si>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</si>
  <si>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</si>
  <si>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</si>
  <si>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</si>
  <si>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</si>
  <si>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</si>
  <si>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</si>
  <si>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</si>
  <si>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</si>
  <si>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</si>
  <si>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</si>
  <si>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</si>
  <si>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</si>
  <si>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</si>
  <si>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</si>
  <si>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</si>
  <si>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</si>
  <si>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</si>
  <si>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</si>
  <si>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</si>
  <si>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</si>
  <si>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</si>
  <si>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</si>
  <si>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</si>
  <si>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</si>
  <si>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</si>
  <si>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</si>
  <si>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</si>
  <si>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</si>
  <si>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</si>
  <si>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</si>
  <si>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</si>
  <si>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</si>
  <si>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</si>
  <si>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</si>
  <si>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</si>
  <si>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</si>
  <si>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</si>
  <si>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</si>
  <si>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</si>
  <si>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</si>
  <si>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</si>
  <si>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</si>
  <si>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</si>
  <si>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</si>
  <si>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</si>
  <si>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</si>
  <si>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</si>
  <si>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</si>
  <si>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</si>
  <si>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</si>
  <si>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</si>
  <si>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</si>
  <si>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</si>
  <si>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</si>
  <si>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</si>
  <si>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</si>
  <si>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</si>
  <si>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</si>
  <si>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</si>
  <si>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</si>
  <si>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</si>
  <si>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</si>
  <si>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</si>
  <si>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</si>
  <si>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</si>
  <si>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</si>
  <si>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</si>
  <si>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</si>
  <si>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</si>
  <si>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</si>
  <si>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</si>
  <si>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</si>
  <si>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</si>
  <si>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</si>
  <si>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</si>
  <si>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</si>
  <si>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</si>
  <si>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</si>
  <si>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</si>
  <si>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</si>
  <si>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</si>
  <si>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</si>
  <si>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</si>
  <si>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</si>
  <si>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</si>
  <si>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</si>
  <si>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</si>
  <si>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</si>
  <si>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</si>
  <si>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</si>
  <si>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</si>
  <si>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</si>
  <si>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</si>
  <si>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</si>
  <si>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</si>
  <si>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</si>
  <si>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</si>
  <si>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</si>
  <si>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</si>
  <si>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</si>
  <si>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</si>
  <si>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</si>
  <si>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</si>
  <si>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</si>
  <si>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</si>
  <si>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</si>
  <si>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</si>
  <si>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</si>
  <si>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</si>
  <si>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</si>
  <si>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</si>
  <si>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</si>
  <si>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</si>
  <si>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</si>
  <si>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</si>
  <si>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</si>
  <si>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</si>
  <si>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</si>
  <si>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</si>
  <si>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</si>
  <si>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</si>
  <si>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</si>
  <si>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</si>
  <si>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</si>
  <si>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</si>
  <si>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</si>
  <si>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</si>
  <si>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</si>
  <si>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</si>
  <si>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</si>
  <si>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</si>
  <si>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</si>
  <si>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</si>
  <si>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</si>
  <si>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</si>
  <si>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</si>
  <si>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</si>
  <si>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</si>
  <si>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</si>
  <si>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</si>
  <si>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</si>
  <si>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</si>
  <si>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</si>
  <si>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</si>
  <si>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</si>
  <si>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</si>
  <si>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</si>
  <si>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</si>
  <si>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</si>
  <si>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</si>
  <si>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</si>
  <si>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</si>
  <si>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</si>
  <si>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</si>
  <si>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</si>
  <si>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</si>
  <si>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</si>
  <si>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</si>
  <si>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</si>
  <si>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</si>
  <si>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</si>
  <si>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</si>
  <si>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</si>
  <si>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</si>
  <si>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</si>
  <si>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</si>
  <si>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</si>
  <si>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</si>
  <si>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</si>
  <si>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</si>
  <si>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</si>
  <si>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</si>
  <si>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</si>
  <si>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</si>
  <si>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</si>
  <si>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</si>
  <si>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</si>
  <si>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</si>
  <si>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</si>
  <si>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</si>
  <si>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</si>
  <si>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</si>
  <si>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</si>
  <si>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</si>
  <si>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</si>
  <si>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</si>
  <si>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</si>
  <si>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</si>
  <si>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</si>
  <si>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</si>
  <si>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</si>
  <si>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</si>
  <si>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</si>
  <si>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</si>
  <si>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</si>
  <si>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</si>
  <si>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</si>
  <si>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</si>
  <si>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</si>
  <si>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</si>
  <si>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</si>
  <si>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</si>
  <si>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</si>
  <si>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</si>
  <si>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</si>
  <si>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</si>
  <si>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</si>
  <si>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</si>
  <si>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</si>
  <si>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</si>
  <si>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</si>
  <si>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</si>
  <si>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</si>
  <si>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</si>
  <si>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</si>
  <si>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</si>
  <si>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</si>
  <si>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</si>
  <si>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</si>
  <si>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</si>
  <si>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</si>
  <si>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</si>
  <si>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</si>
  <si>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</si>
  <si>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</si>
  <si>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</si>
  <si>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</si>
  <si>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</si>
  <si>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</si>
  <si>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</si>
  <si>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</si>
  <si>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</si>
  <si>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</si>
  <si>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</si>
  <si>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</si>
  <si>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</si>
  <si>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</si>
  <si>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</si>
  <si>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</si>
  <si>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</si>
  <si>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</si>
  <si>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</si>
  <si>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</si>
  <si>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</si>
  <si>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</si>
  <si>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</si>
  <si>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</si>
  <si>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</si>
  <si>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</si>
  <si>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</si>
  <si>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</si>
  <si>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</si>
  <si>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</si>
  <si>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</si>
  <si>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</si>
  <si>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</si>
  <si>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</si>
  <si>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</si>
  <si>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</si>
  <si>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</si>
  <si>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</si>
  <si>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</si>
  <si>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</si>
  <si>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</si>
  <si>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</si>
  <si>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</si>
  <si>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</si>
  <si>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</si>
  <si>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</si>
  <si>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</si>
  <si>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</si>
  <si>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</si>
  <si>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</si>
  <si>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</si>
  <si>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</si>
  <si>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</si>
  <si>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</si>
  <si>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</si>
  <si>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</si>
  <si>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</si>
  <si>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</si>
  <si>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</si>
  <si>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</si>
  <si>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</si>
  <si>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</si>
  <si>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</si>
  <si>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</si>
  <si>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</si>
  <si>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</si>
  <si>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</si>
  <si>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</si>
  <si>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</si>
  <si>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</si>
  <si>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</si>
  <si>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</si>
  <si>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</si>
  <si>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</si>
  <si>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</si>
  <si>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</si>
  <si>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</si>
  <si>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</si>
  <si>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</si>
  <si>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</si>
  <si>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</si>
  <si>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</si>
  <si>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</si>
  <si>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</si>
  <si>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</si>
  <si>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</si>
  <si>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</si>
  <si>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</si>
  <si>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</si>
  <si>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</si>
  <si>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</si>
  <si>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</si>
  <si>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</si>
  <si>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</si>
  <si>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</si>
  <si>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</si>
  <si>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</si>
  <si>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</si>
  <si>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</si>
  <si>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</si>
  <si>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</si>
  <si>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</si>
  <si>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</si>
  <si>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</si>
  <si>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</si>
  <si>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</si>
  <si>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</si>
  <si>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</si>
  <si>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</si>
  <si>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</si>
  <si>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</si>
  <si>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</si>
  <si>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</si>
  <si>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</si>
  <si>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</si>
  <si>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</si>
  <si>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</si>
  <si>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</si>
  <si>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</si>
  <si>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</si>
  <si>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</si>
  <si>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</si>
  <si>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</si>
  <si>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</si>
  <si>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</si>
  <si>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</si>
  <si>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</si>
  <si>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</si>
  <si>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</si>
  <si>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</si>
  <si>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</si>
  <si>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</si>
  <si>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</si>
  <si>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</si>
  <si>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</si>
  <si>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</si>
  <si>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</si>
  <si>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</si>
  <si>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</si>
  <si>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</si>
  <si>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</si>
  <si>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</si>
  <si>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</si>
  <si>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</si>
  <si>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</si>
  <si>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</si>
  <si>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</si>
  <si>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</si>
  <si>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</si>
  <si>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</si>
  <si>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</si>
  <si>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</si>
  <si>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</si>
  <si>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</si>
  <si>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</si>
  <si>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</si>
  <si>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</si>
  <si>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</si>
  <si>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</si>
  <si>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</si>
  <si>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</si>
  <si>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</si>
  <si>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</si>
  <si>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</si>
  <si>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</si>
  <si>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</si>
  <si>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</si>
  <si>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</si>
  <si>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</si>
  <si>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</si>
  <si>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</si>
  <si>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</si>
  <si>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</si>
  <si>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</si>
  <si>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</si>
  <si>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</si>
  <si>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</si>
  <si>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</si>
  <si>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</si>
  <si>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</si>
  <si>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</si>
  <si>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</si>
  <si>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</si>
  <si>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</si>
  <si>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</si>
  <si>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</si>
  <si>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</si>
  <si>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</si>
  <si>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</si>
  <si>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</si>
  <si>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</si>
  <si>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</si>
  <si>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</si>
  <si>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</si>
  <si>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</si>
  <si>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</si>
  <si>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</si>
  <si>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</si>
  <si>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</si>
  <si>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</si>
  <si>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</si>
  <si>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</si>
  <si>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</si>
  <si>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</si>
  <si>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</si>
  <si>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</si>
  <si>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</si>
  <si>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</si>
  <si>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</si>
  <si>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</si>
  <si>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</si>
  <si>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</si>
  <si>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</si>
  <si>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</si>
  <si>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</si>
  <si>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</si>
  <si>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</si>
  <si>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</si>
  <si>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</si>
  <si>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</si>
  <si>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</si>
  <si>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</si>
  <si>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</si>
  <si>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</si>
  <si>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</si>
  <si>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</si>
  <si>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</si>
  <si>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</si>
  <si>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</si>
  <si>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</si>
  <si>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</si>
  <si>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</si>
  <si>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</si>
  <si>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</si>
  <si>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</si>
  <si>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</si>
  <si>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</si>
  <si>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</si>
  <si>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</si>
  <si>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</si>
  <si>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</si>
  <si>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</si>
  <si>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</si>
  <si>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</si>
  <si>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</si>
  <si>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</si>
  <si>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</si>
  <si>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</si>
  <si>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</si>
  <si>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</si>
  <si>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</si>
  <si>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</si>
  <si>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</si>
  <si>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</si>
  <si>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</si>
  <si>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</si>
  <si>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</si>
  <si>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</si>
  <si>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</si>
  <si>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</si>
  <si>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</si>
  <si>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</si>
  <si>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</si>
  <si>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</si>
  <si>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</si>
  <si>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</si>
  <si>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</si>
  <si>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</si>
  <si>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</si>
  <si>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</si>
  <si>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</si>
  <si>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</si>
  <si>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</si>
  <si>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</si>
  <si>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</si>
  <si>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</si>
  <si>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</si>
  <si>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</si>
  <si>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</si>
  <si>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</si>
  <si>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</si>
  <si>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</si>
  <si>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</si>
  <si>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</si>
  <si>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</si>
  <si>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</si>
  <si>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</si>
  <si>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</si>
  <si>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</si>
  <si>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</si>
  <si>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</si>
  <si>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</si>
  <si>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</si>
  <si>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</si>
  <si>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</si>
  <si>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</si>
  <si>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</si>
  <si>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</si>
  <si>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</si>
  <si>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</si>
  <si>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</si>
  <si>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</si>
  <si>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</si>
  <si>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</si>
  <si>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</si>
  <si>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</si>
  <si>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</si>
  <si>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</si>
  <si>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</si>
  <si>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</si>
  <si>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</si>
  <si>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</si>
  <si>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</si>
  <si>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</si>
  <si>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</si>
  <si>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</si>
  <si>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</si>
  <si>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</si>
  <si>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</si>
  <si>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</si>
  <si>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</si>
  <si>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</si>
  <si>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</si>
  <si>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</si>
  <si>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</si>
  <si>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</si>
  <si>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</si>
  <si>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</si>
  <si>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</si>
  <si>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</si>
  <si>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</si>
  <si>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</si>
  <si>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</si>
  <si>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</si>
  <si>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</si>
  <si>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</si>
  <si>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</si>
  <si>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</si>
  <si>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</si>
  <si>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</si>
  <si>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</si>
  <si>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</si>
  <si>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</si>
  <si>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</si>
  <si>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</si>
  <si>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</si>
  <si>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</si>
  <si>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</si>
  <si>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</si>
  <si>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</si>
  <si>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</si>
  <si>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</si>
  <si>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</si>
  <si>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</si>
  <si>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</si>
  <si>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</si>
  <si>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</si>
  <si>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</si>
  <si>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</si>
  <si>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</si>
  <si>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</si>
  <si>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</si>
  <si>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</si>
  <si>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</si>
  <si>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</si>
  <si>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</si>
  <si>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</si>
  <si>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</si>
  <si>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</si>
  <si>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</si>
  <si>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</si>
  <si>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</si>
  <si>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</si>
  <si>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</si>
  <si>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</si>
  <si>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</si>
  <si>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</si>
  <si>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</si>
  <si>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</si>
  <si>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</si>
  <si>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</si>
  <si>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</si>
  <si>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</si>
  <si>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</si>
  <si>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</si>
  <si>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</si>
  <si>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</si>
  <si>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</si>
  <si>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</si>
  <si>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</si>
  <si>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</si>
  <si>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</si>
  <si>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</si>
  <si>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</si>
  <si>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</si>
  <si>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</si>
  <si>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</si>
  <si>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</si>
  <si>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</si>
  <si>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</si>
  <si>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</si>
  <si>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</si>
  <si>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</si>
  <si>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</si>
  <si>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</si>
  <si>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</si>
  <si>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</si>
  <si>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</si>
  <si>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</si>
  <si>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</si>
  <si>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</si>
  <si>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</si>
  <si>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</si>
  <si>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</si>
  <si>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</si>
  <si>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</si>
  <si>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</si>
  <si>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</si>
  <si>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</si>
  <si>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</si>
  <si>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</si>
  <si>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</si>
  <si>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</si>
  <si>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</si>
  <si>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</si>
  <si>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</si>
  <si>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</si>
  <si>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</si>
  <si>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</si>
  <si>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</si>
  <si>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</si>
  <si>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</si>
  <si>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</si>
  <si>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</si>
  <si>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</si>
  <si>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</si>
  <si>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</si>
  <si>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</si>
  <si>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</si>
  <si>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</si>
  <si>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</si>
  <si>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</si>
  <si>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</si>
  <si>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</si>
  <si>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</si>
  <si>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</si>
  <si>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</si>
  <si>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</si>
  <si>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</si>
  <si>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</si>
  <si>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</si>
  <si>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</si>
  <si>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</si>
  <si>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</si>
  <si>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</si>
  <si>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</si>
  <si>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</si>
  <si>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</si>
  <si>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</si>
  <si>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</si>
  <si>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</si>
  <si>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</si>
  <si>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</si>
  <si>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</si>
  <si>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</si>
  <si>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</si>
  <si>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</si>
  <si>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</si>
  <si>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</si>
  <si>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</si>
  <si>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</si>
  <si>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</si>
  <si>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</si>
  <si>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</si>
  <si>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</si>
  <si>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</si>
  <si>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</si>
  <si>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</si>
  <si>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</si>
  <si>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</si>
  <si>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</si>
  <si>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</si>
  <si>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</si>
  <si>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</si>
  <si>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</si>
  <si>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</si>
  <si>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</si>
  <si>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</si>
  <si>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</si>
  <si>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</si>
  <si>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</si>
  <si>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</si>
  <si>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</si>
  <si>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</si>
  <si>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</si>
  <si>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</si>
  <si>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</si>
  <si>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</si>
  <si>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</si>
  <si>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</si>
  <si>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</si>
  <si>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</si>
  <si>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</si>
  <si>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</si>
  <si>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</si>
  <si>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</si>
  <si>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</si>
  <si>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</si>
  <si>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</si>
  <si>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</si>
  <si>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</si>
  <si>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</si>
  <si>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</si>
  <si>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</si>
  <si>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</si>
  <si>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</si>
  <si>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</si>
  <si>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</si>
  <si>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</si>
  <si>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</si>
  <si>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</si>
  <si>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</si>
  <si>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</si>
  <si>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</si>
  <si>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</si>
  <si>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</si>
  <si>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</si>
  <si>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</si>
  <si>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</si>
  <si>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</si>
  <si>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</si>
  <si>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</si>
  <si>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</si>
  <si>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</si>
  <si>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</si>
  <si>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</si>
  <si>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</si>
  <si>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</si>
  <si>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</si>
  <si>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</si>
  <si>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</si>
  <si>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</si>
  <si>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</si>
  <si>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</si>
  <si>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</si>
  <si>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</si>
  <si>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</si>
  <si>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</si>
  <si>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</si>
  <si>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</si>
  <si>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</si>
  <si>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</si>
  <si>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</si>
  <si>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</si>
  <si>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</si>
  <si>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</si>
  <si>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</si>
  <si>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</si>
  <si>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</si>
  <si>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</si>
  <si>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</si>
  <si>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</si>
  <si>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</si>
  <si>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</si>
  <si>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</si>
  <si>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</si>
  <si>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</si>
  <si>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</si>
  <si>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</si>
  <si>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</si>
  <si>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</si>
  <si>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</si>
  <si>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</si>
  <si>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</si>
  <si>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</si>
  <si>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</si>
  <si>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</si>
  <si>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</si>
  <si>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</si>
  <si>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</si>
  <si>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</si>
  <si>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</si>
  <si>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</si>
  <si>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</si>
  <si>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</si>
  <si>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</si>
  <si>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</si>
  <si>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</si>
  <si>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</si>
  <si>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</si>
  <si>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</si>
  <si>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</si>
  <si>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</si>
  <si>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</si>
  <si>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</si>
  <si>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</si>
  <si>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</si>
  <si>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</si>
  <si>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</si>
  <si>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</si>
  <si>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</si>
  <si>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</si>
  <si>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</si>
  <si>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</si>
  <si>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</si>
  <si>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</si>
  <si>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</si>
  <si>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</si>
  <si>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</si>
  <si>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</si>
  <si>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</si>
  <si>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</si>
  <si>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</si>
  <si>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</si>
  <si>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</si>
  <si>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</si>
  <si>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</si>
  <si>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</si>
  <si>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</si>
  <si>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</si>
  <si>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</si>
  <si>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</si>
  <si>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</si>
  <si>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</si>
  <si>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</si>
  <si>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</si>
  <si>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</si>
  <si>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</si>
  <si>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</si>
  <si>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</si>
  <si>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</si>
  <si>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</si>
  <si>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</si>
  <si>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</si>
  <si>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</si>
  <si>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</si>
  <si>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</si>
  <si>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</si>
  <si>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</si>
  <si>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</si>
  <si>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</si>
  <si>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</si>
  <si>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</si>
  <si>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</si>
  <si>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</si>
  <si>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</si>
  <si>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</si>
  <si>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</si>
  <si>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</si>
  <si>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</si>
  <si>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</si>
  <si>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</si>
  <si>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</si>
  <si>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</si>
  <si>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</si>
  <si>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</si>
  <si>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</si>
  <si>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</si>
  <si>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</si>
  <si>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</si>
  <si>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</si>
  <si>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</si>
  <si>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</si>
  <si>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</si>
  <si>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</si>
  <si>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</si>
  <si>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</si>
  <si>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</si>
  <si>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</si>
  <si>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</si>
  <si>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</si>
  <si>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</si>
  <si>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</si>
  <si>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</si>
  <si>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</si>
  <si>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</si>
  <si>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</si>
  <si>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</si>
  <si>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</si>
  <si>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</si>
  <si>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</si>
  <si>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</si>
  <si>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</si>
  <si>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</si>
  <si>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</si>
  <si>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</si>
  <si>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</si>
  <si>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</si>
  <si>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</si>
  <si>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</si>
  <si>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</si>
  <si>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</si>
  <si>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</si>
  <si>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</si>
  <si>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</si>
  <si>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</si>
  <si>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</si>
  <si>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</si>
  <si>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</si>
  <si>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</si>
  <si>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</si>
  <si>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</si>
  <si>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</si>
  <si>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</si>
  <si>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</si>
  <si>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</si>
  <si>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</si>
  <si>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</si>
  <si>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</si>
  <si>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</si>
  <si>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</si>
  <si>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</si>
  <si>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</si>
  <si>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</si>
  <si>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</si>
  <si>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</si>
  <si>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</si>
  <si>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</si>
  <si>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</si>
  <si>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</si>
  <si>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</si>
  <si>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</si>
  <si>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</si>
  <si>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</si>
  <si>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</si>
  <si>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</si>
  <si>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</si>
  <si>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</si>
  <si>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</si>
  <si>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</si>
  <si>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</si>
  <si>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</si>
  <si>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</si>
  <si>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</si>
  <si>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</si>
  <si>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</si>
  <si>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</si>
  <si>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</si>
  <si>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</si>
  <si>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</si>
  <si>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</si>
  <si>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</si>
  <si>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</si>
  <si>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</si>
  <si>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</si>
  <si>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</si>
  <si>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</si>
  <si>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</si>
  <si>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</si>
  <si>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</si>
  <si>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</si>
  <si>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</si>
  <si>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</si>
  <si>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</si>
  <si>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</si>
  <si>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</si>
  <si>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</si>
  <si>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</si>
  <si>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</si>
  <si>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</si>
  <si>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</si>
  <si>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</si>
  <si>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</si>
  <si>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</si>
  <si>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</si>
  <si>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</si>
  <si>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</si>
  <si>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</si>
  <si>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</si>
  <si>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</si>
  <si>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</si>
  <si>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</si>
  <si>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</si>
  <si>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</si>
  <si>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</si>
  <si>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</si>
  <si>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</si>
  <si>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</si>
  <si>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</si>
  <si>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</si>
  <si>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</si>
  <si>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</si>
  <si>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</si>
  <si>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</si>
  <si>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</si>
  <si>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</si>
  <si>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</si>
  <si>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</si>
  <si>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</si>
  <si>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</si>
  <si>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</si>
  <si>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</si>
  <si>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</si>
  <si>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</si>
  <si>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</si>
  <si>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</si>
  <si>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</si>
  <si>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</si>
  <si>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</si>
  <si>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</si>
  <si>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</si>
  <si>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</si>
  <si>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</si>
  <si>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</si>
  <si>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</si>
  <si>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</si>
  <si>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</si>
  <si>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</si>
  <si>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</si>
  <si>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</si>
  <si>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</si>
  <si>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</si>
  <si>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</si>
  <si>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</si>
  <si>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</si>
  <si>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</si>
  <si>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</si>
  <si>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</si>
  <si>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</si>
  <si>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</si>
  <si>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</si>
  <si>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</si>
  <si>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</si>
  <si>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</si>
  <si>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</si>
  <si>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</si>
  <si>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</si>
  <si>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</si>
  <si>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</si>
  <si>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</si>
  <si>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</si>
  <si>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</si>
  <si>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</si>
  <si>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</si>
  <si>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</si>
  <si>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</si>
  <si>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</si>
  <si>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</si>
  <si>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</si>
  <si>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</si>
  <si>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</si>
  <si>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</si>
  <si>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</si>
  <si>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</si>
  <si>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</si>
  <si>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</si>
  <si>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</si>
  <si>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</si>
  <si>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</si>
  <si>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</si>
  <si>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</si>
  <si>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</si>
  <si>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</si>
  <si>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</si>
  <si>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</si>
  <si>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</si>
  <si>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</si>
  <si>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</si>
  <si>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</si>
  <si>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</si>
  <si>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</si>
  <si>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</si>
  <si>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</si>
  <si>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</si>
  <si>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</si>
  <si>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</si>
  <si>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</si>
  <si>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</si>
  <si>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</si>
  <si>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</si>
  <si>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</si>
  <si>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</si>
  <si>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</si>
  <si>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</si>
  <si>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</si>
  <si>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</si>
  <si>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</si>
  <si>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</si>
  <si>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</si>
  <si>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</si>
  <si>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</si>
  <si>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</si>
  <si>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</si>
  <si>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</si>
  <si>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</si>
  <si>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</si>
  <si>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</si>
  <si>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</si>
  <si>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</si>
  <si>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</si>
  <si>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</si>
  <si>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</si>
  <si>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</si>
  <si>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</si>
  <si>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</si>
  <si>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</si>
  <si>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</si>
  <si>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</si>
  <si>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</si>
  <si>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</si>
  <si>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</si>
  <si>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</si>
  <si>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</si>
  <si>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</si>
  <si>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</si>
  <si>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</si>
  <si>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</si>
  <si>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</si>
  <si>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</si>
  <si>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</si>
  <si>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</si>
  <si>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</si>
  <si>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</si>
  <si>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</si>
  <si>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</si>
  <si>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</si>
  <si>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</si>
  <si>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</si>
  <si>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</si>
  <si>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</si>
  <si>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</si>
  <si>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</si>
  <si>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</si>
  <si>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</si>
  <si>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</si>
  <si>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</si>
  <si>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</si>
  <si>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</si>
  <si>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</si>
  <si>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</si>
  <si>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</si>
  <si>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</si>
  <si>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</si>
  <si>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</si>
  <si>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</si>
  <si>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</si>
  <si>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</si>
  <si>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</si>
  <si>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</si>
  <si>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</si>
  <si>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</si>
  <si>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</si>
  <si>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</si>
  <si>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</si>
  <si>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</si>
  <si>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</si>
  <si>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</si>
  <si>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</si>
  <si>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</si>
  <si>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</si>
  <si>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</si>
  <si>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</si>
  <si>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</si>
  <si>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</si>
  <si>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</si>
  <si>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</si>
  <si>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</si>
  <si>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</si>
  <si>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</si>
  <si>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</si>
  <si>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</si>
  <si>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</si>
  <si>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</si>
  <si>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</si>
  <si>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</si>
  <si>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</si>
  <si>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</si>
  <si>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</si>
  <si>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</si>
  <si>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</si>
  <si>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</si>
  <si>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</si>
  <si>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</si>
  <si>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</si>
  <si>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</si>
  <si>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</si>
  <si>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</si>
  <si>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</si>
  <si>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</si>
  <si>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</si>
  <si>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</si>
  <si>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</si>
  <si>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</si>
  <si>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</si>
  <si>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</si>
  <si>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</si>
  <si>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</si>
  <si>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</si>
  <si>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</si>
  <si>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</si>
  <si>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</si>
  <si>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</si>
  <si>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</si>
  <si>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</si>
  <si>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</si>
  <si>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</si>
  <si>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</si>
  <si>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</si>
  <si>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</si>
  <si>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</si>
  <si>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</si>
  <si>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</si>
  <si>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</si>
  <si>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</si>
  <si>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</si>
  <si>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</si>
  <si>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</si>
  <si>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</si>
  <si>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</si>
  <si>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</si>
  <si>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</si>
  <si>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</si>
  <si>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</si>
  <si>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</si>
  <si>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</si>
  <si>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</si>
  <si>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</si>
  <si>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</si>
  <si>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</si>
  <si>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</si>
  <si>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</si>
  <si>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</si>
  <si>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</si>
  <si>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</si>
  <si>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</si>
  <si>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</si>
  <si>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</si>
  <si>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</si>
  <si>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</si>
  <si>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</si>
  <si>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</si>
  <si>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</si>
  <si>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</si>
  <si>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</si>
  <si>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</si>
  <si>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</si>
  <si>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</si>
  <si>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</si>
  <si>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</si>
  <si>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</si>
  <si>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</si>
  <si>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</si>
  <si>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</si>
  <si>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</si>
  <si>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</si>
  <si>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</si>
  <si>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</si>
  <si>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</si>
  <si>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</si>
  <si>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</si>
  <si>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</si>
  <si>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</si>
  <si>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</si>
  <si>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</si>
  <si>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</si>
  <si>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</si>
  <si>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</si>
  <si>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</si>
  <si>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</si>
  <si>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</si>
  <si>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</si>
  <si>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</si>
  <si>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</si>
  <si>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</si>
  <si>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</si>
  <si>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</si>
  <si>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</si>
  <si>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</si>
  <si>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</si>
  <si>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</si>
  <si>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</si>
  <si>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</si>
  <si>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</si>
  <si>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</si>
  <si>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</si>
  <si>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</si>
  <si>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</si>
  <si>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</si>
  <si>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</si>
  <si>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</si>
  <si>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</si>
  <si>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</si>
  <si>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</si>
  <si>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</si>
  <si>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</si>
  <si>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</si>
  <si>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</si>
  <si>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</si>
  <si>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</si>
  <si>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</si>
  <si>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</si>
  <si>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</si>
  <si>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</si>
  <si>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</si>
  <si>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</si>
  <si>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</si>
  <si>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</si>
  <si>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</si>
  <si>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</si>
  <si>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</si>
  <si>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</si>
  <si>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</si>
  <si>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</si>
  <si>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</si>
  <si>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</si>
  <si>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</si>
  <si>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</si>
  <si>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</si>
  <si>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</si>
  <si>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</si>
  <si>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</si>
  <si>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</si>
  <si>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</si>
  <si>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</si>
  <si>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</si>
  <si>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</si>
  <si>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</si>
  <si>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</si>
  <si>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</si>
  <si>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</si>
  <si>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</si>
  <si>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</si>
  <si>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</si>
  <si>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</si>
  <si>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</si>
  <si>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</si>
  <si>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</si>
  <si>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</si>
  <si>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</si>
  <si>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</si>
  <si>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</si>
  <si>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</si>
  <si>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</si>
  <si>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</si>
  <si>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</si>
  <si>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</si>
  <si>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</si>
  <si>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</si>
  <si>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</si>
  <si>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</si>
  <si>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</si>
  <si>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</si>
  <si>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</si>
  <si>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</si>
  <si>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</si>
  <si>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</si>
  <si>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</si>
  <si>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</si>
  <si>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</si>
  <si>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</si>
  <si>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</si>
  <si>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</si>
  <si>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</si>
  <si>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</si>
  <si>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</si>
  <si>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</si>
  <si>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</si>
  <si>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</si>
  <si>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</si>
  <si>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</si>
  <si>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</si>
  <si>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</si>
  <si>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</si>
  <si>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</si>
  <si>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</si>
  <si>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</si>
  <si>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</si>
  <si>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</si>
  <si>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</si>
  <si>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</si>
  <si>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</si>
  <si>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</si>
  <si>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</si>
  <si>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</si>
  <si>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</si>
  <si>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</si>
  <si>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</si>
  <si>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</si>
  <si>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</si>
  <si>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</si>
  <si>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</si>
  <si>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</si>
  <si>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</si>
  <si>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</si>
  <si>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</si>
  <si>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</si>
  <si>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</si>
  <si>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</si>
  <si>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</si>
  <si>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</si>
  <si>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</si>
  <si>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</si>
  <si>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</si>
  <si>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</si>
  <si>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</si>
  <si>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</si>
  <si>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</si>
  <si>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</si>
  <si>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</si>
  <si>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</si>
  <si>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</si>
  <si>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</si>
  <si>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</si>
  <si>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</si>
  <si>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</si>
  <si>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</si>
  <si>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</si>
  <si>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</si>
  <si>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</si>
  <si>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</si>
  <si>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</si>
  <si>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</si>
  <si>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</si>
  <si>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</si>
  <si>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</si>
  <si>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</si>
  <si>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</si>
  <si>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</si>
  <si>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</si>
  <si>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</si>
  <si>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</si>
  <si>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</si>
  <si>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</si>
  <si>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</si>
  <si>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</si>
  <si>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</si>
  <si>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</si>
  <si>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</si>
  <si>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</si>
  <si>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</si>
  <si>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</si>
  <si>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</si>
  <si>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</si>
  <si>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</si>
  <si>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</si>
  <si>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</si>
  <si>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</si>
  <si>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</si>
  <si>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</si>
  <si>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</si>
  <si>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</si>
  <si>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</si>
  <si>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</si>
  <si>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</si>
  <si>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</si>
  <si>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</si>
  <si>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</si>
  <si>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</si>
  <si>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</si>
  <si>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</si>
  <si>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</si>
  <si>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</si>
  <si>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</si>
  <si>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</si>
  <si>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</si>
  <si>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</si>
  <si>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</si>
  <si>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</si>
  <si>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</si>
  <si>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</si>
  <si>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</si>
  <si>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</si>
  <si>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</si>
  <si>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</si>
  <si>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</si>
  <si>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</si>
  <si>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</si>
  <si>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</si>
  <si>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</si>
  <si>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</si>
  <si>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</si>
  <si>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</si>
  <si>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</si>
  <si>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</si>
  <si>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</si>
  <si>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</si>
  <si>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</si>
  <si>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</si>
  <si>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</si>
  <si>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</si>
  <si>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</si>
  <si>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</si>
  <si>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</si>
  <si>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</si>
  <si>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</si>
  <si>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</si>
  <si>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</si>
  <si>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</si>
  <si>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</si>
  <si>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</si>
  <si>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</si>
  <si>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</si>
  <si>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</si>
  <si>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</si>
  <si>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</si>
  <si>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</si>
  <si>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</si>
  <si>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</si>
  <si>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</si>
  <si>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</si>
  <si>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</si>
  <si>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</si>
  <si>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</si>
  <si>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</si>
  <si>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</si>
  <si>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</si>
  <si>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</si>
  <si>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</si>
  <si>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</si>
  <si>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</si>
  <si>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</si>
  <si>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</si>
  <si>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</si>
  <si>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</si>
  <si>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</si>
  <si>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</si>
  <si>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</si>
  <si>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</si>
  <si>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</si>
  <si>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</si>
  <si>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</si>
  <si>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</si>
  <si>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</si>
  <si>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</si>
  <si>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</si>
  <si>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</si>
  <si>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</si>
  <si>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</si>
  <si>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</si>
  <si>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</si>
  <si>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</si>
  <si>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</si>
  <si>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</si>
  <si>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</si>
  <si>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</si>
  <si>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</si>
  <si>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</si>
  <si>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</si>
  <si>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</si>
  <si>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</si>
  <si>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</si>
  <si>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</si>
  <si>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</si>
  <si>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</si>
  <si>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</si>
  <si>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</si>
  <si>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</si>
  <si>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</si>
  <si>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</si>
  <si>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</si>
  <si>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</si>
  <si>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</si>
  <si>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</si>
  <si>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</si>
  <si>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</si>
  <si>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</si>
  <si>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</si>
  <si>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</si>
  <si>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</si>
  <si>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</si>
  <si>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</si>
  <si>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</si>
  <si>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</si>
  <si>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</si>
  <si>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</si>
  <si>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</si>
  <si>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</si>
  <si>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</si>
  <si>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</si>
  <si>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</si>
  <si>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</si>
  <si>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</si>
  <si>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</si>
  <si>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</si>
  <si>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</si>
  <si>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</si>
  <si>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</si>
  <si>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</si>
  <si>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</si>
  <si>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</si>
  <si>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</si>
  <si>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</si>
  <si>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</si>
  <si>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</si>
  <si>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</si>
  <si>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</si>
  <si>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</si>
  <si>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</si>
  <si>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</si>
  <si>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</si>
  <si>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</si>
  <si>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</si>
  <si>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</si>
  <si>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</si>
  <si>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</si>
  <si>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</si>
  <si>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</si>
  <si>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</si>
  <si>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</si>
  <si>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</si>
  <si>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</si>
  <si>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</si>
  <si>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</si>
  <si>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</si>
  <si>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</si>
  <si>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</si>
  <si>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</si>
  <si>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</si>
  <si>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</si>
  <si>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</si>
  <si>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</si>
  <si>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</si>
  <si>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</si>
  <si>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</si>
  <si>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</si>
  <si>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</si>
  <si>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</si>
  <si>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</si>
  <si>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</si>
  <si>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</si>
  <si>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</si>
  <si>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</si>
  <si>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</si>
  <si>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</si>
  <si>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</si>
  <si>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</si>
  <si>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</si>
  <si>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</si>
  <si>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</si>
  <si>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</si>
  <si>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</si>
  <si>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</si>
  <si>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</si>
  <si>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</si>
  <si>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</si>
  <si>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</si>
  <si>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</si>
  <si>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</si>
  <si>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</si>
  <si>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</si>
  <si>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</si>
  <si>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</si>
  <si>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</si>
  <si>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</si>
  <si>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</si>
  <si>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</si>
  <si>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</si>
  <si>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</si>
  <si>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</si>
  <si>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</si>
  <si>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</si>
  <si>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</si>
  <si>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</si>
  <si>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</si>
  <si>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</si>
  <si>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</si>
  <si>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</si>
  <si>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</si>
  <si>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</si>
  <si>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</si>
  <si>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</si>
  <si>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</si>
  <si>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</si>
  <si>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</si>
  <si>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</si>
  <si>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</si>
  <si>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</si>
  <si>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</si>
  <si>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</si>
  <si>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</si>
  <si>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</si>
  <si>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</si>
  <si>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</si>
  <si>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</si>
  <si>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</si>
  <si>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</si>
  <si>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</si>
  <si>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</si>
  <si>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</si>
  <si>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</si>
  <si>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</si>
  <si>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</si>
  <si>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</si>
  <si>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</si>
  <si>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</si>
  <si>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</si>
  <si>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</si>
  <si>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</si>
  <si>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</si>
  <si>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</si>
  <si>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</si>
  <si>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</si>
  <si>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</si>
  <si>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</si>
  <si>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</si>
  <si>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</si>
  <si>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</si>
  <si>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</si>
  <si>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</si>
  <si>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</si>
  <si>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</si>
  <si>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</si>
  <si>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</si>
  <si>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</si>
  <si>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</si>
  <si>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</si>
  <si>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</si>
  <si>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</si>
  <si>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</si>
  <si>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</si>
  <si>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</si>
  <si>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</si>
  <si>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</si>
  <si>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</si>
  <si>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</si>
  <si>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</si>
  <si>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</si>
  <si>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</si>
  <si>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</si>
  <si>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</si>
  <si>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</si>
  <si>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</si>
  <si>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</si>
  <si>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</si>
  <si>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</si>
  <si>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</si>
  <si>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</si>
  <si>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</si>
  <si>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</si>
  <si>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</si>
  <si>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</si>
  <si>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</si>
  <si>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</si>
  <si>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</si>
  <si>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</si>
  <si>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</si>
  <si>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</si>
  <si>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</si>
  <si>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</si>
  <si>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</si>
  <si>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</si>
  <si>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</si>
  <si>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</si>
  <si>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</si>
  <si>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</si>
  <si>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</si>
  <si>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</si>
  <si>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</si>
  <si>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</si>
  <si>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</si>
  <si>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</si>
  <si>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</si>
  <si>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</si>
  <si>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</si>
  <si>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</si>
  <si>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</si>
  <si>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</si>
  <si>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</si>
  <si>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</si>
  <si>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</si>
  <si>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</si>
  <si>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</si>
  <si>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</si>
  <si>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</si>
  <si>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</si>
  <si>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</si>
  <si>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</si>
  <si>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</si>
  <si>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</si>
  <si>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</si>
  <si>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</si>
  <si>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</si>
  <si>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</si>
  <si>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</si>
  <si>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</si>
  <si>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</si>
  <si>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</si>
  <si>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</si>
  <si>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</si>
  <si>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</si>
  <si>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</si>
  <si>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</si>
  <si>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</si>
  <si>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</si>
  <si>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</si>
  <si>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</si>
  <si>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</si>
  <si>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</si>
  <si>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</si>
  <si>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</si>
  <si>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</si>
  <si>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</si>
  <si>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</si>
  <si>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</si>
  <si>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</si>
  <si>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</si>
  <si>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</si>
  <si>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</si>
  <si>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</si>
  <si>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</si>
  <si>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</si>
  <si>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</si>
  <si>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</si>
  <si>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</si>
  <si>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</si>
  <si>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</si>
  <si>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</si>
  <si>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</si>
  <si>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</si>
  <si>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</si>
  <si>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</si>
  <si>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</si>
  <si>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</si>
  <si>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</si>
  <si>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</si>
  <si>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</si>
  <si>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</si>
  <si>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</si>
  <si>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</si>
  <si>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</si>
  <si>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</si>
  <si>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</si>
  <si>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</si>
  <si>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</si>
  <si>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</si>
  <si>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</si>
  <si>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</si>
  <si>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</si>
  <si>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</si>
  <si>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</si>
  <si>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</si>
  <si>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</si>
  <si>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</si>
  <si>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</si>
  <si>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</si>
  <si>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</si>
  <si>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</si>
  <si>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</si>
  <si>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</si>
  <si>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</si>
  <si>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</si>
  <si>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</si>
  <si>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</si>
  <si>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</si>
  <si>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</si>
  <si>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</si>
  <si>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</si>
  <si>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</si>
  <si>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</si>
  <si>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</si>
  <si>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</si>
  <si>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</si>
  <si>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</si>
  <si>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</si>
  <si>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</si>
  <si>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</si>
  <si>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</si>
  <si>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</si>
  <si>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</si>
  <si>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</si>
  <si>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</si>
  <si>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</si>
  <si>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</si>
  <si>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</si>
  <si>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</si>
  <si>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</si>
  <si>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</si>
  <si>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</si>
  <si>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</si>
  <si>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</si>
  <si>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</si>
  <si>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</si>
  <si>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</si>
  <si>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</si>
  <si>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</si>
  <si>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</si>
  <si>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</si>
  <si>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</si>
  <si>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</si>
  <si>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</si>
  <si>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</si>
  <si>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</si>
  <si>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</si>
  <si>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</si>
  <si>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</si>
  <si>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</si>
  <si>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</si>
  <si>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</si>
  <si>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</si>
  <si>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</si>
  <si>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</si>
  <si>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</si>
  <si>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</si>
  <si>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</si>
  <si>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</si>
  <si>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</si>
  <si>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</si>
  <si>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</si>
  <si>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</si>
  <si>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</si>
  <si>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</si>
  <si>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</si>
  <si>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</si>
  <si>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</si>
  <si>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</si>
  <si>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</si>
  <si>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</si>
  <si>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</si>
  <si>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</si>
  <si>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</si>
  <si>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</si>
  <si>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</si>
  <si>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</si>
  <si>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</si>
  <si>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</si>
  <si>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</si>
  <si>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</si>
  <si>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</si>
  <si>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</si>
  <si>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</si>
  <si>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</si>
  <si>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</si>
  <si>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</si>
  <si>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</si>
  <si>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</si>
  <si>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</si>
  <si>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</si>
  <si>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</si>
  <si>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</si>
  <si>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</si>
  <si>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</si>
  <si>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</si>
  <si>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</si>
  <si>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</si>
  <si>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</si>
  <si>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</si>
  <si>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</si>
  <si>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</si>
  <si>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</si>
  <si>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</si>
  <si>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</si>
  <si>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</si>
  <si>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</si>
  <si>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</si>
  <si>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</si>
  <si>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</si>
  <si>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</si>
  <si>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</si>
  <si>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</si>
  <si>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</si>
  <si>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</si>
  <si>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</si>
  <si>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</si>
  <si>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</si>
  <si>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</si>
  <si>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</si>
  <si>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</si>
  <si>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</si>
  <si>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</si>
  <si>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</si>
  <si>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</si>
  <si>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</si>
  <si>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</si>
  <si>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</si>
  <si>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</si>
  <si>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</si>
  <si>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</si>
  <si>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</si>
  <si>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</si>
  <si>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</si>
  <si>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</si>
  <si>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</si>
  <si>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</si>
  <si>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</si>
  <si>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</si>
  <si>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</si>
  <si>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</si>
  <si>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</si>
  <si>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</si>
  <si>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</si>
  <si>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</si>
  <si>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</si>
  <si>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</si>
  <si>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</si>
  <si>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</si>
  <si>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</si>
  <si>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</si>
  <si>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</si>
  <si>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</si>
  <si>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</si>
  <si>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</si>
  <si>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</si>
  <si>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</si>
  <si>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</si>
  <si>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</si>
  <si>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</si>
  <si>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</si>
  <si>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</si>
  <si>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</si>
  <si>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</si>
  <si>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</si>
  <si>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</si>
  <si>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</si>
  <si>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</si>
  <si>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</si>
  <si>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</si>
  <si>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</si>
  <si>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</si>
  <si>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</si>
  <si>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</si>
  <si>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</si>
  <si>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</si>
  <si>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</si>
  <si>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</si>
  <si>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</si>
  <si>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</si>
  <si>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</si>
  <si>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</si>
  <si>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</si>
  <si>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</si>
  <si>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</si>
  <si>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</si>
  <si>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</si>
  <si>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</si>
  <si>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</si>
  <si>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</si>
  <si>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</si>
  <si>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</si>
  <si>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</si>
  <si>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</si>
  <si>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</si>
  <si>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</si>
  <si>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</si>
  <si>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</si>
  <si>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</si>
  <si>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</si>
  <si>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</si>
  <si>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</si>
  <si>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</si>
  <si>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</si>
  <si>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</si>
  <si>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</si>
  <si>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</si>
  <si>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</si>
  <si>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</si>
  <si>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</si>
  <si>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</si>
  <si>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</si>
  <si>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</si>
  <si>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</si>
  <si>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</si>
  <si>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</si>
  <si>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</si>
  <si>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</si>
  <si>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</si>
  <si>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</si>
  <si>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</si>
  <si>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</si>
  <si>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</si>
  <si>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</si>
  <si>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</si>
  <si>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</si>
  <si>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</si>
  <si>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</si>
  <si>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</si>
  <si>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</si>
  <si>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</si>
  <si>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</si>
  <si>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</si>
  <si>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</si>
  <si>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</si>
  <si>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</si>
  <si>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</si>
  <si>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</si>
  <si>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</si>
  <si>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</si>
  <si>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</si>
  <si>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</si>
  <si>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</si>
  <si>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</si>
  <si>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</si>
  <si>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</si>
  <si>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</si>
  <si>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</si>
  <si>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</si>
  <si>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</si>
  <si>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</si>
  <si>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</si>
  <si>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</si>
  <si>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</si>
  <si>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</si>
  <si>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</si>
  <si>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</si>
  <si>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</si>
  <si>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</si>
  <si>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</si>
  <si>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</si>
  <si>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</si>
  <si>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</si>
  <si>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</si>
  <si>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</si>
  <si>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</si>
  <si>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</si>
  <si>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</si>
  <si>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</si>
  <si>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</si>
  <si>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</si>
  <si>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</si>
  <si>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</si>
  <si>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</si>
  <si>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</si>
  <si>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</si>
  <si>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</si>
  <si>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</si>
  <si>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</si>
  <si>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</si>
  <si>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</si>
  <si>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</si>
  <si>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</si>
  <si>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</si>
  <si>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</si>
  <si>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</si>
  <si>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</si>
  <si>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</si>
  <si>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</si>
  <si>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</si>
  <si>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</si>
  <si>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</si>
  <si>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</si>
  <si>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</si>
  <si>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</si>
  <si>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</si>
  <si>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</si>
  <si>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</si>
  <si>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</si>
  <si>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</si>
  <si>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</si>
  <si>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</si>
  <si>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</si>
  <si>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</si>
  <si>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 xml:space="preserve">Goal 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</si>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</sst>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64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094079986250017E-2"/>
          <c:y val="1.4428383705650459E-2"/>
          <c:w val="0.86381014276353241"/>
          <c:h val="0.91014454664914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5-4D49-8E0B-AD5C101602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95-4D49-8E0B-AD5C101602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95-4D49-8E0B-AD5C101602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95-4D49-8E0B-AD5C10160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5659759"/>
        <c:axId val="719275327"/>
      </c:barChart>
      <c:catAx>
        <c:axId val="69565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75327"/>
        <c:crosses val="autoZero"/>
        <c:auto val="1"/>
        <c:lblAlgn val="ctr"/>
        <c:lblOffset val="100"/>
        <c:noMultiLvlLbl val="0"/>
      </c:catAx>
      <c:valAx>
        <c:axId val="71927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65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3-534B-A390-6A57DF0446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DF3-534B-A390-6A57DF0446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DF3-534B-A390-6A57DF044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0510991"/>
        <c:axId val="720493407"/>
      </c:barChart>
      <c:catAx>
        <c:axId val="72051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493407"/>
        <c:crosses val="autoZero"/>
        <c:auto val="1"/>
        <c:lblAlgn val="ctr"/>
        <c:lblOffset val="100"/>
        <c:noMultiLvlLbl val="0"/>
      </c:catAx>
      <c:valAx>
        <c:axId val="72049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5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8-5A4A-8631-DC50F07524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58-5A4A-8631-DC50F07524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58-5A4A-8631-DC50F075246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958-5A4A-8631-DC50F075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130287"/>
        <c:axId val="736084207"/>
      </c:lineChart>
      <c:catAx>
        <c:axId val="56313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084207"/>
        <c:crosses val="autoZero"/>
        <c:auto val="1"/>
        <c:lblAlgn val="ctr"/>
        <c:lblOffset val="100"/>
        <c:noMultiLvlLbl val="0"/>
      </c:catAx>
      <c:valAx>
        <c:axId val="7360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912975008558713E-2"/>
          <c:y val="1.3133971291866029E-2"/>
          <c:w val="0.80183457719958917"/>
          <c:h val="0.9182057416267942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7-354D-9F92-A819E53D25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7-354D-9F92-A819E53D25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7-354D-9F92-A819E53D2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218895"/>
        <c:axId val="526437455"/>
      </c:lineChart>
      <c:catAx>
        <c:axId val="51821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37455"/>
        <c:crosses val="autoZero"/>
        <c:auto val="1"/>
        <c:lblAlgn val="ctr"/>
        <c:lblOffset val="100"/>
        <c:noMultiLvlLbl val="0"/>
      </c:catAx>
      <c:valAx>
        <c:axId val="52643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1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572767240487423E-2"/>
          <c:y val="0.13389130196897436"/>
          <c:w val="0.91687159469013413"/>
          <c:h val="0.72510801207196451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3-0247-8ACA-C8361EDD446B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3-0247-8ACA-C8361EDD446B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F3-0247-8ACA-C8361EDD4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08464"/>
        <c:axId val="33677184"/>
      </c:lineChart>
      <c:catAx>
        <c:axId val="1860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7184"/>
        <c:crosses val="autoZero"/>
        <c:auto val="1"/>
        <c:lblAlgn val="ctr"/>
        <c:lblOffset val="100"/>
        <c:noMultiLvlLbl val="0"/>
      </c:catAx>
      <c:valAx>
        <c:axId val="336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800100</xdr:colOff>
      <xdr:row>11</xdr:row>
      <xdr:rowOff>44450</xdr:rowOff>
    </xdr:from>
    <xdr:to>
      <xdr:col>21</xdr:col>
      <xdr:colOff>203200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4CD04-1FD0-BB47-95A0-1B47E64BD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393700</xdr:colOff>
      <xdr:row>14</xdr:row>
      <xdr:rowOff>50800</xdr:rowOff>
    </xdr:from>
    <xdr:to>
      <xdr:col>20</xdr:col>
      <xdr:colOff>12700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7F060-D909-2B4E-854D-9E5B57D88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736600</xdr:colOff>
      <xdr:row>15</xdr:row>
      <xdr:rowOff>114300</xdr:rowOff>
    </xdr:from>
    <xdr:to>
      <xdr:col>19</xdr:col>
      <xdr:colOff>774700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45978-942A-C942-A9E9-C0F95D9D8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10</xdr:row>
      <xdr:rowOff>114300</xdr:rowOff>
    </xdr:from>
    <xdr:to>
      <xdr:col>15</xdr:col>
      <xdr:colOff>304800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90BEE-6626-7C47-9D8F-9D2F01E3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518637</xdr:colOff>
      <xdr:row>0</xdr:row>
      <xdr:rowOff>99734</xdr:rowOff>
    </xdr:from>
    <xdr:to>
      <xdr:col>14</xdr:col>
      <xdr:colOff>751361</xdr:colOff>
      <xdr:row>21</xdr:row>
      <xdr:rowOff>106386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1F299A-34EC-364B-90A1-442C0BC2D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941614467592" createdVersion="7" refreshedVersion="7" minRefreshableVersion="3" recordCount="4116" xr:uid="{7C710933-FDFF-114E-821F-1A93AAE780F5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955649189818" createdVersion="7" refreshedVersion="7" minRefreshableVersion="3" recordCount="4116" xr:uid="{5F017E07-A7EB-9249-B776-B19313FC0E23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1970-01-01T07:20:57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3.40209236111" createdVersion="7" refreshedVersion="7" minRefreshableVersion="3" recordCount="4116" xr:uid="{31E45612-FF8A-1142-94F6-34C371525267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1970-01-01T07:20:57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s v="N/A"/>
    <x v="9"/>
    <x v="41"/>
  </r>
  <r>
    <m/>
    <m/>
    <m/>
    <m/>
    <m/>
    <x v="4"/>
    <x v="21"/>
    <m/>
    <m/>
    <m/>
    <m/>
    <m/>
    <m/>
    <m/>
    <m/>
    <s v="N/A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70-01-01T00:03:0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70-01-01T00:01:1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70-01-01T00:00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70-01-01T00:02: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70-01-01T00:04:4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70-01-01T00:00:4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70-01-01T00:00:5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70-01-01T00:00:5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70-01-01T00:0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70-01-01T00:00: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70-01-01T00:00: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70-01-01T00:0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70-01-01T00:13:4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70-01-01T00:00:5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70-01-01T00:00:4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70-01-01T00:01:3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70-01-01T00:01: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70-01-01T00:00:3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70-01-01T00:05:4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70-01-01T00:00:2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70-01-01T00:00: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70-01-01T00:01:4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70-01-01T00:00:0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70-01-01T00:00: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70-01-01T00:09: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70-01-01T00:00: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70-01-01T00:00:1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70-01-01T00:02: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70-01-01T00:01:1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70-01-01T00:01:5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70-01-01T00:00:5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70-01-01T00:00:0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70-01-01T00:01:2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70-01-01T00:01:0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70-01-01T00:01:0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70-01-01T00:00:2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70-01-01T00:00:4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70-01-01T00:04:1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70-01-01T00:01:0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70-01-01T00:03:3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70-01-01T00:00: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70-01-01T00:00:1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70-01-01T00:02:4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70-01-01T00:04:2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70-01-01T00:00: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70-01-01T00:01:0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70-01-01T00:00: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70-01-01T00:01:1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70-01-01T00:00:3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70-01-01T00:01:2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70-01-01T00:00:2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70-01-01T00:01:59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70-01-01T00:00: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70-01-01T00:01:5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70-01-01T00:00:5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70-01-01T00:01:2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70-01-01T00:02:5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70-01-01T00:01:0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70-01-01T00:01: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70-01-01T00:00:3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70-01-01T00:01:4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70-01-01T00:00:2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70-01-01T00:00:4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70-01-01T00:01:0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70-01-01T00:00:2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70-01-01T00:00:5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70-01-01T00:00: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70-01-01T00:00:2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70-01-01T00:00:3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70-01-01T00:02:5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70-01-01T00:00: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70-01-01T00:00:3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70-01-01T00:00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70-01-01T00:00:1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70-01-01T00:00:2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70-01-01T00:00:4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70-01-01T00:00: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70-01-01T00:00: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70-01-01T00:00:3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70-01-01T00:00:4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70-01-01T00:00: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70-01-01T00:00:2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70-01-01T00:01:4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70-01-01T00:00:1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70-01-01T00:00:0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70-01-01T00:00:2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70-01-01T00:00:1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70-01-01T00:00:2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70-01-01T00:01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70-01-01T00:00:5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70-01-01T00:00: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70-01-01T00:00:4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70-01-01T00:00:4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70-01-01T00:00: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70-01-01T00:00: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70-01-01T00:00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70-01-01T00:00:3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70-01-01T00:00:0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70-01-01T00:01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70-01-01T00:00:3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70-01-01T00:00:2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70-01-01T00:00:3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70-01-01T00:01:0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70-01-01T00:00:4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70-01-01T00:00:1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70-01-01T00:01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70-01-01T00:00:2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70-01-01T00:01:0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70-01-01T00:00: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70-01-01T00:00:4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70-01-01T00:00:2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70-01-01T00:00:5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70-01-01T00:01:2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70-01-01T00:01:1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70-01-01T00:00:3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70-01-01T00:00:2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70-01-01T00:00:5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70-01-01T00:00:2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70-01-01T00:00:3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70-01-01T00:00: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70-01-01T00:00:0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70-01-01T00:00:0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1970-01-0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70-01-01T00:00:0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1970-01-01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70-01-01T00:00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70-01-01T00:00: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70-01-01T00:00:0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70-01-01T00:00:0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1970-01-01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1970-01-01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70-01-01T00:01:2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1970-01-0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1970-01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70-01-01T00:00:0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1970-01-0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70-01-01T00:00:5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70-01-01T00:00:0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1970-01-01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70-01-01T00:00:2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70-01-01T00:00:0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1970-01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70-01-01T00:00:3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70-01-01T00:00:0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70-01-01T00:00:0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1970-01-01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70-01-01T00:00:0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70-01-01T00:00:0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70-01-01T00:01:0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70-01-01T00:00:0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70-01-01T00:00:0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70-01-01T00:00: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70-01-01T00:00:0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70-01-01T00:00:0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70-01-01T00:00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70-01-01T00:00:0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1970-01-0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70-01-01T00:00:0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1970-01-01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70-01-01T00:00:0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70-01-01T00:00: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1970-01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70-01-01T00:00:0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1970-01-01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70-01-01T00:00:0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70-01-01T00:00:0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70-01-01T00:00:0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70-01-01T00:00:1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70-01-01T00:00: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70-01-01T00:00:0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1970-01-01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1970-01-01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70-01-01T00:00:2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1970-01-01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70-01-01T00:00:0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1970-01-01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70-01-01T00:00:0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70-01-01T00:00:1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70-01-01T00:00:0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1970-01-01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70-01-01T00:00:1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70-01-01T00:00:0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70-01-01T00:00:1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1970-01-01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70-01-01T00:00:0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1970-01-01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70-01-01T00:00:0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70-01-01T00:00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70-01-01T00:00:0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70-01-01T00:00:0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1970-01-01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70-01-01T00:00:0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1970-01-0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70-01-01T00:00:1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70-01-01T00:00:0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70-01-01T00:00:0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1970-01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70-01-01T00:00:1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70-01-01T00:00:0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1970-01-01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70-01-01T00:00:0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70-01-01T00:21: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70-01-01T00:00:1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1970-01-01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70-01-01T00:00:1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1970-01-01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70-01-01T00:00: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70-01-01T00:00:1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70-01-01T00:00:0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70-01-01T00:00:0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70-01-01T00:00:0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70-01-01T00:00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70-01-01T00:01:2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70-01-01T00:00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70-01-01T00:00:0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70-01-01T00:01: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70-01-01T00:00:0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1970-01-01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70-01-01T00:00: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1970-01-01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1970-01-01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70-01-01T00:00:0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1970-01-01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1970-01-01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70-01-01T00:00:0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1970-01-01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70-01-01T00:00:0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1970-01-01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70-01-01T00:00:0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1970-01-01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70-01-01T00:00:0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1970-01-01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70-01-01T00:00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70-01-01T00:02:1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70-01-01T00:06: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70-01-01T00:03:2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70-01-01T00:05:2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70-01-01T00:01: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70-01-01T00:01: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70-01-01T00:03:4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70-01-01T00:01:0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70-01-01T00:02: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70-01-01T00:03:5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70-01-01T00:07:1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70-01-01T00:01:1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70-01-01T00:01: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70-01-01T00:00:07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70-01-01T00:05:1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70-01-01T00:03:0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70-01-01T00:04:3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70-01-01T00:09:2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70-01-01T00:11: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70-01-01T00:15:4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70-01-01T00:01:2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70-01-01T00:03:4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70-01-01T00:02: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70-01-01T00:16:0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70-01-01T00:01:3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70-01-01T00:00:5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70-01-01T00:00:3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70-01-01T00:02:4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70-01-01T00:01: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70-01-01T00:26: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70-01-01T00:01:0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70-01-01T00:04:4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70-01-01T00:01:0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70-01-01T00:01:5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70-01-01T00:01:5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70-01-01T00:05:3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70-01-01T00:01:0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70-01-01T00:15:5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70-01-01T00:06:5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70-01-01T00:05:0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70-01-01T00:35: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70-01-01T00:01:1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70-01-01T00:02:5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70-01-01T00:03:2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70-01-01T00:12:4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70-01-01T00:09:2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70-01-01T00:02: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70-01-01T00:04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70-01-01T00:07:2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70-01-01T00:03:5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70-01-01T00:02:4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70-01-01T00:02:0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70-01-01T00:08: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70-01-01T00:02: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70-01-01T00:00:5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70-01-01T00:11:0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70-01-01T00:02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70-01-01T00:02:2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70-01-01T00:40: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70-01-01T00:04:0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70-01-01T00:04:5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70-01-01T00:04: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70-01-01T00:01:4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70-01-01T00:01:2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70-01-01T00:01: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70-01-01T00:03:0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70-01-01T00:01: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70-01-01T00:0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70-01-01T00:03:2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70-01-01T00:03:5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70-01-01T00:00: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70-01-01T00:02: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70-01-01T00:02:2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70-01-01T00:03:4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70-01-01T00:0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70-01-01T00:02:0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70-01-01T00:02:3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70-01-01T00:05:1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70-01-01T00:04:4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70-01-01T00:00: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70-01-01T00:02: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70-01-01T00:05:3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70-01-01T00:03:0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70-01-01T00:00:5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70-01-01T00:01:2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70-01-01T00:12: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70-01-01T00:19:1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70-01-01T00:00:3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70-01-01T00:08: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70-01-01T00:02:4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70-01-01T00:05:4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70-01-01T00:07:1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70-01-01T00:09: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70-01-01T00:04: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70-01-01T00:01:0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70-01-01T00:01:2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70-01-01T00:08: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70-01-01T00:00:3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70-01-01T00:03:5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70-01-01T00:01:2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70-01-01T00:04:5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70-01-01T00:00:5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70-01-01T00:05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70-01-01T00:08:4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70-01-01T00:04: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70-01-01T00:02:5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70-01-01T00:03:0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70-01-01T00:06: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70-01-01T00:01:5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70-01-01T00:02:4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70-01-01T00:03:4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70-01-01T00:16:0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70-01-01T00:04:4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70-01-01T00:10: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70-01-01T00:00:2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70-01-01T00:02:4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70-01-01T00:01: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70-01-01T00:05:0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70-01-01T00:04:2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70-01-01T00:05: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70-01-01T00:01:2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70-01-01T00:05:5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70-01-01T00:01:2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70-01-01T00:00:2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70-01-01T00:01:5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70-01-01T00:01: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70-01-01T00:02: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70-01-01T00:01:5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70-01-01T00:02:3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70-01-01T00:02:4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70-01-01T00:00:4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70-01-01T00:17:4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70-01-01T00:00:0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70-01-01T00:01:2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70-01-01T00:02:5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70-01-01T00:00: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70-01-01T00:00:4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70-01-01T00:02:1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70-01-01T00:01:2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70-01-01T00:02:2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70-01-01T00:00:4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70-01-01T00:04:1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70-01-01T00:00: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70-01-01T00:00:4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70-01-01T00:06:2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70-01-01T00:03:5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70-01-01T00:00:1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70-01-01T00:09:2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70-01-01T00:01:1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70-01-01T00:25: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70-01-01T00:00:1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70-01-01T00:03: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70-01-01T00:03:2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70-01-01T00:05:5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70-01-01T00:00:5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70-01-01T00:03:0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70-01-01T00:03:1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70-01-01T00:03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70-01-01T00:01:0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70-01-01T00:01:3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70-01-01T00:01: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70-01-01T00:01: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70-01-01T00:00:4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70-01-01T00:01:1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70-01-01T00:04:3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70-01-01T00:00: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70-01-01T00:00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70-01-01T00:00:2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70-01-01T00:00:3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70-01-01T00:00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70-01-01T00:00:0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70-01-01T00:04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70-01-01T00:00:5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70-01-01T00:02: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70-01-01T00:03:2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70-01-01T00:00:2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70-01-01T00:00:2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70-01-01T00:00:5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70-01-01T00:01:4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70-01-01T00:01: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70-01-01T00:00:0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70-01-01T00:00: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70-01-01T00:00:1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70-01-01T00:00: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70-01-01T00:00:0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70-01-01T00:00:0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70-01-01T00:00:0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1970-01-01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70-01-01T00:00:1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1970-0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70-01-01T00:00:0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70-01-01T00:00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70-01-01T00:00:0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1970-01-0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70-01-01T00:00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70-01-01T00:00:0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1970-01-01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70-01-01T00:00:1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1970-01-01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70-01-01T00:00:0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1970-01-01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70-01-01T00:00:1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70-01-01T00:00:0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70-01-01T00:00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70-01-01T00:00:0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70-01-01T00:00: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70-01-01T00:00:0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70-01-01T00:00:0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70-01-01T00:00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70-01-01T00:00:0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1970-01-01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70-01-01T00:00:1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70-01-01T00:00:0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70-01-01T00:00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70-01-01T00:00: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70-01-01T00:00:0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1970-01-01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70-01-01T00:00:4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70-01-01T00:00:0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70-01-01T00:00:0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1970-01-01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70-01-01T00:00: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70-01-01T00:00:0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70-01-01T00:00:0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70-01-01T00:00:0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70-01-01T00:00:3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1970-01-0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1970-01-01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70-01-01T00:00:0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70-01-01T00:02:5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70-01-01T00:00: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70-01-01T00:00: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70-01-01T00:00:0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1970-01-01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70-01-01T00:02:0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1970-01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70-01-01T00:00:5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70-01-01T00:02:2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70-01-01T00:00:2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70-01-01T00:00:0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70-01-01T00:02: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70-01-01T00:00:1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70-01-01T00:02:0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70-01-01T00:00:0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1970-01-01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1970-01-01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70-01-01T00:00:0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1970-01-01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1970-01-01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70-01-01T00:00:0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1970-01-01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70-01-01T00:00:0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70-01-01T00:00:0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70-01-01T00:00: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70-01-01T00:00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70-01-01T00:00:0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1970-01-01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70-01-01T00:00:0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70-01-01T00:00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70-01-01T00:00:0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70-01-01T00:00:1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70-01-01T00:00:0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70-01-01T00:00:1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70-01-01T00:00:0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70-01-01T00:00:0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1970-01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70-01-01T00:00:0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70-01-01T00:00:0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70-01-01T00:01:0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70-01-01T00:00:0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70-01-01T00:00:3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1970-01-01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70-01-01T00:00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1970-01-0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70-01-01T00:01: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70-01-01T00:00: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70-01-01T00:00:5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70-01-01T00:00: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70-01-01T00:01: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70-01-01T00:02: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70-01-01T00:00:1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70-01-01T00:00:2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70-01-01T00:02:3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70-01-01T00:00: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70-01-01T00:00:1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70-01-01T00:00: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70-01-01T00:00: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70-01-01T00:02:5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70-01-01T00:00: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70-01-01T00:00:4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70-01-01T00:00:5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70-01-01T00:00: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70-01-01T00:00:5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70-01-01T00:0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70-01-01T00:00:2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70-01-01T00:00:0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70-01-01T00:00:0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70-01-01T00:0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70-01-01T00:00:0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70-01-01T00:00:0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70-01-01T00:00:3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70-01-01T00:00:0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1970-01-0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70-01-01T00:00:0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70-01-01T00:00:0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70-01-01T00:00:0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70-01-01T00:00: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1970-01-01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70-01-01T00:00:0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70-01-01T00:00: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1970-01-01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70-01-01T00:00:0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70-01-01T00:00:2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70-01-01T00:00:0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70-01-01T00:00:0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70-01-01T00:00:0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1970-01-01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70-01-01T00:00:0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70-01-01T00:00:0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1970-01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70-01-01T00:00:0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1970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70-01-01T00:00:0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70-01-01T00:00:0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70-01-01T00:00:0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70-01-01T00:00:0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1970-0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70-01-01T00:00:0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70-01-01T00:00:0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70-01-01T00:00:0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70-01-01T00:00:0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70-01-01T00:00:0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70-01-01T00:00:0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70-01-01T00:00:0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70-01-01T00:00:0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1970-01-01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70-01-01T00:00:0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70-01-01T00:00:0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1970-01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70-01-01T00:00: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70-01-01T00:00:0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70-01-01T00:00:0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70-01-01T00:00:0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70-01-01T00:00:0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70-01-01T00:00:0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70-01-01T00:00:0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70-01-01T00:00:0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70-01-01T00:00: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70-01-01T00:00:0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70-01-01T00:00:0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70-01-01T00:00:0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70-01-01T00:00:0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70-01-01T00:0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70-01-01T00:00: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70-01-01T00:00:0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1970-01-01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70-01-01T00:00:1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1970-01-01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70-01-01T00:00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70-01-01T00:00:0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1970-01-01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70-01-01T00:00:0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70-01-01T00:00:0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1970-01-01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1970-01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70-01-01T00:02:0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1970-01-01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70-01-01T00:00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1970-01-01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70-01-01T00:00:0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70-01-01T00:00:0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70-01-01T00:00:0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70-01-01T00:00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1970-01-01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1970-01-0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70-01-01T00:00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70-01-01T00:00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1970-01-01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70-01-01T00:00:0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70-01-01T00:00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70-01-01T00:00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1970-01-01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70-01-01T00:00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70-01-01T00:00:0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70-01-01T00:00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70-01-01T00:00:0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1970-01-01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70-01-01T00:00:0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70-01-01T00:00:0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70-01-01T00:00:0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70-01-01T00:05: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70-01-01T00:36: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70-01-01T00:02: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70-01-01T00:17:0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70-01-01T00:03:5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70-01-01T00:00: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70-01-01T00:00:1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70-01-01T00:00:2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70-01-01T00:01:2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70-01-01T00:00:4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70-01-01T00:01:4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70-01-01T00:00:2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70-01-01T00:18: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70-01-01T00:16:5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70-01-01T00:04:3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70-01-01T00:01:2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70-01-01T00:01: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70-01-01T00:04:3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70-01-01T00:00:2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70-01-01T00:00:1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70-01-01T00:00:0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70-01-01T00:00:0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70-01-01T00:00:0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70-01-01T00:00:2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70-01-01T00:00:1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70-01-01T00:00:0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70-01-01T00:00:2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70-01-01T00:00:2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70-01-01T00:00:2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70-01-01T00:0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70-01-01T00:00: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70-01-01T00:03: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70-01-01T00:00:0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70-01-01T00:00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70-01-01T00:00:2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70-01-01T00:00: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70-01-01T00:01: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70-01-01T00:00: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70-01-01T00:01:3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70-01-01T00:02:0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70-01-01T00:00:0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70-01-01T00:00:0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70-01-01T00:00:0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70-01-01T00:02: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70-01-01T00:00:1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70-01-01T00:00:0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70-01-01T00:00: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70-01-01T00:05:3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70-01-01T00:00:3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70-01-01T00:00: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70-01-01T00:03:2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70-01-01T00:04:5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70-01-01T00:00:0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70-01-01T00:00:0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70-01-01T00:00:0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70-01-01T00:01:5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70-01-01T00:00: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70-01-01T00:14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70-01-01T00:00: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70-01-01T00:00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70-01-01T00:00: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70-01-01T00:00:0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70-01-01T00:00: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70-01-01T00:00: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1970-01-01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70-01-01T00:07: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70-01-01T00:06:0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70-01-01T00:00: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1970-01-01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70-01-01T00:05:3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70-01-01T00:00:0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70-01-01T00:00:0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70-01-01T00:00:2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70-01-01T00:00:1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70-01-01T00:00: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70-01-01T00:00:0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70-01-01T00:00:0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70-01-01T00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70-01-01T00:00:4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70-01-01T00:01:5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70-01-01T00:02:3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70-01-01T00:01:4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70-01-01T00:02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70-01-01T00:02:2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70-01-01T00:0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70-01-01T00:02:2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70-01-01T00:02: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70-01-01T00:02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70-01-01T00:04:2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70-01-01T00:01: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70-01-01T00:00: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70-01-01T00:02:4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70-01-01T00:00:5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70-01-01T00:03:4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70-01-01T00:01:4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70-01-01T00:01:4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70-01-01T00:00:4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70-01-01T00:02:1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70-01-01T00:00:1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70-01-01T00:01:3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70-01-01T00:00: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70-01-01T00:00:1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70-01-01T00:01:0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70-01-01T00:01: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70-01-01T00:01:3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70-01-01T00:00:5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70-01-01T00:00:4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70-01-01T00:01:5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70-01-01T00:00:5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70-01-01T00:01:0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70-01-01T00:01:4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70-01-01T00:00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70-01-01T00:00:4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70-01-01T00:01: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70-01-01T00:00: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70-01-01T00:00:1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70-01-01T00:00:1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70-01-01T00:01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1970-01-01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70-01-01T00:00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1970-01-01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70-01-01T00:00:0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1970-01-01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70-01-01T00:00:4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1970-01-01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70-01-01T00:00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1970-01-0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70-01-01T00:00:5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1970-01-01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70-01-01T00:00:0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70-01-01T00:00:0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70-01-01T00:0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70-01-01T00:00:0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70-01-01T00:00:0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70-01-01T00:00:5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70-01-01T00:00:0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70-01-01T00:00: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70-01-01T00:00: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70-01-01T00:00:2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70-01-01T00:00:2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70-01-01T00:00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70-01-01T00:00:3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70-01-01T00:00: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70-01-01T00:00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70-01-01T00:00:4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70-01-01T00:00:1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70-01-01T00:00: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70-01-01T00:00: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70-01-01T00:02:3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70-01-01T00:02:0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70-01-01T00:01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70-01-01T00:00:3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70-01-01T00:00:5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70-01-01T00:03:0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70-01-01T00:01: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70-01-01T00:01: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70-01-01T00:01: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70-01-01T00:00:2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70-01-01T00:00:5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70-01-01T00:00:5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70-01-01T00:01: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70-01-01T00:00: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70-01-01T00:00: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70-01-01T00:00:5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70-01-01T00:01: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70-01-01T00:00:5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70-01-01T00:00:4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70-01-01T00:00:5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70-01-01T00:00:2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70-01-01T00:00: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70-01-01T00:00:3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70-01-01T00:01:3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70-01-01T00:00:2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70-01-01T00:00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70-01-01T00:03: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70-01-01T00:00:2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70-01-01T00:00:1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70-01-01T00:00:1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70-01-01T00:00:3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70-01-01T00:01:1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70-01-01T00:01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70-01-01T00:00: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70-01-01T00:00:5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70-01-01T00:01:3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70-01-01T00:00:4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70-01-01T00:00: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70-01-01T00:00:3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70-01-01T00:00: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70-01-01T00:00:3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70-01-01T00:00: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70-01-01T00:02:3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70-01-01T00:00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70-01-01T00:01: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70-01-01T00:00:4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70-01-01T00:00:4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70-01-01T00:01:0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70-01-01T00:01:0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70-01-01T00:01:3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70-01-01T00:03: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70-01-01T00:01: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70-01-01T00:00:3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70-01-01T00:02: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70-01-01T00:02: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70-01-01T00:02:5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70-01-01T00:00:4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70-01-01T00:00:0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70-01-01T00:00: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70-01-01T00:01:5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70-01-01T00:02:1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70-01-01T00:01:1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70-01-01T00:01:0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70-01-01T00:00:1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70-01-01T00:08:1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70-01-01T00:00:4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70-01-01T00:00:2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70-01-01T00:00:2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70-01-01T00:01:1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70-01-01T00:01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70-01-01T00:00:4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70-01-01T00:00:0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70-01-01T00:00:0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70-01-01T00:00:0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70-01-01T00:01: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70-01-01T00:00:0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70-01-01T00:00: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70-01-01T00:00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70-01-01T00:00:0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70-01-01T00:00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70-01-01T00:00: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70-01-01T00:00:1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70-01-01T00:00:0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70-01-01T00:00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70-01-01T00:00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1970-01-01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70-01-01T00:00:4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70-01-01T00:00:2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70-01-01T00:00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70-01-01T00:00:3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70-01-01T00:00:0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70-01-01T00:00:0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70-01-01T00:00: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70-01-01T00:00:2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70-01-01T00:00:0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70-01-01T00:00: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70-01-01T00:00:0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1970-01-01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70-01-01T00:00:0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70-01-01T00:00: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70-01-01T00:00:0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70-01-01T00:00:0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70-01-01T00:00:1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70-01-01T00:00: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70-01-01T00:00:5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70-01-01T00:00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70-01-01T00:01: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1970-01-01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70-01-01T00:00:0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70-01-01T00:00:0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70-01-01T00:00: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1970-01-01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70-01-01T00:00:0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70-01-01T00:00:0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70-01-01T00:00:0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70-01-01T00:00:0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1970-01-01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1970-01-0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1970-01-0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70-01-01T00:00: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70-01-01T00:00:0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1970-01-01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70-01-01T00:00:0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70-01-01T00:00:2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1970-01-01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70-01-01T00:00:0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1970-01-01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70-01-01T00:00:0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70-01-01T00:00:1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70-01-01T00:00:0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1970-01-01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70-01-01T00:00:2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70-01-01T00:00:3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70-01-01T00:00:0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70-01-01T00:00: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70-01-01T00:00:0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1970-01-01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1970-01-01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70-01-01T00:00: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1970-01-01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70-01-01T00:00:0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70-01-01T00:00:0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70-01-01T00:00:3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70-01-01T00:00:0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70-01-01T00:00: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70-01-01T00:00:0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1970-01-0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70-01-01T00:00:0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70-01-01T00:00: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70-01-01T00:00:0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70-01-01T00:00: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70-01-01T00:00: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70-01-01T00:00: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70-01-01T00:00: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70-01-01T00:01:3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70-01-01T00:00: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70-01-01T00:00:0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1970-01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70-01-01T00:00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70-01-01T00:00:0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70-01-01T00:00:2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70-01-01T00:02:0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70-01-01T00:03: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70-01-01T00:00:0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70-01-01T00:01: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70-01-01T00:01:3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70-01-01T00:00:1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70-01-01T00:00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70-01-01T00:00:1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70-01-01T00:02:5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70-01-01T00:03:0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70-01-01T00:01:5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70-01-01T00:00:37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70-01-01T00:00:0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70-01-01T00:00: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70-01-01T00:00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70-01-01T00:00: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70-01-01T00:01: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70-01-01T00:00:0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70-01-01T00:00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70-01-01T00:00: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70-01-01T00:00:0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70-01-01T00:00:4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70-01-01T00:00:0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70-01-01T00:00:0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70-01-01T00:00:2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70-01-01T00:00: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70-01-01T00:00: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70-01-01T00:02:0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70-01-01T00:01: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70-01-01T00:00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70-01-01T00:00: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70-01-01T00:00:0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70-01-01T00:02:5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70-01-01T00:00: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70-01-01T00:00: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70-01-01T00:00:2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70-01-01T00:00:4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1970-01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70-01-01T00:00: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70-01-01T00:00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70-01-01T00:00:07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70-01-01T00:00:0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70-01-01T00:03: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70-01-01T00:00:1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70-01-01T00:00:0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70-01-01T00:00:0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70-01-01T00:00: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70-01-01T00:03:4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70-01-01T00:00:4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70-01-01T00:00:0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70-01-01T00:00: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70-01-01T00:0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70-01-01T00:00:1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70-01-01T00:01:3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70-01-01T00:02: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70-01-01T00:00:0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70-01-01T00:01: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70-01-01T00:00:0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70-01-01T00:01:4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70-01-01T00:00:0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70-01-01T00:00:0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70-01-01T00:12:5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70-01-01T00:01:3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70-01-01T00:00:1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70-01-01T00:00: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70-01-01T00:00: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70-01-01T00:05:5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70-01-01T00:00:0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70-01-01T00:06:4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70-01-01T00:00: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70-01-01T00:07:5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70-01-01T00:01:1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70-01-01T00:02:1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70-01-01T00:01:0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70-01-01T00:17:5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70-01-01T00:02:0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70-01-01T00:01:5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70-01-01T00:04: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70-01-01T00:02:2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70-01-01T00:02:3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70-01-01T00:01:3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70-01-01T00:01: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70-01-01T00:00:2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70-01-01T00:02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70-01-01T00:01: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70-01-01T00:03: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70-01-01T00:00: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70-01-01T00:01:0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70-01-01T00:00: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70-01-01T00:00:0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1970-01-0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70-01-01T00:00:0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70-01-01T00:04: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70-01-01T00:00:0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70-01-01T00:00:0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1970-01-01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70-01-01T00:00:0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70-01-01T00:00:0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1970-01-01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1970-01-0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70-01-01T00:00:0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1970-01-01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1970-01-01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1970-01-0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70-01-01T00:00:0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1970-01-01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70-01-01T00:00:0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1970-01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70-01-01T00:02: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70-01-01T00:00:0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70-01-01T00:02:2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70-01-01T00:00: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70-01-01T00:00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70-01-01T00:00:2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70-01-01T00:00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1970-01-01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70-01-01T00:00: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70-01-01T00:00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70-01-01T00:00: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70-01-01T00:00:0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70-01-01T00:16:1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70-01-01T00:02:4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70-01-01T00:00:0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70-01-01T00:00:1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70-01-01T00:01:3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70-01-01T00:00:0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70-01-01T00:00:0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70-01-01T00:00:0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1970-01-01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70-01-01T00:00:0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70-01-01T00:00:0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1970-01-01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70-01-01T00:02:2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70-01-01T00:00:4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70-01-01T00:00:0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70-01-01T00:00:0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70-01-01T00:00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70-01-01T00:00:0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70-01-01T00:00:2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70-01-01T00:01: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70-01-01T00:00:2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70-01-01T00:00:0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70-01-01T00:00:2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70-01-01T00:00:0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70-01-01T00:00: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70-01-01T00:00:0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70-01-01T00:00:2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70-01-01T00:00: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70-01-01T00:00:3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70-01-01T00:00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70-01-01T00:00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1970-01-01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70-01-01T00:00:2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70-01-01T00:00:0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70-01-01T00:00: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70-01-01T00:00:0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70-01-01T00:05: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70-01-01T00:00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70-01-01T00:00:0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70-01-01T00:00:0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70-01-01T00:00: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70-01-01T00:00:0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70-01-01T00:00:0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70-01-01T00:00:0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1970-01-01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70-01-01T00:00:0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1970-01-01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70-01-01T00:00:0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70-01-01T00:00:0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1970-01-01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70-01-01T00:00:0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70-01-01T00:00:2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70-01-01T00:00:0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70-01-01T00:00:0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70-01-01T00:00:0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1970-01-01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70-01-01T00:00:1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70-01-01T00:00: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70-01-01T00:00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70-01-01T00:00:0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70-01-01T00:00:0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70-01-01T00:00:3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70-01-01T00:00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70-01-01T00:00:0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1970-01-01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1970-01-01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70-01-01T00:00:0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1970-01-01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70-01-01T00:00:0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70-01-01T00:00:1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1970-01-01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70-01-01T00:00:0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70-01-01T00:00:0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70-01-01T00:00:0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1970-01-01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70-01-01T00:00: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70-01-01T00:00:0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70-01-01T00:00:0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70-01-01T00:0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1970-01-01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70-01-01T00:00:0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70-01-01T00:00:0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1970-01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70-01-01T00:00: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1970-01-01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70-01-01T00:00:0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1970-01-01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70-01-01T00:00: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70-01-01T00:00:0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70-01-01T00:00:1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70-01-01T00:00:0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70-01-01T00:00:0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70-01-01T00:00:0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70-01-01T00:00:0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1970-01-0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70-01-01T00:00:0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70-01-01T00:00: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70-01-01T00:00:0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70-01-01T00:00:0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1970-01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70-01-01T00:00:0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70-01-01T00:00:0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70-01-01T00:01:2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70-01-01T00:00:0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70-01-01T00:00:0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70-01-01T00:00:0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70-01-01T00:06: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70-01-01T00:01:5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70-01-01T00:02:0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70-01-01T00:01: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70-01-01T00:01:2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70-01-01T00:01:2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70-01-01T00:00:1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70-01-01T00:00:3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70-01-01T00:00: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70-01-01T00:04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70-01-01T00:11:5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70-01-01T00:02:5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70-01-01T00:08: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70-01-01T00:05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70-01-01T00:02: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70-01-01T00:00:0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70-01-01T00:01:4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70-01-01T00:01: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70-01-01T00:04:3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70-01-01T00:01:4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70-01-01T00:00:5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70-01-01T00:01:0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70-01-01T00:00:3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70-01-01T00:02:2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70-01-01T00:01: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70-01-01T00:00:4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70-01-01T00:01:4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70-01-01T00:00:0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70-01-01T00:01: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70-01-01T00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70-01-01T00:00:2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70-01-01T00:09:0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70-01-01T00:03:4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70-01-01T00:03:0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70-01-01T00:01:2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70-01-01T00:04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70-01-01T00:02: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70-01-01T00:01:4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70-01-01T00:02:1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70-01-01T00:03:1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70-01-01T00:00: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70-01-01T00:00:0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70-01-01T00:00:4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1970-01-01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70-01-01T00:00: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70-01-01T00:00:0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1970-01-01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70-01-01T00:00:0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70-01-01T00:00:0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1970-01-01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70-01-01T00:00:0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1970-01-01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70-01-01T00:00:0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1970-01-01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70-01-01T00:00:0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70-01-01T00:00:3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70-01-01T00:00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70-01-01T00:00:3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70-01-01T00:00:4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70-01-01T00:00: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70-01-01T00:00:3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70-01-01T00:00:5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70-01-01T00:00:5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70-01-01T00:01: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70-01-01T00:08:2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70-01-01T00:01: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70-01-01T00:02:2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70-01-01T00:11:5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70-01-01T00:02: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70-01-01T00:01:4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70-01-01T00:06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70-01-01T00:02:5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70-01-01T00:11: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70-01-01T00:01:3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70-01-01T00:01: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70-01-01T00:00:5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70-01-01T00:01:4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70-01-01T00:00:4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70-01-01T00:00: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70-01-01T00:01:0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70-01-01T00:00:5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70-01-01T00:02:3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70-01-01T00:03:0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70-01-01T00:03:2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70-01-01T00:02:4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70-01-01T00:00: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70-01-01T00:00: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70-01-01T00:00:5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70-01-01T00:07: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70-01-01T00:06:2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70-01-01T00:01:0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70-01-01T00:06:5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70-01-01T00:03: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70-01-01T00:03:0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70-01-01T00:02: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70-01-01T00:01: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70-01-01T00:04:3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70-01-01T00:00:2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70-01-01T00:00:3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70-01-01T00:01:0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70-01-01T00:00: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70-01-01T00:00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70-01-01T00:01:0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70-01-01T00:00: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70-01-01T00:0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70-01-01T00:00:4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70-01-01T00:00:5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70-01-01T00:02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70-01-01T00:00: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70-01-01T00:01:0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70-01-01T00:00: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70-01-01T00:03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70-01-01T00:00:3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70-01-01T00:00:3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70-01-01T00:00: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70-01-01T00:00:2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70-01-01T00:00:5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70-01-01T00:01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70-01-01T00:01:4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70-01-01T00:01:2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70-01-01T00:05:5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70-01-01T00:00:4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70-01-01T00:00:3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70-01-01T00:00: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70-01-01T00:00:2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70-01-01T00:01:4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70-01-01T00:00:0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70-01-01T00:0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70-01-01T00:00:1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70-01-01T00:04:0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70-01-01T00:00:0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70-01-01T00:00:1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70-01-01T00:02: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70-01-01T00:00:0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70-01-01T00:00: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70-01-01T00:00:0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70-01-01T00:00:0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70-01-01T00:00:4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70-01-01T00:01: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70-01-01T00:00:0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70-01-01T00:00: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70-01-01T00:00:4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70-01-01T00:00: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70-01-01T00:00:0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70-01-01T00:00:5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70-01-01T00:00:3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70-01-01T00:04:3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70-01-01T00:00: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70-01-01T00:03:4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70-01-01T00:02: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70-01-01T00:00: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70-01-01T00:00:3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1970-01-0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70-01-01T00:00:4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70-01-01T00:00: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70-01-01T00:05:2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70-01-01T00:02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70-01-01T00:00:0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70-01-01T00:02: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70-01-01T00:00:3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70-01-01T00:00:2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70-01-01T00:02:5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70-01-01T00:01:1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70-01-01T00:02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70-01-01T00:03:4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70-01-01T00:00:4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70-01-01T00:01:0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70-01-01T00:02:0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70-01-01T00:01:2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70-01-01T00:01:0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70-01-01T00:00: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70-01-01T00:00:1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70-01-01T00:01:2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70-01-01T00:04:2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70-01-01T00:00: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70-01-01T00:00:0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70-01-01T00:02:2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70-01-01T00:01:3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70-01-01T00:02:2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70-01-01T00:01: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70-01-01T00:01:2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70-01-01T00:06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70-01-01T00:00: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70-01-01T00:01: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70-01-01T00:00:1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70-01-01T00:00:5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70-01-01T00:01: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70-01-01T00:01: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70-01-01T00:02:4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70-01-01T00:00:3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70-01-01T00:02:1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70-01-01T00:02:3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70-01-01T00:00:0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70-01-01T00:01:1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70-01-01T00:02: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70-01-01T00:01:3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70-01-01T00:01:0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70-01-01T00:02: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70-01-01T00:00:1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70-01-01T00:01: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70-01-01T00:01:5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70-01-01T00:00:3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70-01-01T00:00:1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70-01-01T00:00:1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70-01-01T00:01:4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70-01-01T00:00:5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70-01-01T00:00: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70-01-01T00:01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70-01-01T00:01: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70-01-01T00:02: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70-01-01T00:01:0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70-01-01T00:03:0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70-01-01T00:00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70-01-01T00:04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70-01-01T00:01:5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70-01-01T00:01:0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70-01-01T00:00:0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70-01-01T00:00:17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70-01-01T00:00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70-01-01T00:00:0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70-01-01T00:00:0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1970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70-01-01T00:00: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70-01-01T00:00:0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70-01-01T00:00: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70-01-01T00:00:0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70-01-01T00:00:0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70-01-01T00:00:0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1970-01-0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70-01-01T00:00:0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70-01-01T00:00:0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70-01-01T00:00: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70-01-01T00:00:0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70-01-01T00:00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70-01-01T00:00:0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70-01-01T00:00: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70-01-01T00:00: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1970-01-01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70-01-01T00:00:0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70-01-01T00:00:0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1970-01-01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70-01-01T00:00: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70-01-01T00:00:4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1970-01-0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70-01-01T00:00: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70-01-01T00:00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70-01-01T00:00:0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70-01-01T00:00:0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70-01-01T00:00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70-01-01T00:00:0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70-01-01T00:00:0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70-01-01T00:00: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70-01-01T00:00:0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1970-01-01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1970-01-0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70-01-01T00:00:0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1970-01-0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70-01-01T00:00:0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70-01-01T00:00:0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1970-01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70-01-01T00:00:0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70-01-01T00:00:0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70-01-01T00:00:0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1970-01-01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1970-01-0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70-01-01T00:05:4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70-01-01T00:02: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70-01-01T00:00:2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70-01-01T00:03: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70-01-01T00:43: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70-01-01T00:04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70-01-01T00:1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70-01-01T00:04:5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70-01-01T00:05:2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70-01-01T00:01: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70-01-01T00:05: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70-01-01T00:05:3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70-01-01T00:00:4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70-01-01T00:01: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70-01-01T00:07:2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70-01-01T00:15:1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70-01-01T00:06:0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70-01-01T05:37: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70-01-01T00:01:1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70-01-01T00:10: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70-01-01T00:00:0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70-01-01T00:00:0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70-01-01T00:00:0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1970-01-0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70-01-01T00:00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70-01-01T00:00:0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1970-01-01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70-01-01T00:00:0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1970-0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70-01-01T00:00:1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70-01-01T00:00:0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70-01-01T00:00:0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1970-01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70-01-01T00:00:1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1970-01-01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70-01-01T00:00:0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70-01-01T00:00:0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70-01-01T00:00: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70-01-01T00:00:1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70-01-01T00:14:4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70-01-01T00:05:2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70-01-01T00:01:1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70-01-01T00:04:2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70-01-01T00:05:4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70-01-01T00:00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70-01-01T00:00:3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70-01-01T00:03: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70-01-01T00:03: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70-01-01T00:06:4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70-01-01T00:03: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70-01-01T00:05:3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70-01-01T00:03:3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70-01-01T00:02:5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70-01-01T00:09: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70-01-01T00:01:5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70-01-01T00:10:1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70-01-01T00:03:5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70-01-01T00:02: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70-01-01T00:02:4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70-01-01T00:03: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70-01-01T00:07:3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70-01-01T00:04:0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70-01-01T00:00: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70-01-01T00:02: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70-01-01T00:04:4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70-01-01T00:01:1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70-01-01T00:02:4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70-01-01T00:02: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70-01-01T00:14:3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70-01-01T00:01:1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70-01-01T00:04:5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70-01-01T00:12: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70-01-01T00:06: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70-01-01T00:01:5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70-01-01T00:07:3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70-01-01T00:03:4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70-01-01T00:00: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70-01-01T00:04:4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70-01-01T00:01:3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70-01-01T00:00:0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70-01-01T00:00:0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70-01-01T00:00:0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1970-01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70-01-01T00:00:0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70-01-01T00:00:1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1970-01-01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70-01-01T00:00:0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70-01-01T00:00: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70-01-01T00:00:0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1970-01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70-01-01T00:00:1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1970-01-01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1970-01-01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70-01-01T00:00:1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70-01-01T00:00:0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70-01-01T00:00:0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70-01-01T00:00:0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70-01-01T00:00:0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70-01-01T00:00:0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1970-01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70-01-01T00:00:0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70-01-01T00:00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70-01-01T00:00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70-01-01T00:00:5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70-01-01T00:00: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70-01-01T00:00:2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1970-01-01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70-01-01T00:00:5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70-01-01T00:00:0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70-01-01T00:00:0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70-01-01T00:00:0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70-01-01T00:00:0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70-01-01T00:00:3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70-01-01T00:00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70-01-01T00:00:0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70-01-01T00:00:0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70-01-01T00:00: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1970-01-0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70-01-01T00:00:0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70-01-01T00:00:0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70-01-01T00:00:0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1970-01-0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70-01-01T00:00:1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70-01-01T00:00:0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1970-01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1970-01-01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70-01-01T00:00:0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70-01-01T00:01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1970-01-01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70-01-01T00:00:0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70-01-01T00:00: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70-01-01T00:00:0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70-01-01T00:00:0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1970-01-01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70-01-01T00:00:0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1970-01-01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70-01-01T00:00:0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70-01-01T00:00:5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70-01-01T00:00:3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70-01-01T00:00:3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70-01-01T00:01: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70-01-01T00:00:4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70-01-01T00:01:3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70-01-01T00:03:2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70-01-01T00:00: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70-01-01T00:00:0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70-01-01T00:01:5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70-01-01T00:00:2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70-01-01T00:00: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70-01-01T00:00:2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70-01-01T00:01:1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70-01-01T00:02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70-01-01T00:02:3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70-01-01T00:02:3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70-01-01T00:00:2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70-01-01T00:00:2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70-01-01T00:00:1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70-01-01T00:00: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70-01-01T00:01:0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70-01-01T00:00:1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70-01-01T00:00:2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70-01-01T00:01:4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70-01-01T00:01: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70-01-01T00:00:3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70-01-01T00:01: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70-01-01T00:0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70-01-01T00:02:0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70-01-01T00:02:1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70-01-01T00:00:4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70-01-01T00:00:5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70-01-01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70-01-01T00:00:3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70-01-01T00:01: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70-01-01T00:00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70-01-01T00:00:2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70-01-01T00:00:1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70-01-01T00:00:1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70-01-01T00:00:2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70-01-01T00:00:2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70-01-01T00:00:3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70-01-01T00:02:0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70-01-01T00:00:1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70-01-01T00:01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70-01-01T00:00: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70-01-01T00:01: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70-01-01T00:01:2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70-01-01T00:00:3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70-01-01T00:00: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70-01-01T00:01:1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70-01-01T00:02:4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70-01-01T00:00:3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70-01-01T00:00:4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70-01-01T00:00:4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70-01-01T00:03:4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70-01-01T00:01:4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70-01-01T00:00:4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70-01-01T00:00:3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70-01-01T00:01: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70-01-01T00:01:0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70-01-01T00:00:3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70-01-01T00:01: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70-01-01T00:01:3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70-01-01T00:01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70-01-01T00:01: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70-01-01T00:01:5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70-01-01T00:00:5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70-01-01T00:00:2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70-01-01T00:01:1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70-01-01T00:00:4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70-01-01T00:00: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70-01-01T00:01:5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70-01-01T00:00:3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70-01-01T00:00:4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70-01-01T00:00:4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70-01-01T00:00:4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70-01-01T00:00:5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70-01-01T00:00: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70-01-01T00:1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1970-01-01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70-01-01T00:00:1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70-01-01T00:01:4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70-01-01T00:00: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70-01-01T00:00: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70-01-01T00:00:3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70-01-01T00:00:0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70-01-01T00:00:1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70-01-01T00:00: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70-01-01T00:00:3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70-01-01T00:00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70-01-01T00:00:0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70-01-01T00:00: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70-01-01T00:00: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1970-01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70-01-01T00:00: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70-01-01T00:00:0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70-01-01T00:01: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70-01-01T00:00:0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70-01-01T00:00: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70-01-01T00:00: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70-01-01T00:00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1970-01-01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70-01-01T00:00:0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1970-01-01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70-01-01T00:00:0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70-01-01T00:00:0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70-01-01T00:00:0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1970-01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70-01-01T00:00:0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70-01-01T00:00: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70-01-01T00:00:0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70-01-01T00:00:0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70-01-01T00:00:4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70-01-01T00:00:0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70-01-01T00:00:0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70-01-01T00:00:0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1970-01-0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70-01-01T00:00:0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70-01-01T00:00:0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70-01-01T00:00:0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70-01-01T00:00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70-01-01T00:00: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70-01-01T00:00:0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70-01-01T00:00:0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1970-01-01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1970-01-01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1970-01-0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70-01-01T00:00:0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70-01-01T00:00:0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70-01-01T00:00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70-01-01T00:00: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70-01-01T00:00:0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70-01-01T00:00:0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1970-01-01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70-01-01T00:00:5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70-01-01T00:00:3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70-01-01T00:0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70-01-01T00:01: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70-01-01T00:01:2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70-01-01T00:01:4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70-01-01T00:02:3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70-01-01T00:03:0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70-01-01T00:02: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70-01-01T00:02:0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70-01-01T00:01: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70-01-01T00:01: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70-01-01T00:00:3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70-01-01T00:01: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70-01-01T00:00:0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70-01-01T00:02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70-01-01T00:00: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70-01-01T00:00:2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70-01-01T00:00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70-01-01T00:01:4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70-01-01T00:00:0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70-01-01T00:00:2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70-01-01T00:01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70-01-01T00:00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70-01-01T00:01:4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1970-01-01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70-01-01T00:00:3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70-01-01T00:00:1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70-01-01T00:00: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70-01-01T00:01:3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70-01-01T00:00:2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70-01-01T00:00: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70-01-01T00:00: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70-01-01T00:00:1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70-01-01T00:02:0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70-01-01T00:00:0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70-01-01T00:00: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70-01-01T00:00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70-01-01T00:00:3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70-01-01T00:02:3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70-01-01T00:00: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70-01-01T00:01: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70-01-01T00:03:0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70-01-01T00:00:3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70-01-01T00:01:4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70-01-01T00:00:2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70-01-01T00:00:2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70-01-01T00:00:0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70-01-01T00:00:0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70-01-01T00:00: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70-01-01T00:00:0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70-01-01T00:02: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70-01-01T00:00:0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70-01-01T00:00:1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70-01-01T00:01:2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70-01-01T00:01: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70-01-01T00:02: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70-01-01T00:00:3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70-01-01T00:00:0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70-01-01T00:01:5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70-01-01T00:00:3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70-01-01T00:00:1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70-01-01T00:01: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70-01-01T00:00:5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70-01-01T00:02:0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70-01-01T00:00:0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70-01-01T00:00:0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70-01-01T00:01:3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70-01-01T00:00: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70-01-01T00:00:0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70-01-01T00:00: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70-01-01T00:00:2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1970-01-01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70-01-01T00:02: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1970-01-01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70-01-01T00:00:0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70-01-01T00:01:4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1970-01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70-01-01T00:00:0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70-01-01T00:00:0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70-01-01T00:00:5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70-01-01T00:00: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70-01-01T00:00:3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70-01-01T00:00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70-01-01T00:00:5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70-01-01T00:00:3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70-01-01T00:01:3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70-01-01T00:00:4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70-01-01T00:00:3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70-01-01T00:03:4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70-01-01T00:00:1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70-01-01T00:00: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70-01-01T00:00:2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70-01-01T00:01:3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70-01-01T00:00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70-01-01T00:00: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70-01-01T00:00: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70-01-01T00:00: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70-01-01T00:00:4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70-01-01T00:00: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70-01-01T00:00: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70-01-01T00:00: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70-01-01T00:02: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70-01-01T00:00: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70-01-01T00:00: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70-01-01T00:03: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70-01-01T00:00: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70-01-01T00:00:2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70-01-01T00:00:0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70-01-01T00:02:5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70-01-01T00:00:2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70-01-01T00:02: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70-01-01T00:00:1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70-01-01T00:02: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70-01-01T00:03: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70-01-01T00:00:3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70-01-01T00:00: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70-01-01T00:02:2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70-01-01T00:00:5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70-01-01T00:00: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1970-01-01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70-01-01T00:00:1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70-01-01T00:00:0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70-01-01T00:00:4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70-01-01T00:00: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70-01-01T00:00:0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70-01-01T00:00:0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70-01-01T00:00:1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1970-01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70-01-01T00:00: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70-01-01T00:01:3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70-01-01T00:00:1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70-01-01T00:00:0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70-01-01T00:00:0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70-01-01T00:00:0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1970-01-01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70-01-01T00:00:0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70-01-01T00:00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70-01-01T00:01: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70-01-01T00:01: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70-01-01T00:00:3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70-01-01T00:00:2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70-01-01T00:01:4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70-01-01T00:00: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70-01-01T00:00:0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70-01-01T00:01:2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70-01-01T00:00: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70-01-01T00:04:0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70-01-01T00:02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70-01-01T00:00:2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70-01-01T00:00:4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70-01-01T00:00:2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70-01-01T00:00:4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70-01-01T00:00: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70-01-01T00:03:0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70-01-01T00:00:2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70-01-01T00:00:4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70-01-01T00:00:5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70-01-01T00:00:2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70-01-01T00:00:0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70-01-01T00:00:4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70-01-01T00:00:0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70-01-01T00:00: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70-01-01T00:01:3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70-01-01T00:00:0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70-01-01T00:00: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70-01-01T00:00:3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70-01-01T00:04:4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70-01-01T00:00:0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70-01-01T00:00:4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70-01-01T00:00: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70-01-01T00:00:0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70-01-01T00:00:0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70-01-01T00:00:0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70-01-01T00:01: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70-01-01T00:00: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70-01-01T00:00:0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70-01-01T00:01:4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70-01-01T00:00:3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70-01-01T00:01:0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70-01-01T00:00:1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70-01-01T00:00: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70-01-01T00:00:5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70-01-01T00:01:4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70-01-01T00:00:1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70-01-01T00:00:3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70-01-01T00:01: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70-01-01T00:00:2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70-01-01T00:00:5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70-01-01T00:01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70-01-01T00:01:5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70-01-01T00:01: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70-01-01T00:00:5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70-01-01T00:02:2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70-01-01T00:00:2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70-01-01T00:01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70-01-01T00:01:3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70-01-01T00:00:3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70-01-01T01:21: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70-01-01T00:01:3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70-01-01T00:41: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70-01-01T00:29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70-01-01T00:11:2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70-01-01T00:01: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70-01-01T00:00:2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70-01-01T01:10:4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70-01-01T00:15:4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70-01-01T00:3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70-01-01T00:13:5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70-01-01T00:11:2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70-01-01T00:02:2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70-01-01T00:06: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70-01-01T00:04:5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70-01-01T00:06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70-01-01T00:11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70-01-01T00:22:3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70-01-01T00:07:0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70-01-01T00:00:3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70-01-01T00:27: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70-01-01T00:05:0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70-01-01T00:03: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70-01-01T00:21: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70-01-01T00:01:4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70-01-01T00:25: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70-01-01T00:06:4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70-01-01T00:08: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70-01-01T00:31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70-01-01T00:11:4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70-01-01T01:04: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70-01-01T00:03:5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70-01-01T00:34:1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70-01-01T00:06:4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70-01-01T00:04: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70-01-01T00:07:5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70-01-01T00:13:4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70-01-01T00:06:2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70-01-01T00:13: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70-01-01T00:32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70-01-01T00:00:1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1970-01-01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70-01-01T00:00: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70-01-01T00:00:0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70-01-01T00:00:0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70-01-01T00:00:0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70-01-01T00:00:2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70-01-01T00:00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70-01-01T00:00:0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70-01-01T00:00:0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70-01-01T00:00:0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70-01-01T00:00: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1970-01-01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70-01-01T00:00:0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1970-01-01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70-01-01T00:00:0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70-01-01T00:00:0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70-01-01T00:00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70-01-01T00:27: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70-01-01T00:22:5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70-01-01T00:00:1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70-01-01T00:05:5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70-01-01T00:03: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70-01-01T00:05: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70-01-01T00:02:1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70-01-01T00:00:4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70-01-01T00:06:3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70-01-01T00:28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70-01-01T00:16: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70-01-01T00:03:0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70-01-01T01:16:0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70-01-01T07:20:5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70-01-01T00:02:4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70-01-01T00:07:5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70-01-01T00:07:0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70-01-01T00:07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70-01-01T00:29:4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70-01-01T00:02:0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70-01-01T00:01: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70-01-01T00:05: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70-01-01T0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70-01-01T00:01: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70-01-01T00:12:0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70-01-01T00:07:3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70-01-01T00:08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70-01-01T00:01:1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70-01-01T00:01:3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70-01-01T00:10:2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70-01-01T00:08: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70-01-01T00:08: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70-01-01T00:02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70-01-01T00:08:2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70-01-01T00:10:4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70-01-01T00:14:0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70-01-01T00:07:0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70-01-01T00:03:2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70-01-01T00:06:1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70-01-01T00:04: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70-01-01T00:02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70-01-01T00:02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70-01-01T00:03:1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70-01-01T00:03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70-01-01T00:04:2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70-01-01T00:03:3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70-01-01T00:07: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70-01-01T00:22:5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70-01-01T00:12:2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70-01-01T00:02: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70-01-01T00:04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70-01-01T00:09: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70-01-01T00:02: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70-01-01T00:10:2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70-01-01T00:01:4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70-01-01T00:09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70-01-01T00:11:0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70-01-01T00:06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70-01-01T00:06: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70-01-01T00:22:4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70-01-01T00:00:3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70-01-01T00:03:2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70-01-01T00:00:4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70-01-01T01:36: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70-01-01T00:25:5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70-01-01T00:01: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70-01-01T00:00: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70-01-01T00:01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70-01-01T00:04: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70-01-01T00:25: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70-01-01T00:04: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70-01-01T00:05:5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70-01-01T00:07:5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70-01-01T00:00:0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70-01-01T02:16:4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70-01-01T02:19:1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70-01-01T00:03:0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70-01-01T00:00:4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70-01-01T00:10:0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70-01-01T00:00:5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70-01-01T00:00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70-01-01T00:00:3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70-01-01T00:00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70-01-01T00:00: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70-01-01T00:01:2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70-01-01T00:0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70-01-01T00:00:2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70-01-01T00:01:1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70-01-01T00:01:0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70-01-01T00:02:4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70-01-01T00:04:0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70-01-01T00:00:5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70-01-01T00:00: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70-01-01T00:01: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70-01-01T00:00:2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70-01-01T00:00: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70-01-01T00:00:3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70-01-01T00:00:3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70-01-01T00:01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70-01-01T00:00: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70-01-01T00:00:4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70-01-01T00:00:3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70-01-01T00:01:5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70-01-01T00:00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70-01-01T00:01:3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70-01-01T00:00:4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70-01-01T00:00:5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70-01-01T00:03:1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70-01-01T00:00:4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70-01-01T00:00:3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70-01-01T00:00:3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70-01-01T00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70-01-01T00:01:4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70-01-01T00:02:2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70-01-01T00:00: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70-01-01T00:01:3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70-01-01T00:00:3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70-01-01T00:00: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70-01-01T00:00:2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70-01-01T00:01:0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70-01-01T00:00: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70-01-01T00:00: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70-01-01T00:00:0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70-01-01T00:00:0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70-01-01T00:00:2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70-01-01T00:00:0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70-01-01T00:03:5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70-01-01T00:00:0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70-01-01T00:00:1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70-01-01T00:00:0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70-01-01T00:00:0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70-01-01T00:01: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70-01-01T00:00:0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70-01-01T00:00:0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70-01-01T00:00:2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70-01-01T00:00:0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70-01-01T00:08:5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70-01-01T00:00:1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70-01-01T00:00:5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70-01-01T00:00: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1970-01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70-01-01T00:00: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70-01-01T00:00:0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70-01-01T00:00: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70-01-01T00:01:2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70-01-01T00:00:0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70-01-01T00:00:5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70-01-01T00:00:0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1970-01-0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70-01-01T00:00:0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70-01-01T00:00:0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70-01-01T00:00:0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70-01-01T00:00:0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70-01-01T00:00:0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70-01-01T00:00:0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70-01-01T00:01:2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70-01-01T00:00: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70-01-01T00:05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70-01-01T00:00:0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70-01-01T00:00:1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70-01-01T00:00: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70-01-01T00:00:5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70-01-01T00:00:4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70-01-01T00:01:2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70-01-01T00:01: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70-01-01T00:00:3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70-01-01T00:00:0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70-01-01T00:05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70-01-01T00:00:0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70-01-01T00:00:1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70-01-01T00:00: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70-01-01T00:00: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70-01-01T00:01:3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70-01-01T00:01:0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70-01-01T00:00:2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70-01-01T00:01: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70-01-01T00:00:3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70-01-01T00:14:1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70-01-01T00:00:2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70-01-01T00:01: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70-01-01T00:00:5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70-01-01T00:05:5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70-01-01T00:04:3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70-01-01T00:04:2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70-01-01T00:10:2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70-01-01T00:06: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70-01-01T00:59: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70-01-01T00:08:3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70-01-01T00:01:2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70-01-01T00:08:5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70-01-01T00:00: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70-01-01T00:53:5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70-01-01T00:14: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70-01-01T00:14:3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70-01-01T00:01:5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70-01-01T00:03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70-01-01T01:12:1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70-01-01T00:10:5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70-01-01T00:04: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70-01-01T00:04: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70-01-01T00:00:2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70-01-01T00:12: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70-01-01T00:00:5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70-01-01T00:01: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70-01-01T00:00:2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70-01-01T00:00:3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70-01-01T00:00: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70-01-01T00:00:2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70-01-01T00:00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70-01-01T00:01: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70-01-01T00:02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70-01-01T00:02: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70-01-01T00:00:0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70-01-01T00:00:2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70-01-01T00:00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70-01-01T00:00: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70-01-01T00:00:0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70-01-01T00:01:1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70-01-01T00:00: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70-01-01T00:01:0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70-01-01T00:03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70-01-01T00:00: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70-01-01T00:01:4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70-01-01T00:04:5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70-01-01T00:20:0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70-01-01T00:05: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70-01-01T00:05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70-01-01T00:02:2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70-01-01T00:08:5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70-01-01T00:08:1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70-01-01T00:18:3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70-01-01T00:16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70-01-01T00:06: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70-01-01T00:00:2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70-01-01T00:02:2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70-01-01T00:11:2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70-01-01T00:16:2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70-01-01T00:01:1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70-01-01T00:07:0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70-01-01T00:01: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70-01-01T00:02:4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70-01-01T00:42:0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70-01-01T00:33:5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70-01-01T00:04:5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70-01-01T00:33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70-01-01T00:00:5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70-01-01T00:06: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70-01-01T00:02:0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70-01-01T00:03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70-01-01T00:09:3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70-01-01T00:08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70-01-01T00:04:0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70-01-01T00:01:2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70-01-01T00:03: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70-01-01T00:04:3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70-01-01T00:00:5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70-01-01T00:02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70-01-01T00:03:2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70-01-01T00:03:2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70-01-01T00:01:2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70-01-01T00:03:3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70-01-01T00:03:0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70-01-01T00:01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70-01-01T00:07: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70-01-01T00:00: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70-01-01T00:03: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70-01-01T00:06:4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70-01-01T00:03: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70-01-01T00:15:0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70-01-01T00:27:5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70-01-01T00:22:0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70-01-01T00:15:4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70-01-01T00:02: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70-01-01T00:01:3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70-01-01T00:01:1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70-01-01T00:01:1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70-01-01T00:03:2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70-01-01T00:01:4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70-01-01T00:00: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70-01-01T00:08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70-01-01T00:00: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70-01-01T00:00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70-01-01T00:00:4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70-01-01T00:00:5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70-01-01T00:01:1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70-01-01T00:00:1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70-01-01T00:01:4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70-01-01T00:00: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70-01-01T00:00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70-01-01T00:00:2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70-01-01T00:00:4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70-01-01T00:00:4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70-01-01T00:00:2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70-01-01T00:01:5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70-01-01T00:00:3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70-01-01T00:02:2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70-01-01T00:00:1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70-01-01T00:04:4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70-01-01T00:00:1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70-01-01T00:00:0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70-01-01T00:03: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70-01-01T00:01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70-01-01T00:01: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70-01-01T00:01: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70-01-01T00:02:4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70-01-01T00:01: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70-01-01T00:01: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70-01-01T00:10: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70-01-01T00:01:4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70-01-01T00:20:2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70-01-01T00:01:4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70-01-01T00:01:1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70-01-01T00:02: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70-01-01T00:00:5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70-01-01T00:01:0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70-01-01T00:03:2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70-01-01T00:00: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70-01-01T00:02:4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70-01-01T00:01: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70-01-01T00:01:2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70-01-01T00:01:0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70-01-01T00:00:0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70-01-01T00:00:0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70-01-01T00:01:0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70-01-01T00:00:0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70-01-01T00:00:0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70-01-01T00:55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70-01-01T00:08:5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70-01-01T00:02:0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70-01-01T00:02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70-01-01T00:04:4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70-01-01T00:05:5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70-01-01T00:01:3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70-01-01T00:01:0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70-01-01T00:03:4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70-01-01T00:36:0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70-01-01T00:02:5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70-01-01T00:02:0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70-01-01T00:18:2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70-01-01T00:06:4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1970-01-01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70-01-01T00:00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70-01-01T00:00:0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1970-01-0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70-01-01T00:00:0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70-01-01T00:00:0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70-01-01T00:00: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1970-01-01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70-01-01T00:00:0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1970-01-01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70-01-01T00:00:0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70-01-01T00:00:0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1970-01-0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70-01-01T00:00:0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70-01-01T00:00:0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1970-01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70-01-01T00:00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1970-01-01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1970-01-0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70-01-01T00:00: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70-01-01T00:00: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70-01-01T00:00:0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1970-01-0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70-01-01T00:00:0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1970-01-0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70-01-01T00:00:0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70-01-01T00:00:0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70-01-01T00:00:0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1970-01-01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70-01-01T00:00: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1970-01-01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1970-01-01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1970-01-01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70-01-01T00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70-01-01T00:00:0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70-01-01T00:00: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70-01-01T00:00:0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70-01-01T00:00:0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70-01-01T00:00:0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1970-01-0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70-01-01T00:00: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70-01-01T00:00:0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70-01-01T00:00:0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1970-01-01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70-01-01T00:00:0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1970-01-01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70-01-01T00:00:0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70-01-01T00:00:0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1970-01-01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70-01-01T00:00:0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1970-01-01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70-01-01T00:00:0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70-01-01T00:00: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70-01-01T00:00:1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1970-01-01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70-01-01T00:00: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70-01-01T00:00: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70-01-01T00:00: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70-01-01T00:00:0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70-01-01T00:00:0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1970-01-01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70-01-01T00:00:0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1970-01-01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70-01-01T00:0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70-01-01T00:00:1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70-01-01T00:00:0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70-01-01T00:00:0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1970-01-01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70-01-01T00:00:0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70-01-01T00:00:3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70-01-01T00:00:0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70-01-01T00:00:0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70-01-01T00:00:0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70-01-01T00:00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70-01-01T00:00:0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1970-01-01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70-01-01T00:00:0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70-01-01T00:00:0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70-01-01T00:00:0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70-01-01T00:00:0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70-01-01T00:00:0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70-01-01T00:00:0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70-01-01T00:00: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70-01-01T00:00:0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70-01-01T00:00:0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1970-01-01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70-01-01T00:00:0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1970-01-01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70-01-01T00:00:0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70-01-01T00:01:4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70-01-01T00:06: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70-01-01T00:05: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70-01-01T00:01: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70-01-01T00:01:5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70-01-01T00:01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70-01-01T00:05: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70-01-01T00:00:0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70-01-01T00:02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70-01-01T00:01:4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70-01-01T00:03:0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70-01-01T00:00: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70-01-01T00:01:0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70-01-01T00:02: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70-01-01T00:00: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70-01-01T00:01:0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70-01-01T00:02:0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70-01-01T00:01:2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70-01-01T00:04:4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70-01-01T00:01:0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70-01-01T00:01: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70-01-01T00:01:5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70-01-01T00:01:1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70-01-01T00:00: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70-01-01T00:00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70-01-01T00:00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70-01-01T00:00:4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70-01-01T00:0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70-01-01T00:00:4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70-01-01T00:00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70-01-01T00:00:1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70-01-01T00:01:4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70-01-01T00:00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70-01-01T00:00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70-01-01T00:01:2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70-01-01T00:00:5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70-01-01T00:00:4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70-01-01T00:01:1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70-01-01T00:00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70-01-01T00:00:0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70-01-01T00:01:3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70-01-01T00:00:2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70-01-01T00:00: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70-01-01T00:01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70-01-01T00:00:4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70-01-01T00:00: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70-01-01T00:00: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70-01-01T00:01:0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70-01-01T00:01:1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70-01-01T00:00: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70-01-01T00:00: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70-01-01T00:00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70-01-01T00:04:1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70-01-01T00:00:3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70-01-01T00:00:4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70-01-01T00:00: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70-01-01T00:00:5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70-01-01T00:00:2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70-01-01T00:02:5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70-01-01T00:00: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70-01-01T00:00:0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70-01-01T00:00:0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1970-01-01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1970-01-01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1970-01-01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70-01-01T00:00:0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70-01-01T00:00:2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70-01-01T00:00:0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1970-01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1970-01-01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70-01-01T00:00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70-01-01T00:00: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1970-01-01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70-01-01T00:00: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1970-01-01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70-01-01T00:00: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1970-01-0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70-01-01T00:02: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70-01-01T00:00:2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70-01-01T00:00:2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70-01-01T00:00:4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70-01-01T00:01: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70-01-01T00:00:3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70-01-01T00:01:1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70-01-01T00:01:2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70-01-01T00:01: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70-01-01T00:00:4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70-01-01T00:01:0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70-01-01T00:01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70-01-01T00:02: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70-01-01T00:00:1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70-01-01T00:01: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70-01-01T00:00:0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70-01-01T00:00: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70-01-01T00:03:0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70-01-01T00:00: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70-01-01T00:00: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70-01-01T00:01: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70-01-01T00:00: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70-01-01T00:00:1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70-01-01T00:0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70-01-01T00:01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70-01-01T00:01:0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70-01-01T00:02: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70-01-01T0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70-01-01T00:00: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70-01-01T00:02: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70-01-01T00:00:5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70-01-01T00:00: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70-01-01T00:01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70-01-01T00:01:0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70-01-01T00:00: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70-01-01T00:00:3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70-01-01T00:00:3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70-01-01T00:00:1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70-01-01T00:00: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70-01-01T00:00:2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1970-01-01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70-01-01T00:00:0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1970-01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70-01-01T00:00:0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1970-01-0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70-01-01T00:00:0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70-01-01T00:00:0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70-01-01T00:00:0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70-01-01T00:00:0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70-01-01T00:00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1970-01-01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1970-01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70-01-01T00:00:1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70-01-01T00:00:0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70-01-01T00:00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70-01-01T00:00:0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70-01-01T00:00:0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1970-01-0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70-01-01T00:00:0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70-01-01T00:00:0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70-01-01T00:00:0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70-01-01T00:00:0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70-01-01T00:00:0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1970-01-01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70-01-01T00:00:0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70-01-01T00:00:0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1970-01-01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70-01-01T00:00:0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70-01-01T00:00: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70-01-01T00:00: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70-01-01T00:00:0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70-01-01T00:00:1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70-01-01T00:00:0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70-01-01T00:00:3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70-01-01T00:02:3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70-01-01T00:08:0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70-01-01T00:00:5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70-01-01T00:05:2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70-01-01T00:29: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70-01-01T00:06:2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70-01-01T00:06:3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70-01-01T00:05:0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70-01-01T00:11:1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70-01-01T00:09: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70-01-01T01:01:0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70-01-01T00:04:5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70-01-01T00:00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70-01-01T00:01: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70-01-01T00:01: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70-01-01T00:03:5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70-01-01T00:02:3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70-01-01T00:01: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70-01-01T00:00:5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70-01-01T00:20:5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70-01-01T00:07:4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70-01-01T00:01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70-01-01T00:01:0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70-01-01T00:57:4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70-01-01T00:00:5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70-01-01T00:00: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70-01-01T00:00:4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70-01-01T00:00:2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70-01-01T00:01:4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70-01-01T00:01:2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70-01-01T00:04:4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70-01-01T00:00:4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70-01-01T00:03:1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70-01-01T00:00:2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70-01-01T00:01:2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70-01-01T00:00:5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70-01-01T00:00:2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70-01-01T00:00: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70-01-01T00:00:4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70-01-01T00:01:0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70-01-01T00:00:0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1970-01-01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70-01-01T00:25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70-01-01T00:00:5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70-01-01T00:00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70-01-01T00:08:5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70-01-01T00:00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70-01-01T00:00:0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70-01-01T00:00:0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70-01-01T00:00:0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70-01-01T00:00: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70-01-01T00:00:1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70-01-01T00:01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70-01-01T00:00:0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70-01-01T00:00:4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70-01-01T00:02: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70-01-01T00:00:5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70-01-01T00:00:0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70-01-01T00:0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70-01-01T00:00:0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70-01-01T00:01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70-01-01T00:01:2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70-01-01T00:00: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70-01-01T00:01:4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70-01-01T00:00:4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70-01-01T00:03:2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70-01-01T00:00:1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70-01-01T00:00: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70-01-01T00:00: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70-01-01T00:01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70-01-01T00:01:2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70-01-01T00:00:4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70-01-01T00:01:0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70-01-01T00:02:5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70-01-01T00:00:2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70-01-01T00:00:0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70-01-01T00:00:2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70-01-01T00:00:0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70-01-01T00:00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70-01-01T00:00:0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70-01-01T00:00:0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70-01-01T00:00: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70-01-01T00:00:0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70-01-01T00:00:0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70-01-01T00:00: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1970-01-01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1970-01-01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70-01-01T00:00: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70-01-01T00:00:0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70-01-01T00:01: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70-01-01T00:00:0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70-01-01T00:00:0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70-01-01T00:00:0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70-01-01T00:00:0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70-01-01T00:00:0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70-01-01T00:0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70-01-01T00:00:5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70-01-01T00:00:0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1970-01-01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70-01-01T00:00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70-01-01T00:00: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70-01-01T00:00:2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70-01-01T00:00:4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70-01-01T00:00:0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70-01-01T00:00:0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70-01-01T00:04:2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70-01-01T00:06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70-01-01T00:17: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70-01-01T00:05:0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70-01-01T00:18:0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70-01-01T00:01:1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70-01-01T00:02: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70-01-01T00:23: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70-01-01T00:05:0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70-01-01T00:09: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70-01-01T00:03:0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70-01-01T00:05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70-01-01T00:02: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70-01-01T00:01:0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70-01-01T00:02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70-01-01T00:04:2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70-01-01T00:03:0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70-01-01T00:02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70-01-01T00:16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70-01-01T00:01:5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70-01-01T00:06:4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70-01-01T00:11:4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70-01-01T00:06:3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70-01-01T00:00:2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70-01-01T00:11:2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70-01-01T00:00: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70-01-01T00:02:2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70-01-01T00:01: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70-01-01T00:02:4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70-01-01T00:05:3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70-01-01T00:00:5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70-01-01T00:07: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70-01-01T00:00: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70-01-01T00:03: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70-01-01T00:00:1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70-01-01T00:00:0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70-01-01T00:00:1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1970-01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70-01-01T00:00:2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70-01-01T00:00:4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70-01-01T00:00: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70-01-01T00:00:0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70-01-01T00:00:0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70-01-01T00:00:0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1970-01-01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70-01-01T00:00:1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70-01-01T00:00:0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1970-01-0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70-01-01T00:00: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70-01-01T00:00:3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70-01-01T00:00:0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70-01-01T00:00:0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70-01-01T00:00:0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1970-01-01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70-01-01T00:00:0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70-01-01T00:00:0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70-01-01T00:00:0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70-01-01T00:00:0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1970-01-01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70-01-01T00:00: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70-01-01T00:00:0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70-01-01T00:00:3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70-01-01T00:00:0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70-01-01T00:00: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1970-01-01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70-01-01T00:00:0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70-01-01T00:00: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70-01-01T00:00:0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70-01-01T00:00: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70-01-01T00:00:0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70-01-01T00:00: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70-01-01T00:00:0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1970-01-01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70-01-01T00:00: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70-01-01T00:00: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70-01-01T00:01: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70-01-01T00:01:4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70-01-01T00:02:2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70-01-01T00:01: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70-01-01T00:00:3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70-01-01T00:00:2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70-01-01T00:00:2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70-01-01T00:01:0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70-01-01T00:00:2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70-01-01T00:00:2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70-01-01T00:01: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70-01-01T00:00:0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70-01-01T00:00:2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70-01-01T00:00:2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70-01-01T00:01:3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70-01-01T00:02:1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70-01-01T00:02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70-01-01T00:00:3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70-01-01T00:00: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70-01-01T00:01: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70-01-01T00:02:2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70-01-01T00:00: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70-01-01T00:00:1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70-01-01T00:01:1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70-01-01T00:01: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70-01-01T00:01:0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70-01-01T00:00:2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70-01-01T00:00:5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70-01-01T00:01:4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70-01-01T00:01:2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70-01-01T00:01:3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70-01-01T00:01:0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70-01-01T00:00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70-01-01T00:02:4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70-01-01T00:00:3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70-01-01T00:01:4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70-01-01T00:01:4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70-01-01T00:00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70-01-01T00:00:3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70-01-01T00:01:3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70-01-01T00:00:1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70-01-01T00:00: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70-01-01T00:00:5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70-01-01T00:00: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70-01-01T00:00: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70-01-01T00:01:3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70-01-01T00:01: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70-01-01T00:00:1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70-01-01T00:00:5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70-01-01T00:01:3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70-01-01T00:00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70-01-01T00:00: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70-01-01T00:01:3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70-01-01T00:00: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70-01-01T00:00:2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70-01-01T00:00: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70-01-01T00:00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70-01-01T00:02:1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70-01-01T00:00:0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1970-01-0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70-01-01T00:00:0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70-01-01T00:00: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1970-01-01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1970-01-01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70-01-01T00:00:0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70-01-01T00:00:0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70-01-01T00:00: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1970-01-01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70-01-01T00:00:0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1970-01-01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70-01-01T00:00:1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70-01-01T00:00:0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70-01-01T00:00:0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70-01-01T00:00:1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1970-01-01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70-01-01T00:00:0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70-01-01T00:00:0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70-01-01T00:00:0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70-01-01T00:00:0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70-01-01T00:00:0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70-01-01T00:00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1970-01-01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70-01-01T00:00:0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70-01-01T00:00: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70-01-01T00:01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70-01-01T00:00:0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70-01-01T00:00:0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70-01-01T00:00:1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1970-01-0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70-01-01T00:00:0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70-01-01T00:00:0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70-01-01T00:00: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1970-01-0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70-01-01T00:00:0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70-01-01T00:00:0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70-01-01T00:00:0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70-01-01T00:00: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1970-01-01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70-01-01T00:00:0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70-01-01T00:00:0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70-01-01T00:00:0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70-01-01T00:00:0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70-01-01T00:00:0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70-01-01T00:00:0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1970-01-01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70-01-01T00:00: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70-01-01T00:00:0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70-01-01T00:00:1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70-01-01T00:00:1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70-01-01T00:00:0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1970-01-0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70-01-01T00:00:0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70-01-01T00:00:1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70-01-01T00:00: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70-01-01T00:00:1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1970-01-01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70-01-01T00:00:0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70-01-01T00:00:0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70-01-01T00:00:0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70-01-01T00:00:0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70-01-01T00:00: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70-01-01T00:00:1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70-01-01T00:00:0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70-01-01T00:00:0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70-01-01T00:00:0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70-01-01T00:00:0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70-01-01T00:00: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70-01-01T00:00:1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70-01-01T00:00: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70-01-01T00:00:0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70-01-01T00:00:0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70-01-01T00:00:0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70-01-01T00:00:0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70-01-01T00:00:0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70-01-01T00:00:2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70-01-01T00:00:0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70-01-01T00:00: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70-01-01T00:00:0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70-01-01T00:00:0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70-01-01T00:00: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70-01-01T00:02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70-01-01T00:03: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70-01-01T00:00: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70-01-01T00:00:2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70-01-01T00:00: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70-01-01T00:00:3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70-01-01T00:01:0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70-01-01T00:00:0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70-01-01T00:00: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70-01-01T00:00:5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70-01-01T00:00:3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70-01-01T00:00: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70-01-01T00:00:3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70-01-01T00:00:5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70-01-01T00:00: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70-01-01T00:00: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70-01-01T00:00:3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70-01-01T00:00:0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70-01-01T00:03: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1970-01-01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70-01-01T00:00:0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1970-01-01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70-01-01T00:00:0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70-01-01T00:00: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70-01-01T00:00:0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70-01-01T00:00:0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1970-01-01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70-01-01T00:00:5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70-01-01T00:00:0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70-01-01T00:00: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1970-01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70-01-01T00:00:1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70-01-01T00:00:2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70-01-01T00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1970-01-0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70-01-01T00:01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70-01-01T00:00: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70-01-01T00:01:3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70-01-01T00:03: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70-01-01T00:00:3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70-01-01T00:02:0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70-01-01T00:01: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70-01-01T00:00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70-01-01T00:00: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70-01-01T00:01:3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70-01-01T00:00:4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70-01-01T00:00: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70-01-01T00:00: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70-01-01T00:01: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70-01-01T00:01:5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70-01-01T00:00:1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70-01-01T00:00:3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70-01-01T00:00:1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70-01-01T00:00:4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70-01-01T00:00:2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70-01-01T00:01:3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70-01-01T00:00:5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70-01-01T00:18: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70-01-01T00:03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70-01-01T00:01:5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70-01-01T00:00:5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70-01-01T00:04:2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70-01-01T00:00:2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70-01-01T00:06:0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70-01-01T00:00:2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70-01-01T00:01:3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70-01-01T00:01:0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70-01-01T00:00: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70-01-01T00:00: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70-01-01T00:04: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70-01-01T00:06:3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70-01-01T00:01:5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70-01-01T00:07:1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70-01-01T00:00:2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70-01-01T00:00:0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70-01-01T00:02:5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70-01-01T00:01:4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70-01-01T00:00:1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70-01-01T00:04:3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70-01-01T00:01:5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70-01-01T00:01:3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70-01-01T00:00:2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70-01-01T00:00:2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70-01-01T00:02:0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70-01-01T00:00: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70-01-01T00:00:2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70-01-01T00:00:5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70-01-01T00:01: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70-01-01T00:09:17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70-01-01T00:00: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70-01-01T00:00: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70-01-01T00:02:3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70-01-01T00:00:4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70-01-01T00:03:4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70-01-01T00:00: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70-01-01T00:01:4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70-01-01T00:01:0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70-01-01T00:00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70-01-01T00:03:0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70-01-01T00:02: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70-01-01T00:00:2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70-01-01T00:05:2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70-01-01T00:01:3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70-01-01T00:05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70-01-01T00:00:4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70-01-01T00:00:2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70-01-01T00:00:2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70-01-01T00:00: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70-01-01T00:21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70-01-01T00:05:0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70-01-01T00:05:2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70-01-01T00:00: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70-01-01T00:00:2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70-01-01T00:03:5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70-01-01T00:00:4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70-01-01T00:01:3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70-01-01T00:00: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70-01-01T00:02:0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70-01-01T00:02: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70-01-01T00:01:0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70-01-01T00:00:5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70-01-01T00:00:2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70-01-01T00:00: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70-01-01T00:00:5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70-01-01T00:00:0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70-01-01T00:00:3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70-01-01T00:00:0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70-01-01T00:00:0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1970-01-01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70-01-01T00:00:0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1970-01-01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70-01-01T00:00:0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70-01-01T00:00: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70-01-01T00:00:0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1970-01-01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70-01-01T00:01:0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70-01-01T00:00:2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70-01-01T00:01:1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70-01-01T00:00:0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70-01-01T00:00: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70-01-01T00:00: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70-01-01T00:00:0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70-01-01T00:00:0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70-01-01T00:00: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70-01-01T00:01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70-01-01T00:00:0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70-01-01T00:00:0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70-01-01T00:00:0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70-01-01T00:00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70-01-01T00:00:5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70-01-01T00:00:0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70-01-01T00:00:0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70-01-01T00:00:2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70-01-01T00:00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70-01-01T00:00:0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1970-01-01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70-01-01T00:00:0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70-01-01T00:00:0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70-01-01T00:00:0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70-01-01T00:00:0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70-01-01T00:00:0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70-01-01T00:00: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70-01-01T00:00:4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70-01-01T00:00:0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70-01-01T00:00:0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70-01-01T00:00:2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70-01-01T00:00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70-01-01T00:00:0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70-01-01T00:00: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70-01-01T00:00: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70-01-01T00:00:4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70-01-01T00:00:2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70-01-01T00:00:0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70-01-01T00:00:1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70-01-01T00:00:1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70-01-01T00:01:3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70-01-01T00:00: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70-01-01T00:00:0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70-01-01T00:00: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70-01-01T00:00:0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70-01-01T00:00:2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70-01-01T00:00: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70-01-01T00:01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70-01-01T00:00:0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70-01-01T00:01:1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70-01-01T00:00:0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70-01-01T00:00:3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1970-01-01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70-01-01T00:00:0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70-01-01T00:00: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70-01-01T00:00:0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70-01-01T00:00:0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70-01-01T00:00:0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70-01-01T00:00: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70-01-01T00:00:0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70-01-01T00:00: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70-01-01T00:05:4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70-01-01T00:00:0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1970-01-0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70-01-01T00:00: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1970-01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70-01-01T00:01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70-01-01T00:00:0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70-01-01T00:00:0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70-01-01T00:00:1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70-01-01T00:00:0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70-01-01T00:00: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70-01-01T00:00: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70-01-01T00:00:0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70-01-01T00:00:2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70-01-01T00:00:0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1970-01-01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70-01-01T00:00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70-01-01T00:00:0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70-01-01T00:00:0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70-01-01T00:00: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1970-01-01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70-01-01T00:00:3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1970-01-01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70-01-01T00:00: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70-01-01T00:03:3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70-01-01T00:00:5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70-01-01T00:00: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70-01-01T00:01: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70-01-01T00:00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70-01-01T00:01:0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70-01-01T00:04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70-01-01T00:02:0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70-01-01T00:05:0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70-01-01T00:01:2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70-01-01T00:00:4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70-01-01T00:01:0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70-01-01T00:00:5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70-01-01T00:00:5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70-01-01T00:01: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70-01-01T00:01:0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70-01-01T00:01: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70-01-01T00:01: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70-01-01T00:00:2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70-01-01T00:15:3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70-01-01T00:00:5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70-01-01T00:01:0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70-01-01T00:01:2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70-01-01T00:01: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70-01-01T00:01: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70-01-01T00:00: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70-01-01T00:01: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70-01-01T00:00:2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70-01-01T00:01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70-01-01T00:00:5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70-01-01T00:00:5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70-01-01T00:01:1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70-01-01T00:01:0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70-01-01T00:00:4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70-01-01T00:00:1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70-01-01T00:02:3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70-01-01T00:01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70-01-01T00:00:4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70-01-01T00:00:2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70-01-01T00:01: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70-01-01T00:04:0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70-01-01T00:00: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70-01-01T00:00:1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1970-01-01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70-01-01T00:00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70-01-01T00:00:0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70-01-01T00:00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1970-01-01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70-01-01T00:00:3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70-01-01T00:00:0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70-01-01T00:00:0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70-01-01T00:00: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70-01-01T00:00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70-01-01T00:00:0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70-01-01T00:00:0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70-01-01T00:00:2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70-01-01T00:00:0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1970-01-01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70-01-01T00:00:1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1970-01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70-01-01T00:00: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70-01-01T00:01:2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70-01-01T00:03: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70-01-01T00:01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70-01-01T00:05:2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70-01-01T00:01:3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70-01-01T00:00: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70-01-01T00:01:5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70-01-01T00:02:1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70-01-01T00:00:3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70-01-01T00:01:4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70-01-01T00:03: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70-01-01T00:01:5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70-01-01T00:00:5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70-01-01T00:01:5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70-01-01T00:01:2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70-01-01T00:01:1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70-01-01T00:03:3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70-01-01T00:00: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70-01-01T00:00: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70-01-01T00:00: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70-01-01T00:00:3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70-01-01T00:03: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70-01-01T00:00:3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70-01-01T00:00: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70-01-01T00:00:2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70-01-01T00:01:0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70-01-01T00:01: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70-01-01T00:03: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70-01-01T00:01:5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70-01-01T00:04: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70-01-01T00:01:1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70-01-01T00:01: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70-01-01T00:00:3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70-01-01T00:02:4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70-01-01T00:03:0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70-01-01T00:01: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70-01-01T00:01:0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70-01-01T00:04:3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70-01-01T00:03: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70-01-01T00:00:5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70-01-01T00:03:2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70-01-01T00:01:2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70-01-01T00:03:3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70-01-01T00:00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70-01-01T00:00:5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70-01-01T00:01:5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70-01-01T00:03:0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70-01-01T00:00:1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70-01-01T00:02: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70-01-01T00:00:4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70-01-01T00:01: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70-01-01T00:01: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70-01-01T00:01:1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70-01-01T00:00:4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70-01-01T00:02: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70-01-01T00:01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70-01-01T00:00:4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70-01-01T00:01:0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70-01-01T00:02:4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70-01-01T00:04:4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70-01-01T00:00:4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70-01-01T00:01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70-01-01T00:00: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70-01-01T00:0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70-01-01T00:02:2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70-01-01T00:00:2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70-01-01T00:04: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70-01-01T00:00:1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70-01-01T00:01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70-01-01T00:01:4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70-01-01T00:00: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70-01-01T00:01: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70-01-01T00:00:3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70-01-01T00:00:4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70-01-01T00:03:5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70-01-01T00:00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70-01-01T00:00:1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70-01-01T00:01:2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70-01-01T00:02: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70-01-01T00:00:3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70-01-01T00:03: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70-01-01T00:00:2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70-01-01T00:01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70-01-01T00:00: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70-01-01T00:00: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70-01-01T00:01:3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70-01-01T00:00:2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70-01-01T00:00:2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70-01-01T00:00:4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70-01-01T00:00:4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70-01-01T00:01:1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70-01-01T00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70-01-01T00:01:2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70-01-01T00:01: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70-01-01T00:00:5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70-01-01T00:00: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70-01-01T00:02:5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70-01-01T00:00:2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70-01-01T00:00:5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70-01-01T00:00:2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70-01-01T00:00:5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70-01-01T00:00: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70-01-01T00:00:3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70-01-01T00:00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70-01-01T00:00:4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70-01-01T00:00:2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70-01-01T00:00:5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70-01-01T00:01:2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70-01-01T00:02:0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70-01-01T00:00:1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70-01-01T00:00:3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70-01-01T00:00:1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70-01-01T00:00:3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70-01-01T00:00: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70-01-01T00:00:2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70-01-01T00:00:4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70-01-01T00:00: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70-01-01T00:00: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70-01-01T00:00:5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70-01-01T00:00:3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70-01-01T00:00:0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70-01-01T00:00: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70-01-01T00:01:0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70-01-01T00:01:0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70-01-01T00:01: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70-01-01T00:01: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70-01-01T00:00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70-01-01T00:01:0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70-01-01T00:00:0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70-01-01T00:00:3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70-01-01T00:01:5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70-01-01T00:00:4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70-01-01T00:00:3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70-01-01T00:00: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70-01-01T00:01:1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70-01-01T00:00: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70-01-01T00:00:4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70-01-01T00:00: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70-01-01T00:00: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70-01-01T00:00:2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70-01-01T00:01: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70-01-01T00:00:1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70-01-01T00:00:5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70-01-01T00:00:5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70-01-01T00:01: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70-01-01T00:00:4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70-01-01T00:00:5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70-01-01T00:00: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70-01-01T00:00: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70-01-01T00:00: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70-01-01T00:02:4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70-01-01T00:00:2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70-01-01T00:01: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70-01-01T00:01:0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70-01-01T00:00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70-01-01T00:00:2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70-01-01T00:01: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70-01-01T00:00:0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70-01-01T00:00:1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70-01-01T00:00:3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70-01-01T00:00:2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70-01-01T00:00:5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70-01-01T00:00:2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70-01-01T00:00:0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70-01-01T00:00: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70-01-01T00:00:3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70-01-01T00:00:5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70-01-01T00:00:1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70-01-01T00:00:1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70-01-01T00:01:1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70-01-01T00:00:2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70-01-01T00:00:3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70-01-01T00:00: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70-01-01T00:00:4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70-01-01T00:00:4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70-01-01T00:00:3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70-01-01T00:01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70-01-01T00:00:1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70-01-01T00:00:4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70-01-01T00:00:3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70-01-01T00:00:4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70-01-01T00:01: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70-01-01T00:00:2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70-01-01T00:00:1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70-01-01T00:00:1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70-01-01T00:00:4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70-01-01T00:00:2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70-01-01T00:00:3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70-01-01T00:00:2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70-01-01T00:00:2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70-01-01T00:01:0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70-01-01T00:00:4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70-01-01T00:01: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70-01-01T00:01:0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70-01-01T00:02:4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70-01-01T00:00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70-01-01T00:00: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70-01-01T00:00:1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70-01-01T00:01:3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70-01-01T00:01: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70-01-01T00:00:1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70-01-01T00:00:2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70-01-01T00:00:4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70-01-01T00:01:1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70-01-01T00:00:2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70-01-01T00:00: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70-01-01T00:00:4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70-01-01T00:00:0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70-01-01T00:00: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70-01-01T00:00:4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70-01-01T00:00:5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70-01-01T00:00:4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70-01-01T00:00: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70-01-01T00:01: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70-01-01T00:00:4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70-01-01T00:00: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70-01-01T00:01:1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70-01-01T00:01:4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70-01-01T00:01:2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70-01-01T00:00: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70-01-01T00:00: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70-01-01T00:00:1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70-01-01T00:01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70-01-01T00:00:2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70-01-01T00:00:4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70-01-01T00:01:1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70-01-01T00:02:4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70-01-01T00:00:1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70-01-01T00:00:3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70-01-01T00:00:3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70-01-01T00:00:1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70-01-01T00:00: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70-01-01T00:01: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70-01-01T00:00:4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70-01-01T00:00:0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70-01-01T00:00:4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70-01-01T00:00:2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70-01-01T00:00: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70-01-01T00:00:2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70-01-01T00:00:1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70-01-01T00:00:4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70-01-01T00:00:2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70-01-01T00:00:3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70-01-01T00:00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70-01-01T00:00:3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70-01-01T00:00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70-01-01T00:00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70-01-01T00:01:0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70-01-01T00:00:1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70-01-01T00:00:5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70-01-01T00:00: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70-01-01T00:00:3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70-01-01T00:00: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70-01-01T00:00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70-01-01T00:00: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70-01-01T00:01:5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70-01-01T00:01:3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70-01-01T00:00:3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70-01-01T00:01:0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70-01-01T00:00: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70-01-01T00:00:1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70-01-01T00:01:0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70-01-01T00:00:0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70-01-01T00:00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70-01-01T00:00:2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70-01-01T00:00:3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70-01-01T00:00:3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70-01-01T00:00:1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70-01-01T00:00:0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70-01-01T00:00:3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70-01-01T00:00:5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70-01-01T00:00:5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70-01-01T00:00:1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70-01-01T00:01:3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70-01-01T00:01:2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70-01-01T00:02:1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70-01-01T00:00:4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70-01-01T00:00: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70-01-01T00:00:5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70-01-01T00:01:0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70-01-01T00:00:2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70-01-01T00:01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70-01-01T00:00:2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70-01-01T00:00: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70-01-01T00:00: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70-01-01T00:00:2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70-01-01T00:00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70-01-01T00:01:1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70-01-01T00:01:1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70-01-01T00:00:4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70-01-01T00:00:4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70-01-01T00:00: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70-01-01T00:00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70-01-01T00:00:4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70-01-01T00:00:3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70-01-01T00:00:3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70-01-01T00:00: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70-01-01T00:00: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70-01-01T00:00:2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70-01-01T00:01: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70-01-01T00:00: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70-01-01T00:00:3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70-01-01T00:00:1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70-01-01T00:00:1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70-01-01T00:00: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70-01-01T00:00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70-01-01T00:00: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70-01-01T00:00:4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70-01-01T00:00: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70-01-01T00:00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70-01-01T00:00:3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70-01-01T00:00: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70-01-01T00:00: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70-01-01T00:00: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70-01-01T00:00:3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70-01-01T00:01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70-01-01T00:01: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70-01-01T00:00:0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70-01-01T00:00: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70-01-01T00:01:2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70-01-01T00:00:3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70-01-01T00:00: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70-01-01T00:00:2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70-01-01T00:00:2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70-01-01T00:00: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70-01-01T00:00:0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70-01-01T00:03:2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70-01-01T00:00:4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70-01-01T00:00:1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70-01-01T00:00:2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70-01-01T00:0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70-01-01T00:00:1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70-01-01T00:00:0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70-01-01T00:00:3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70-01-01T00:01: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70-01-01T00:00: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70-01-01T00:00:2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70-01-01T00:00:0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70-01-01T00:00:1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70-01-01T00:05:3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70-01-01T00:00:1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70-01-01T00:00:4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70-01-01T00:01:0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70-01-01T00:00: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70-01-01T00:00:2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70-01-01T00:01:4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70-01-01T00:0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70-01-01T00:00:1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70-01-01T00:00:2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70-01-01T00:09:1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70-01-01T00:00:2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70-01-01T00:00: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70-01-01T00:01:1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70-01-01T00:00:5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70-01-01T00:00:3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70-01-01T00:00:2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70-01-01T00:00:1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70-01-01T00:00: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70-01-01T00:00: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70-01-01T00:00:4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70-01-01T00:00:1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70-01-01T00:00:4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70-01-01T00:00:2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70-01-01T00:00:2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70-01-01T00:00:0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70-01-01T00:01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70-01-01T00:00:4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70-01-01T00:01:4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70-01-01T00:00:0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70-01-01T00:00:2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70-01-01T00:00:3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70-01-01T00:00:1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70-01-01T00:00:2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70-01-01T00:00: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70-01-01T00:00:4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70-01-01T00:00:2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70-01-01T00:01:5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70-01-01T00:00:2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70-01-01T00:00:5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70-01-01T00:00: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70-01-01T00:00: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70-01-01T00:01:0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70-01-01T00:01: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70-01-01T00:00:1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70-01-01T00:00:3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70-01-01T00:00:4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70-01-01T00:00:3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70-01-01T00:01:0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70-01-01T00:00: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70-01-01T00:00:3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70-01-01T00:00:2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70-01-01T00:00:1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70-01-01T00:00:0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70-01-01T00:00: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70-01-01T00:00:4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70-01-01T00:00:5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70-01-01T00:01: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70-01-01T00:00: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70-01-01T00:01:0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70-01-01T00:00:2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70-01-01T00:00: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70-01-01T00:00:2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70-01-01T00:00:3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70-01-01T00:00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70-01-01T00:00:5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70-01-01T00:00:2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70-01-01T00:01:1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70-01-01T00:01: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70-01-01T00:00:4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70-01-01T00:00:5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70-01-01T00:00:5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70-01-01T00:00:1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70-01-01T00:03:1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70-01-01T00:01: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70-01-01T00:00:2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70-01-01T00:00:3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70-01-01T00:00: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70-01-01T00:01:1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70-01-01T00:00:4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70-01-01T00:00:2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1970-01-01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70-01-01T00:00:0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70-01-01T00:00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70-01-01T00:00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70-01-01T00:00:0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70-01-01T00:00:3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70-01-01T00:00:1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70-01-01T00:00: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1970-01-01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70-01-01T00:00: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70-01-01T00:00:0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70-01-01T00:00:0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70-01-01T00:00:0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1970-01-01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70-01-01T00:00:0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1970-01-01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70-01-01T00:00:1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70-01-01T00:00:0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70-01-01T00:00:0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70-01-01T00:00:0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70-01-01T00:01: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70-01-01T00:00:0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70-01-01T00:00: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70-01-01T00:00:0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70-01-01T00:00: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70-01-01T00:00: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70-01-01T00:00:3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70-01-01T00:01: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70-01-01T00:00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70-01-01T00:00: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70-01-01T00:00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70-01-01T00:00: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70-01-01T00:00: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70-01-01T00:00: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70-01-01T00:00:4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70-01-01T00:00:0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70-01-01T00:00:1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70-01-01T00:00:1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70-01-01T00:00:3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70-01-01T00:00:5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70-01-01T00:00:2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70-01-01T00:00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70-01-01T00:00:1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70-01-01T00:00:4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70-01-01T00:00:5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70-01-01T00:01:5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70-01-01T00:00:3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70-01-01T00:00:0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70-01-01T00:00:1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70-01-01T00:03:1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70-01-01T00:00:3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70-01-01T00:00:3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70-01-01T00:00: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70-01-01T00:00: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70-01-01T00:01:0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70-01-01T00:01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70-01-01T00:00: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70-01-01T00:02:0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70-01-01T00:00:0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70-01-01T00:00:2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70-01-01T00:00:3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70-01-01T00:01:0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70-01-01T00:00:3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70-01-01T00:04:3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70-01-01T00:00:1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70-01-01T00:00:1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70-01-01T00:0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70-01-01T00:00: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70-01-01T00:01:1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70-01-01T00:00:3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70-01-01T00:02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70-01-01T00:00:4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70-01-01T00:00:1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70-01-01T00:00: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70-01-01T00:00: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70-01-01T00:00: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70-01-01T00:00:2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70-01-01T00:00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70-01-01T00:00: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70-01-01T00:00: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70-01-01T00:00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70-01-01T00:00: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70-01-01T00:00:2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70-01-01T00:00:2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70-01-01T00:01:4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70-01-01T00:00:1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70-01-01T00:01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70-01-01T00:00:2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70-01-01T00:00:2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70-01-01T00:00:1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70-01-01T00:00:4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70-01-01T00:00: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70-01-01T00:00: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70-01-01T00:00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70-01-01T00:00:3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70-01-01T00:01:0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70-01-01T00:01: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70-01-01T00:00: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70-01-01T00:00:4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70-01-01T00:00:3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70-01-01T00:00: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70-01-01T00:00:0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70-01-01T00:00:0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70-01-01T00:00:1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70-01-01T00:00:0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1970-01-01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70-01-01T00:00:0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70-01-01T00:00:0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70-01-01T00:00:0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70-01-01T00:00:0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70-01-01T00:00:0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70-01-01T00:00:0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70-01-01T00:00: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1970-01-01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70-01-01T00:00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1970-01-01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70-01-01T00:00:0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70-01-01T00:00:0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70-01-01T00:00:0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70-01-01T00:00:5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70-01-01T00:00:0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70-01-01T00:00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70-01-01T00:00: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70-01-01T00:00:1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70-01-01T00:00:3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70-01-01T00:00:2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70-01-01T00:00:2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70-01-01T00:00:1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70-01-01T00:00:5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70-01-01T00:00:2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70-01-01T00:01:2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70-01-01T00:01:3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70-01-01T00:00:0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70-01-01T00:00:2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70-01-01T00:01:1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70-01-01T00:00:2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70-01-01T00:01:4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70-01-01T00:01:3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70-01-01T00:00:5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70-01-01T00:00:5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70-01-01T00:00: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70-01-01T00:00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70-01-01T00:00:3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70-01-01T00:00:3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70-01-01T00:00: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70-01-01T00:00: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70-01-01T00:00: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70-01-01T00:01:3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70-01-01T00:00:5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70-01-01T00:00:3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70-01-01T00:01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70-01-01T00:00: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70-01-01T00:00:5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70-01-01T00:00:2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70-01-01T00:00: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70-01-01T00:00: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70-01-01T00:00:3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70-01-01T00:01: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70-01-01T00:00: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70-01-01T00:00:0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70-01-01T00:00:0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1970-01-01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1970-01-01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70-01-01T00:00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70-01-01T00:00:2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70-01-01T00:00:0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70-01-01T00:00:0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70-01-01T00:00:0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70-01-01T00:00:3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70-01-01T00:00: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70-01-01T00:00:0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70-01-01T00:00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70-01-01T00:00:0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1970-01-01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70-01-01T00:00: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1970-01-0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70-01-01T00:00:0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70-01-01T00:00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70-01-01T00:00: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70-01-01T00:00:2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70-01-01T00:00:3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70-01-01T00:00: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70-01-01T00:00:1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70-01-01T00:00: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70-01-01T00:00: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70-01-01T00:00:3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70-01-01T00:00: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70-01-01T00:00: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70-01-01T00:00:2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70-01-01T00:00: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70-01-01T00:00:2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70-01-01T00:00: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70-01-01T00:00:4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70-01-01T00:01: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70-01-01T00:00:4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70-01-01T00:0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70-01-01T00:00:4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70-01-01T00:00: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70-01-01T00:01:0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70-01-01T00:00: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70-01-01T00:00: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70-01-01T00:00:0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70-01-01T00:00:0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70-01-01T00:00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70-01-01T00:00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70-01-01T00:00:5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70-01-01T00:00:0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70-01-01T00:00:1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70-01-01T00:00:1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70-01-01T00:01:4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70-01-01T00:00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70-01-01T00:00:0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70-01-01T00:00:3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70-01-01T00:00: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70-01-01T00:00:1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70-01-01T00:00:5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70-01-01T00:00:1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70-01-01T00:00:0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70-01-01T00:00:0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70-01-01T00:00:4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70-01-01T00:00:2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70-01-01T00:00:0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70-01-01T00:00: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70-01-01T00:00:0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70-01-01T00:00:0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70-01-01T00:00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70-01-01T00:00: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70-01-01T00:00:0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70-01-01T00:00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70-01-01T00:00:0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70-01-01T00:00:0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70-01-01T00:00:1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70-01-01T00:00:0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70-01-01T00:00:0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1970-01-01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70-01-01T00:00:0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70-01-01T00:00: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70-01-01T00:00:0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70-01-01T00:00:0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70-01-01T00:00:0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70-01-01T00:00: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70-01-01T00:00: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70-01-01T00:00: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1970-01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70-01-01T00:00: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70-01-01T00:00: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70-01-01T00:00:0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1970-0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70-01-01T00:00:1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70-01-01T00:00:0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1970-01-01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1970-01-0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70-01-01T00:00:0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70-01-01T00:0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70-01-01T00:00:0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70-01-01T00:00:0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70-01-01T00:00:0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1970-01-01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70-01-01T00:01: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70-01-01T00:00: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70-01-01T00:00:0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70-01-01T00:00: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70-01-01T00:00: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70-01-01T00:00: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70-01-01T00:00:0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70-01-01T00:00:0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70-01-01T00:00: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70-01-01T00:00:3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1970-01-01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70-01-01T00:00: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70-01-01T00:00:0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70-01-01T00:00: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70-01-01T00:00:0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70-01-01T00:00:0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70-01-01T00:00:0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70-01-01T00:00:0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70-01-01T00:00:3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70-01-01T00:00:0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70-01-01T00:00:0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70-01-01T00:00:2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70-01-01T00:00:0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1970-01-01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70-01-01T00:00:0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70-01-01T00:00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70-01-01T00:00:0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70-01-01T00:00:0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1970-01-0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70-01-01T00:00:0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70-01-01T00:00:1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70-01-01T00:00:4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70-01-01T00:00:0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70-01-01T00:00:0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70-01-01T00:00:0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70-01-01T00:00:0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70-01-01T00:00:1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1970-01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1970-01-01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70-01-01T00:00:0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70-01-01T00:00:1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70-01-01T00:00: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70-01-01T00:00:2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1970-01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70-01-01T00:00: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70-01-01T00:00:0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70-01-01T00:00:0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70-01-01T00:00:0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70-01-01T00:00:0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1970-01-01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70-01-01T00:00:1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1970-01-0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70-01-01T00:00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70-01-01T00:00:0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70-01-01T00:00:0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1970-01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70-01-01T00:00: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70-01-01T00:00:0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70-01-01T00:00:0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70-01-01T00:00:0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1970-01-0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70-01-01T00:00:0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1970-01-01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70-01-01T00:00:0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70-01-01T00:00: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70-01-01T00:00: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70-01-01T00:00:0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70-01-01T00:00:0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70-01-01T00:00:0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1970-01-01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70-01-01T00:00:0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70-01-01T00:00:0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70-01-01T00:00:0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70-01-01T00:00: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70-01-01T00:00: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70-01-01T00:00:0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70-01-01T00:00:0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70-01-01T00:00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70-01-01T00:00: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70-01-01T00:00:3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70-01-01T00:00:1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1970-01-01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70-01-01T00:00: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70-01-01T00:00:0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70-01-01T00:00:0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70-01-01T00:00: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70-01-01T00:00:0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70-01-01T00:00: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70-01-01T00:00: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70-01-01T00:00:4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70-01-01T00:00: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70-01-01T00:00: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70-01-01T00:00:1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70-01-01T00:00:1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70-01-01T00:00:0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1970-01-01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70-01-01T00:00:0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70-01-01T00:00:0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70-01-01T00:00:0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70-01-01T00:00:0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70-01-01T00:00:0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70-01-01T00:00:0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70-01-01T00:00:1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1970-01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70-01-01T00:00: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70-01-01T00:00: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70-01-01T00:00:0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70-01-01T00:00:1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70-01-01T00:00:0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70-01-01T00:00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70-01-01T00:00:0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70-01-01T00:00:0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70-01-01T00:00:0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70-01-01T00:00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70-01-01T00:00:0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70-01-01T00:00:0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70-01-01T00:00:3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70-01-01T00:00:0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1970-01-01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70-01-01T00:00:0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1970-01-01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70-01-01T00:00:0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70-01-01T00:00:0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70-01-01T00:00:0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70-01-01T00:00:0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70-01-01T00:00:0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70-01-01T00:00:0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70-01-01T00:00:0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70-01-01T00:03:1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1970-01-01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70-01-01T00:00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70-01-01T00:00: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1970-01-01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70-01-01T00:00:0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70-01-01T00:00:1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70-01-01T00:00: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70-01-01T00:00:0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70-01-01T00:01: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70-01-01T00:00:0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70-01-01T00:00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70-01-01T00:00: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70-01-01T00:00:0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70-01-01T00:00:0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70-01-01T00:00: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70-01-01T00:00:0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70-01-01T00:00:0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70-01-01T00:00:0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70-01-01T00:00:0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70-01-01T00:00:0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70-01-01T00:00: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70-01-01T00:00:0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70-01-01T00:01: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70-01-01T00:00: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70-01-01T00:00:0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70-01-01T00:00: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70-01-01T00:00:0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70-01-01T00:00:2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70-01-01T00:00:0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70-01-01T00:00:0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70-01-01T00:00:0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70-01-01T00:00:0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70-01-01T00:00:0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70-01-01T00:00: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70-01-01T00:00:0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70-01-01T00:00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70-01-01T00:00: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70-01-01T00:00:0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70-01-01T00:00:1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70-01-01T00:00:0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70-01-01T00:00:1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70-01-01T00:00:0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70-01-01T00:00:0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70-01-01T00:00:0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70-01-01T00:00: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70-01-01T00:00:1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70-01-01T00:00:0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70-01-01T00:00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70-01-01T00:00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70-01-01T00:00:0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70-01-01T00:00:0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70-01-01T00:00:0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70-01-01T00:00:0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70-01-01T00:00:0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70-01-01T00:00:0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70-01-01T00:00:0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70-01-01T00:00:0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70-01-01T00:00:0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70-01-01T00:00: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70-01-01T00:00:0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70-01-01T00:00:0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70-01-01T00:00:0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70-01-01T00:00:0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1970-01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70-01-01T00:00:0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70-01-01T00:00:0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70-01-01T00:00:0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70-01-01T00:00:1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70-01-01T00:00:0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70-01-01T00:00:3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70-01-01T00:00:0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70-01-01T00:00:0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70-01-01T00:00:0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70-01-01T00:00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70-01-01T00:00:0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70-01-01T00:00:03"/>
  </r>
  <r>
    <m/>
    <m/>
    <m/>
    <m/>
    <m/>
    <x v="4"/>
    <m/>
    <m/>
    <m/>
    <m/>
    <m/>
    <m/>
    <m/>
    <m/>
    <m/>
    <s v="N/A"/>
    <x v="9"/>
    <m/>
    <x v="4114"/>
    <d v="1970-01-01T00:00:00"/>
  </r>
  <r>
    <m/>
    <m/>
    <m/>
    <m/>
    <m/>
    <x v="4"/>
    <m/>
    <m/>
    <m/>
    <m/>
    <m/>
    <m/>
    <m/>
    <m/>
    <m/>
    <s v="N/A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70-01-01T00:03:0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70-01-01T00:01:19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70-01-01T00:00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70-01-01T00:02:3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70-01-01T00:04:4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70-01-01T00:00:47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70-01-01T00:00:5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70-01-01T00:00:5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70-01-01T00:00:1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70-01-01T00:00:2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70-01-01T00:00:1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70-01-01T00:0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70-01-01T00:13:4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70-01-01T00:00:51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70-01-01T00:00:41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70-01-01T00:01:3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70-01-01T00:01:1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70-01-01T00:00:36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70-01-01T00:05:4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70-01-01T00:00:22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70-01-01T00:00:2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70-01-01T00:01:4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70-01-01T00:00:08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70-01-01T00:00: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70-01-01T00:09:3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70-01-01T00:00: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70-01-01T00:00:19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70-01-01T00:02:3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70-01-01T00:01:1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70-01-01T00:01:57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70-01-01T00:00:5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70-01-01T00:00:0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70-01-01T00:01:29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70-01-01T00:01:04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70-01-01T00:01:0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70-01-01T00:00:28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70-01-01T00:00:4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70-01-01T00:04:13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70-01-01T00:01:0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70-01-01T00:03:37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70-01-01T00:00:16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70-01-01T00:00:19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70-01-01T00:02:49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70-01-01T00:04:2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70-01-01T00:00:15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70-01-01T00:01:01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70-01-01T00:00:4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70-01-01T00:01:1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70-01-01T00:00:3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70-01-01T00:01:27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70-01-01T00:00:22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70-01-01T00:01:59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70-01-01T00:00: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70-01-01T00:01:57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70-01-01T00:00:52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70-01-01T00:01:2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70-01-01T00:02:5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70-01-01T00:01:0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70-01-01T00:01:15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70-01-01T00:00:33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70-01-01T00:01:48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70-01-01T00:00:23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70-01-01T00:00:4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70-01-01T00:01:04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70-01-01T00:00:2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70-01-01T00:00:57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70-01-01T00:00: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70-01-01T00:00:2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70-01-01T00:00:36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70-01-01T00:02:5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70-01-01T00:00:1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70-01-01T00:00:32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70-01-01T00:00:4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70-01-01T00:00:18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70-01-01T00:00:29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70-01-01T00:00:47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70-01-01T00:00:15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70-01-01T00:00:2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70-01-01T00:00:3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70-01-01T00:00:41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70-01-01T00:00:47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70-01-01T00:00:28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70-01-01T00:01:4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70-01-01T00:00:1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70-01-01T00:00: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70-01-01T00:00:2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70-01-01T00:00:17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70-01-01T00:00:25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70-01-01T00:01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70-01-01T00:00:56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70-01-01T00:00:1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70-01-01T00:00:46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70-01-01T00:00:4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70-01-01T00:00:1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70-01-01T00:00:1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70-01-01T00:00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70-01-01T00:00:34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70-01-01T00:00:08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70-01-01T00:01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70-01-01T00:00:3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70-01-01T00:00:2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70-01-01T00:00:35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70-01-01T00:01:05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70-01-01T00:00:49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70-01-01T00:00:1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70-01-01T00:01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70-01-01T00:00:27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70-01-01T00:01:09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70-01-01T00:00:4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70-01-01T00:00:47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70-01-01T00:00:26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70-01-01T00:00:53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70-01-01T00:01:21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70-01-01T00:01:1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70-01-01T00:00:35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70-01-01T00:00:22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70-01-01T00:00:57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70-01-01T00:00:2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70-01-01T00:00:3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70-01-01T00:00:37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70-01-01T00:00:01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70-01-01T00:00:0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1970-01-01T00:00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70-01-01T00:00:06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1970-01-01T00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70-01-01T00:00:0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70-01-01T00:00:1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70-01-01T00:00:04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70-01-01T00:00:06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1970-01-01T00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1970-01-01T00:00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1970-01-01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70-01-01T00:01:21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1970-01-01T00:00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1970-01-01T00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70-01-01T00:00:0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1970-01-01T00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1970-01-01T00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70-01-01T00:00:5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70-01-01T00:00:0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1970-01-01T00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70-01-01T00:00:2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70-01-01T00:00:0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1970-01-01T00:00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70-01-01T00:00:37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70-01-01T00:00:09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70-01-01T00:00:03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1970-01-01T00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70-01-01T00:00:0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70-01-01T00:00:0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70-01-01T00:01:0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70-01-01T00:00:0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70-01-01T00:00:0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70-01-01T00:00:1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70-01-01T00:00:0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70-01-01T00:00:0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70-01-01T00:00:1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70-01-01T00:00:0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1970-01-01T00:00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70-01-01T00:00:01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1970-01-01T00:00: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70-01-01T00:00:0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70-01-01T00:00:1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1970-01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70-01-01T00:00:07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1970-01-01T00:00: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70-01-01T00:00:01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70-01-01T00:00:02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70-01-01T00:00:0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70-01-01T00:00:1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70-01-01T00:00:1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70-01-01T00:00:0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1970-01-01T00:00: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1970-01-01T00:00:0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1970-01-01T00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70-01-01T00:00:2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1970-01-01T00:00:0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70-01-01T00:00:0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1970-01-01T00:00: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70-01-01T00:00:02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70-01-01T00:00:1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70-01-01T00:00:04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1970-01-01T00:00:00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70-01-01T00:00:12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70-01-01T00:00:02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70-01-01T00:00:1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1970-01-01T0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70-01-01T00:00:0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1970-01-01T00:00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70-01-01T00:00:05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70-01-01T00:00:01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70-01-01T00:00:0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70-01-01T00:00:0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1970-01-01T00:00:0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70-01-01T00:00:0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1970-01-01T00:00: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70-01-01T00:00:1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70-01-01T00:00:08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70-01-01T00:00:06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1970-01-01T00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70-01-01T00:00:18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70-01-01T00:00:07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1970-01-01T00:00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70-01-01T00:00:08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70-01-01T00:21:3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70-01-01T00:00:1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1970-01-01T00:00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70-01-01T00:00:1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1970-01-01T00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1970-01-01T00:00: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70-01-01T00:00:3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70-01-01T00:00:12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70-01-01T00:00:01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70-01-01T00:00:0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70-01-01T00:00:0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70-01-01T00:00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70-01-01T00:01:2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70-01-01T00:00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70-01-01T00:00:01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70-01-01T00:01:16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70-01-01T00:00:0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1970-01-01T00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70-01-01T00:00:0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1970-01-01T00:00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1970-01-01T00:00: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1970-01-01T00:00:0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70-01-01T00:00:02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1970-01-01T00:00: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1970-01-01T00:00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1970-01-01T00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70-01-01T00:00:0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1970-01-01T00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70-01-01T00:00:07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1970-01-01T00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70-01-01T00:00:0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1970-01-01T00:00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1970-01-01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70-01-01T00:00:01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1970-01-01T00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70-01-01T00:00:0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70-01-01T00:02:17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70-01-01T00:06:16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70-01-01T00:03:2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70-01-01T00:05:28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70-01-01T00:01:2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70-01-01T00:01:36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70-01-01T00:03:43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70-01-01T00:01:02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70-01-01T00:02:2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70-01-01T00:03:5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70-01-01T00:07:1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70-01-01T00:01:17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70-01-01T00:01:4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70-01-01T00:00:07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70-01-01T00:05:1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70-01-01T00:03:0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70-01-01T00:04:3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70-01-01T00:09:2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70-01-01T00:11:2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70-01-01T00:15:4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70-01-01T00:01:2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70-01-01T00:03:4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70-01-01T00:02:25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70-01-01T00:16:0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70-01-01T00:01:31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70-01-01T00:00:5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70-01-01T00:00:3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70-01-01T00:02:4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70-01-01T00:01:5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70-01-01T00:26:36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70-01-01T00:01:01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70-01-01T00:04:4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70-01-01T00:01:05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70-01-01T00:01:58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70-01-01T00:01:53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70-01-01T00:05:32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70-01-01T00:01:02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70-01-01T00:15:51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70-01-01T00:06:55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70-01-01T00:05:0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70-01-01T00:35:3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70-01-01T00:01:19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70-01-01T00:02:59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70-01-01T00:03:22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70-01-01T00:12:4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70-01-01T00:09:2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70-01-01T00:02:1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70-01-01T00:04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70-01-01T00:07:27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70-01-01T00:03:52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70-01-01T00:02:4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70-01-01T00:02:0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70-01-01T00:08:13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70-01-01T00:02:1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70-01-01T00:00:5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70-01-01T00:11:0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70-01-01T00:02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70-01-01T00:02:22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70-01-01T00:40:36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70-01-01T00:04:0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70-01-01T00:04:5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70-01-01T00:04:1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70-01-01T00:01:4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70-01-01T00:01:22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70-01-01T00:01:1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70-01-01T00:03:0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70-01-01T00:01:20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70-01-01T00:09:3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70-01-01T00:03:22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70-01-01T00:03:58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70-01-01T00:00:36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70-01-01T00:02:3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70-01-01T00:02:26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70-01-01T00:03:4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70-01-01T00:0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70-01-01T00:02:06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70-01-01T00:02:38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70-01-01T00:05:1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70-01-01T00:04:4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70-01-01T00:00:51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70-01-01T00:02:3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70-01-01T00:05:37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70-01-01T00:03:0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70-01-01T00:00:5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70-01-01T00:01:2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70-01-01T00:12:1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70-01-01T00:19:1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70-01-01T00:00:3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70-01-01T00:08:1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70-01-01T00:02:4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70-01-01T00:05:4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70-01-01T00:07:1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70-01-01T00:09: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70-01-01T00:04:26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70-01-01T00:01:0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70-01-01T00:01:2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70-01-01T00:08: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70-01-01T00:00:3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70-01-01T00:03:5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70-01-01T00:01:2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70-01-01T00:04:5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70-01-01T00:00:55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70-01-01T00:05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70-01-01T00:08:4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70-01-01T00:04: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70-01-01T00:02:59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70-01-01T00:03:0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70-01-01T00:06:1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70-01-01T00:01:59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70-01-01T00:02:47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70-01-01T00:03:41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70-01-01T00:16:0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70-01-01T00:04:4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70-01-01T00:10:1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70-01-01T00:00:29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70-01-01T00:02:4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70-01-01T00:01:37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70-01-01T00:05:0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70-01-01T00:04:27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70-01-01T00:05: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70-01-01T00:01:27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70-01-01T00:05:5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70-01-01T00:01:26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70-01-01T00:00:2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70-01-01T00:01:53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70-01-01T00:01:0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70-01-01T00:02:1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70-01-01T00:01:5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70-01-01T00:02:39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70-01-01T00:02:4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70-01-01T00:00:43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70-01-01T00:17:42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70-01-01T00:00:09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70-01-01T00:01:2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70-01-01T00:02:5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70-01-01T00:00:1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70-01-01T00:00:4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70-01-01T00:02:13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70-01-01T00:01:2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70-01-01T00:02:2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70-01-01T00:00:49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70-01-01T00:04:1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70-01-01T00:00:2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70-01-01T00:00:48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70-01-01T00:06:23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70-01-01T00:03:57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70-01-01T00:00:1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70-01-01T00:09:22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70-01-01T00:01:11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70-01-01T00:25:1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70-01-01T00:00:14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70-01-01T00:03:1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70-01-01T00:03:26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70-01-01T00:05:5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70-01-01T00:00:5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70-01-01T00:03:0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70-01-01T00:03:1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70-01-01T00:03:4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70-01-01T00:01:0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70-01-01T00:01:3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70-01-01T00:01: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70-01-01T00:01:1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70-01-01T00:00:43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70-01-01T00:01:1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70-01-01T00:04:31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70-01-01T00:00:5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70-01-01T00:00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70-01-01T00:00:2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70-01-01T00:00:3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70-01-01T00:00:1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70-01-01T00:00:0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70-01-01T00:04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70-01-01T00:00:5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70-01-01T00:02:5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70-01-01T00:03:2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70-01-01T00:00:21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70-01-01T00:00:25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70-01-01T00:00:5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70-01-01T00:01:44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70-01-01T00:01:1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70-01-01T00:00:0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70-01-01T00:00:0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70-01-01T00:00:1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70-01-01T00:00:1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70-01-01T00:00:0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70-01-01T00:00:02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70-01-01T00:00:08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1970-01-01T00:00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70-01-01T00:00:13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1970-01-01T00:00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70-01-01T00:00:0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70-01-01T00:00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70-01-01T00:00:0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1970-01-01T00:00: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70-01-01T00:00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70-01-01T00:00:03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1970-01-01T00:00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1970-01-01T00:00:0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70-01-01T00:00:1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1970-01-01T00:00:00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70-01-01T00:00:01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1970-01-01T00:00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70-01-01T00:00:17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70-01-01T00:00:02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70-01-01T00:00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70-01-01T00:00:02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70-01-01T00:00:1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70-01-01T00:00:01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70-01-01T00:00:04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70-01-01T00:00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70-01-01T00:00:0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1970-01-01T00:0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70-01-01T00:00:1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70-01-01T00:00:0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70-01-01T00:00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70-01-01T00:00:0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70-01-01T00:00:03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1970-01-01T00:00:0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70-01-01T00:00:4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70-01-01T00:00:01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70-01-01T00:00:0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1970-01-01T00:00:0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1970-01-01T00:00:0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70-01-01T00:00:1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70-01-01T00:00:01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70-01-01T00:00:08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70-01-01T00:00:0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70-01-01T00:00:39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1970-01-01T00:00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1970-01-01T00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70-01-01T00:00:02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70-01-01T00:02:5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70-01-01T00:00:0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70-01-01T00:00:14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70-01-01T00:00:0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1970-01-01T00:00:0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70-01-01T00:02:04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1970-01-01T00:00:0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1970-01-01T00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70-01-01T00:00:5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70-01-01T00:02:2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70-01-01T00:00:2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70-01-01T00:00:01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70-01-01T00:02:2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70-01-01T00:00:1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70-01-01T00:02:0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70-01-01T00:00:01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1970-01-01T00:00:00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1970-01-01T00:00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70-01-01T00:00:0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1970-01-01T00:00:0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1970-01-01T00:00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1970-01-01T00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1970-01-01T00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70-01-01T00:00:0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1970-01-01T00:00: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70-01-01T00:00:01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70-01-01T00:00:03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70-01-01T00:00:2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70-01-01T00:00:26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70-01-01T00:00:04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1970-01-01T00:00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70-01-01T00:00:04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70-01-01T00:00:09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70-01-01T00:00:0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70-01-01T00:00:1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70-01-01T00:00:0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70-01-01T00:00:1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70-01-01T00:00:03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70-01-01T00:00:0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1970-01-01T00:00:0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70-01-01T00:00:0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70-01-01T00:00:0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70-01-01T00:01:08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70-01-01T00:00:03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70-01-01T00:00:3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1970-01-01T00:0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70-01-01T00:00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1970-01-01T0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70-01-01T00:01:1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70-01-01T00:00:3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70-01-01T00:00:56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70-01-01T00:00:3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70-01-01T00:01:24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70-01-01T00:02:1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70-01-01T00:00:12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70-01-01T00:00:2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70-01-01T00:02:38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70-01-01T00:00:3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70-01-01T00:00:18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70-01-01T00:00:29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70-01-01T00:00: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70-01-01T00:02:53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70-01-01T00:00:17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70-01-01T00:00:4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70-01-01T00:00:59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70-01-01T00:00:39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70-01-01T00:00:5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70-01-01T00:01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70-01-01T00:00:2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70-01-01T00:00:0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70-01-01T00:00:0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70-01-01T00:00:0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70-01-01T00:00:0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70-01-01T00:00:0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70-01-01T00:00:3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70-01-01T00:00:0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1970-01-01T00:00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70-01-01T00:00:0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70-01-01T00:00:08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70-01-01T00:00:04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70-01-01T00:00:28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1970-01-01T00:00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70-01-01T00:00:0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70-01-01T00:00:2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1970-01-01T00:00:0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70-01-01T00:00:0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70-01-01T00:00:2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1970-01-01T00:00:0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70-01-01T00:00:0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70-01-01T00:00:03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70-01-01T00:00:02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1970-01-01T00:00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70-01-01T00:00:0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70-01-01T00:00:01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1970-01-01T00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70-01-01T00:00:0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1970-01-01T00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70-01-01T00:00:05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70-01-01T00:00:0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70-01-01T00:00:01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70-01-01T00:00:0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1970-01-01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70-01-01T00:00:09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70-01-01T00:00:0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70-01-01T00:00:0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70-01-01T00:00:0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70-01-01T00:00:0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70-01-01T00:00:07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70-01-01T00:00:05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70-01-01T00:00:01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1970-01-01T00:00: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1970-01-01T00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70-01-01T00:00:0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70-01-01T00:00:0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1970-01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70-01-01T00:00:0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70-01-01T00:00:0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70-01-01T00:00:02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70-01-01T00:00:0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70-01-01T00:00:0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70-01-01T00:00:02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70-01-01T00:00:0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70-01-01T00:00:0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70-01-01T00:00:02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70-01-01T00:00:0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70-01-01T00:00:0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70-01-01T00:00:0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70-01-01T00:00:07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70-01-01T00:0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70-01-01T00:00:0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70-01-01T00:00:06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1970-01-01T00:00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70-01-01T00:00:1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1970-01-01T00:00:0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70-01-01T00:00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70-01-01T00:00:01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1970-01-01T00:00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70-01-01T00:00:0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70-01-01T00:00:01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1970-01-01T00:00:0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1970-01-01T00:00:0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1970-01-01T00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70-01-01T00:02:0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1970-01-01T00:00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1970-01-01T00:00:0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1970-01-01T00:00:0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70-01-01T00:00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1970-01-01T00:00: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70-01-01T00:00:01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70-01-01T00:00:01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70-01-01T00:00:03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70-01-01T00:00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1970-01-01T00:00:0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1970-01-01T00:00: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1970-01-01T00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70-01-01T00:00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70-01-01T00:00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1970-01-01T00:00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70-01-01T00:00:03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70-01-01T00:00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70-01-01T00:00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1970-01-01T00:0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70-01-01T00:00: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70-01-01T00:00:0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70-01-01T00:00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70-01-01T00:00:01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1970-01-01T00:00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70-01-01T00:00:06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70-01-01T00:00:0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70-01-01T00:00:02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70-01-01T00:05:1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70-01-01T00:36:1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70-01-01T00:02:3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70-01-01T00:17:01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70-01-01T00:03:5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70-01-01T00:00:2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70-01-01T00:00:1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70-01-01T00:00:27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70-01-01T00:01:22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70-01-01T00:00:4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70-01-01T00:01:4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70-01-01T00:00:2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70-01-01T00:18:2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70-01-01T00:16:5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70-01-01T00:04:34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70-01-01T00:01:27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70-01-01T00:01:39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70-01-01T00:04:3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70-01-01T00:00:2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70-01-01T00:00:18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70-01-01T00:00:0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70-01-01T00:00:04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70-01-01T00:00:07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70-01-01T00:00:2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70-01-01T00:00:1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70-01-01T00:00:04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70-01-01T00:00:28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70-01-01T00:00:2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70-01-01T00:00:2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70-01-01T00:0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70-01-01T00:00:1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70-01-01T00:03:3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70-01-01T00:00:0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70-01-01T00:00:02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70-01-01T00:00:26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70-01-01T00:00:24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70-01-01T00:01:36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70-01-01T00:00:17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70-01-01T00:01:34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70-01-01T00:02:09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70-01-01T00:00:0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70-01-01T00:00:04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70-01-01T00:00:0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70-01-01T00:02:15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70-01-01T00:00:1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1970-01-01T00:00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70-01-01T00:00:06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70-01-01T00:00:36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70-01-01T00:05:36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70-01-01T00:00:3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70-01-01T00:00:1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70-01-01T00:03:2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70-01-01T00:04:56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70-01-01T00:00:07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70-01-01T00:00:07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70-01-01T00:00:01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70-01-01T00:01:5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70-01-01T00:00:2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70-01-01T00:14:5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70-01-01T00:00:3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70-01-01T00:00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70-01-01T00:00:3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70-01-01T00:00:07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70-01-01T00:00: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70-01-01T00:00: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1970-01-01T00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70-01-01T00:07:3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70-01-01T00:06:09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70-01-01T00:00:02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1970-01-01T00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70-01-01T00:05:3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70-01-01T00:00:04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70-01-01T00:00:01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70-01-01T00:00:28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70-01-01T00:00:1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70-01-01T00:00: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70-01-01T00:00:0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70-01-01T00:00:04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70-01-01T00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70-01-01T00:00:4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70-01-01T00:01:59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70-01-01T00:02:33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70-01-01T00:01:4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70-01-01T00:02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70-01-01T00:02:2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70-01-01T00:0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70-01-01T00:02:29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70-01-01T00:02:1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70-01-01T00:02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70-01-01T00:04:25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70-01-01T00:01:1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70-01-01T00:00:13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70-01-01T00:02:4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70-01-01T00:00:57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70-01-01T00:03:4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70-01-01T00:01:48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70-01-01T00:01:48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70-01-01T00:00:41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70-01-01T00:02:1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70-01-01T00:00:19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70-01-01T00:01:3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70-01-01T00:00:2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70-01-01T00:00:15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70-01-01T00:01:02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70-01-01T00:01:14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70-01-01T00:01:37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70-01-01T00:00:5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70-01-01T00:00:44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70-01-01T00:01:5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70-01-01T00:00:59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70-01-01T00:01:02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70-01-01T00:01:45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70-01-01T00:00:26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70-01-01T00:00:4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70-01-01T00:01:08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70-01-01T00:00:22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70-01-01T00:00:18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70-01-01T00:00:19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70-01-01T00:01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1970-01-01T00:00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70-01-01T00:00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1970-01-01T00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70-01-01T00:00:01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1970-01-01T00:00: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70-01-01T00:00:4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1970-01-01T00:00: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70-01-01T00:00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1970-01-01T00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70-01-01T00:00:52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1970-01-01T00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70-01-01T00:00:0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70-01-01T00:00:0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70-01-01T00:00:0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70-01-01T00:00:09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70-01-01T00:00:0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70-01-01T00:00:57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70-01-01T00:00:03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70-01-01T00:00:0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70-01-01T00:00:06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70-01-01T00:00:27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70-01-01T00:00:25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70-01-01T00:00:14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70-01-01T00:00:35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70-01-01T00:00:1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70-01-01T00:00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70-01-01T00:00:44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70-01-01T00:00:1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70-01-01T00:00:34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70-01-01T00:00:14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70-01-01T00:02:36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70-01-01T00:02:08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70-01-01T00:01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70-01-01T00:00:32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70-01-01T00:00:5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70-01-01T00:03:04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70-01-01T00:01:3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70-01-01T00:01:1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70-01-01T00:01:2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70-01-01T00:00:28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70-01-01T00:00:56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70-01-01T00:00:5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70-01-01T00:01:15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70-01-01T00:00:38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70-01-01T00:00:18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70-01-01T00:00:54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70-01-01T00:01:11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70-01-01T00:00:5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70-01-01T00:00:43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70-01-01T00:00:52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70-01-01T00:00:27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70-01-01T00:00:1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70-01-01T00:00:33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70-01-01T00:01:3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70-01-01T00:00:28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70-01-01T00:00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70-01-01T00:03:25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70-01-01T00:00:23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70-01-01T00:00:19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70-01-01T00:00:1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70-01-01T00:00:38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70-01-01T00:01:18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70-01-01T00:01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70-01-01T00:00:3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70-01-01T00:00:5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70-01-01T00:01:39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70-01-01T00:00:49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70-01-01T00:00:1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70-01-01T00:00:3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70-01-01T00:00:16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70-01-01T00:00:32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70-01-01T00:00:2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70-01-01T00:02:34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70-01-01T00:00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70-01-01T00:01:1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70-01-01T00:00:4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70-01-01T00:00:4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70-01-01T00:01:0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70-01-01T00:01:0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70-01-01T00:01:3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70-01-01T00:03:1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70-01-01T00:01:34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70-01-01T00:00:39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70-01-01T00:02:07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70-01-01T00:02:39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70-01-01T00:02:57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70-01-01T00:00:47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70-01-01T00:00:01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70-01-01T00:00:1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70-01-01T00:01:55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70-01-01T00:02:13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70-01-01T00:01:1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70-01-01T00:01:0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70-01-01T00:00:1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70-01-01T00:08:19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70-01-01T00:00:4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70-01-01T00:00:28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70-01-01T00:00:24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70-01-01T00:01:1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70-01-01T00:01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70-01-01T00:00:48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70-01-01T00:00:0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70-01-01T00:00:04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70-01-01T00:00:05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70-01-01T00:01:1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70-01-01T00:00:02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70-01-01T00:00:1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70-01-01T00:00:1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70-01-01T00:00:0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70-01-01T00:00:0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70-01-01T00:00:05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70-01-01T00:00:1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70-01-01T00:00:0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70-01-01T00:00:05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70-01-01T00:00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1970-01-01T00:00:0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70-01-01T00:00:45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70-01-01T00:00:29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70-01-01T00:00:02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70-01-01T00:00:3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70-01-01T00:00:0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70-01-01T00:00:0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70-01-01T00:00:1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70-01-01T00:00:24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70-01-01T00:00:02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70-01-01T00:00:2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70-01-01T00:00:07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1970-01-01T00:00:0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70-01-01T00:00:04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70-01-01T00:00:3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70-01-01T00:00:04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70-01-01T00:00:09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70-01-01T00:00:1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70-01-01T00:00:0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70-01-01T00:00:53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70-01-01T00:00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70-01-01T00:01:1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1970-01-01T00:00:0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70-01-01T00:00:02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70-01-01T00:00:08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70-01-01T00:00:0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1970-01-01T00:00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70-01-01T00:00:03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70-01-01T00:00:04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70-01-01T00:00:0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70-01-01T00:00:0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1970-01-01T00:00:0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1970-01-01T00:00:0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1970-01-01T00:00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70-01-01T00:00:08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70-01-01T00:00:05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1970-01-01T00:00:00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70-01-01T00:00:0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70-01-01T00:00:24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1970-01-01T00:00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70-01-01T00:00:0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1970-01-01T00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70-01-01T00:00:01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70-01-01T00:00:10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70-01-01T00:00:01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1970-01-01T00:00:0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70-01-01T00:00:2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70-01-01T00:00:3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70-01-01T00:00:06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70-01-01T00:00:15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70-01-01T00:00:0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1970-01-01T00:0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1970-01-01T00:00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70-01-01T00:00: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1970-01-01T00:00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70-01-01T00:00:05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70-01-01T00:00:0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70-01-01T00:00:3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70-01-01T00:00:0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70-01-01T00:00:3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70-01-01T00:00:02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1970-01-01T0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70-01-01T00:00:02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70-01-01T00:00:01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70-01-01T00:00:02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70-01-01T00:00:14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70-01-01T00:00:3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70-01-01T00:00:16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70-01-01T00:00:12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70-01-01T00:01:36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70-01-01T00:00:16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70-01-01T00:00:05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1970-01-01T00:0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70-01-01T00:00:0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70-01-01T00:00:07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70-01-01T00:00:24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70-01-01T00:02:0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70-01-01T00:03:1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70-01-01T00:00:05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70-01-01T00:01:1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70-01-01T00:01:33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70-01-01T00:00:17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70-01-01T00:00:0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70-01-01T00:00:1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70-01-01T00:02:5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70-01-01T00:03:08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70-01-01T00:01:5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70-01-01T00:00:37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70-01-01T00:00:0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70-01-01T00:00:2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70-01-01T00:00:06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70-01-01T00:00:3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70-01-01T00:01:21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70-01-01T00:00:0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70-01-01T00:00:1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70-01-01T00:00:14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70-01-01T00:00:0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70-01-01T00:00:4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70-01-01T00:00:0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70-01-01T00:00:03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70-01-01T00:00:24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70-01-01T00:00:1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70-01-01T00:00:12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70-01-01T00:02:03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70-01-01T00:01:3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70-01-01T00:00:31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70-01-01T00:00: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70-01-01T00:00:03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70-01-01T00:02:59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70-01-01T00:00:0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70-01-01T00:00:23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70-01-01T00:00:23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70-01-01T00:00:4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1970-01-01T00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70-01-01T00:00:3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70-01-01T00:00:02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70-01-01T00:00:07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70-01-01T00:00:04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70-01-01T00:03:16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70-01-01T00:00:11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70-01-01T00:00:09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70-01-01T00:00:05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70-01-01T00:00:08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70-01-01T00:03:4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70-01-01T00:00:4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70-01-01T00:00:06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70-01-01T00:00:0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70-01-01T00:0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70-01-01T00:00:15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70-01-01T00:01:35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70-01-01T00:02:4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70-01-01T00:00:0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70-01-01T00:01:1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70-01-01T00:00:01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70-01-01T00:01:4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70-01-01T00:00:0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70-01-01T00:00:0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70-01-01T00:12:5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70-01-01T00:01:3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70-01-01T00:00:16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70-01-01T00:00:06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70-01-01T00:00:38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70-01-01T00:05:5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70-01-01T00:00:07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70-01-01T00:06:4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70-01-01T00:00:3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70-01-01T00:07:5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70-01-01T00:01:1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70-01-01T00:02:1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70-01-01T00:01:01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70-01-01T00:17:5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70-01-01T00:02:02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70-01-01T00:01:51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70-01-01T00:04:15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70-01-01T00:02:21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70-01-01T00:02:3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70-01-01T00:01:39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70-01-01T00:01:36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70-01-01T00:00:27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70-01-01T00:02:46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70-01-01T00:01:16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70-01-01T00:03:31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70-01-01T00:00:2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70-01-01T00:01:0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70-01-01T00:00:3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70-01-01T00:00:01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1970-01-01T00:00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70-01-01T00:00:0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70-01-01T00:04:5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70-01-01T00:00:02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70-01-01T00:00:0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1970-01-01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70-01-01T00:00:0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70-01-01T00:00:04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1970-01-01T00:00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1970-01-01T00:00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1970-01-01T00:00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1970-01-01T00:00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70-01-01T00:00:0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1970-01-01T00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1970-01-01T00:00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1970-01-01T00:00:0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1970-01-01T00:00:0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1970-01-01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1970-01-01T00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70-01-01T00:00:01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1970-01-01T00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70-01-01T00:00:04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1970-01-01T00:0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70-01-01T00:02:0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70-01-01T00:00:0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70-01-01T00:02:28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70-01-01T00:00:1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70-01-01T00:00:0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70-01-01T00:00:21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70-01-01T00:00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1970-01-01T00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70-01-01T00:00:04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70-01-01T00:00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70-01-01T00:00:30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70-01-01T00:00:03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70-01-01T00:16:15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70-01-01T00:02:4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70-01-01T00:00:0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70-01-01T00:00:18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70-01-01T00:01:38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70-01-01T00:00:04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70-01-01T00:00:0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70-01-01T00:00:01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1970-01-01T00:00:0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70-01-01T00:00:09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70-01-01T00:00:02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1970-01-01T00:00:0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70-01-01T00:02:2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70-01-01T00:00:4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70-01-01T00:00:0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70-01-01T00:00:0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70-01-01T00:00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70-01-01T00:00:04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70-01-01T00:00:27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70-01-01T00:01:34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70-01-01T00:00:29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70-01-01T00:00:0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70-01-01T00:00:2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70-01-01T00:00:01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70-01-01T00:00:1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70-01-01T00:00:0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70-01-01T00:00:24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70-01-01T00:00:15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70-01-01T00:00:37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70-01-01T00:00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70-01-01T00:00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1970-01-01T00:00:0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70-01-01T00:00:2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70-01-01T00:00:03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70-01-01T00:00:11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70-01-01T00:00:0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70-01-01T00:05: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70-01-01T00:00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70-01-01T00:00:03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70-01-01T00:00:04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70-01-01T00:00:10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70-01-01T00:00:0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70-01-01T00:00:0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70-01-01T00:00:01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1970-01-01T00:00:0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70-01-01T00:00:05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1970-01-01T00:00:00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70-01-01T00:00:0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70-01-01T00:00:0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1970-01-01T00:00:0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70-01-01T00:00:0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70-01-01T00:00:23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70-01-01T00:00:01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70-01-01T00:00:02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70-01-01T00:00:03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1970-01-01T00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70-01-01T00:00:13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70-01-01T00:00:0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70-01-01T00:00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70-01-01T00:00:0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70-01-01T00:00:0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70-01-01T00:00:3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70-01-01T00:00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70-01-01T00:00:01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1970-01-01T00:00:0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1970-01-01T00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1970-01-01T00:00:0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70-01-01T00:00:0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1970-01-01T00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70-01-01T00:00:01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70-01-01T00:00:12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1970-01-01T00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70-01-01T00:00:03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70-01-01T00:00:0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70-01-01T00:00:0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1970-01-01T00:00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70-01-01T00:00:15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70-01-01T00:00:01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70-01-01T00:00:0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70-01-01T00:0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1970-01-01T00:0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70-01-01T00:00:03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70-01-01T00:00:0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1970-01-01T00:00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70-01-01T00:00: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1970-01-01T00:00: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70-01-01T00:00:0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1970-01-01T00:00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1970-01-01T0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70-01-01T00:00:2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70-01-01T00:00:0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70-01-01T00:00:16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70-01-01T00:00:03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70-01-01T00:00:0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70-01-01T00:00:02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70-01-01T00:00:0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1970-01-01T00:0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70-01-01T00:00:01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70-01-01T00:00:19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70-01-01T00:00:0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70-01-01T00:00:01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1970-01-01T00:00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70-01-01T00:00:01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70-01-01T00:00:0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70-01-01T00:01:25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70-01-01T00:00:0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70-01-01T00:00:04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70-01-01T00:00:0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70-01-01T00:06:15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70-01-01T00:01:51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70-01-01T00:02:0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70-01-01T00:01:1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70-01-01T00:01:25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70-01-01T00:01:2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70-01-01T00:00:13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70-01-01T00:00:33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70-01-01T00:00:15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70-01-01T00:04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70-01-01T00:11:5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70-01-01T00:02:5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70-01-01T00:08:32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70-01-01T00:05:1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70-01-01T00:02:47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70-01-01T00:00:0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70-01-01T00:01:4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70-01-01T00:01:5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70-01-01T00:04:3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70-01-01T00:01:4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70-01-01T00:00:57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70-01-01T00:01:0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70-01-01T00:00:3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70-01-01T00:02:21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70-01-01T00:01:1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70-01-01T00:00:46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70-01-01T00:01:4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70-01-01T00:00:0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70-01-01T00:01:23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70-01-01T00:01:4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70-01-01T00:00:2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70-01-01T00:09:09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70-01-01T00:03:4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70-01-01T00:03:03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70-01-01T00:01:2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70-01-01T00:04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70-01-01T00:02: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70-01-01T00:01:43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70-01-01T00:02:18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70-01-01T00:03:1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70-01-01T00:00:18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70-01-01T00:00:03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70-01-01T00:00:4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1970-01-01T00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70-01-01T00:00:24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70-01-01T00:00:0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1970-01-01T00:00:0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1970-01-01T0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70-01-01T00:00:0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70-01-01T00:00:06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1970-01-01T0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70-01-01T00:00:06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1970-01-01T00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1970-01-01T00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70-01-01T00:00:03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1970-01-01T00:00:0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70-01-01T00:00:08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70-01-01T00:00:3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70-01-01T00:00:0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70-01-01T00:00:38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70-01-01T00:00:45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70-01-01T00:00:17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70-01-01T00:00:31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70-01-01T00:00:5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70-01-01T00:00:59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70-01-01T00:01:2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70-01-01T00:08:28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70-01-01T00:01:1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70-01-01T00:02:2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70-01-01T00:11:5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70-01-01T00:02:2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70-01-01T00:01:49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70-01-01T00:06:0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70-01-01T00:02:56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70-01-01T00:11:1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70-01-01T00:01:3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70-01-01T00:01:14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70-01-01T00:00:5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70-01-01T00:01:45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70-01-01T00:00:41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70-01-01T00:00:3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70-01-01T00:01:0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70-01-01T00:00:5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70-01-01T00:02:39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70-01-01T00:03:02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70-01-01T00:03:26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70-01-01T00:02:49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70-01-01T00:00:3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70-01-01T00:00:28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70-01-01T00:00:5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70-01-01T00:07:4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70-01-01T00:06:29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70-01-01T00:01:0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70-01-01T00:06:53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70-01-01T00:03:1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70-01-01T00:03:0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70-01-01T00:02:1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70-01-01T00:01:14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70-01-01T00:04:34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70-01-01T00:00:22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70-01-01T00:00:31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70-01-01T00:01:0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70-01-01T00:00:2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70-01-01T00:00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70-01-01T00:01:01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70-01-01T00:00:52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70-01-01T00:01:2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70-01-01T00:00:42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70-01-01T00:00:5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70-01-01T00:02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70-01-01T00:00:22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70-01-01T00:01:0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70-01-01T00:00:2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70-01-01T00:03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70-01-01T00:00:33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70-01-01T00:00:3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70-01-01T00:00:2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70-01-01T00:00:29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70-01-01T00:00:5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70-01-01T00:01:4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70-01-01T00:01:4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70-01-01T00:01:2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70-01-01T00:05:5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70-01-01T00:00:45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70-01-01T00:00:3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70-01-01T00:00: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70-01-01T00:00:24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70-01-01T00:01:4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70-01-01T00:00:0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70-01-01T00:0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70-01-01T00:00:11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70-01-01T00:04:0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70-01-01T00:00:0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70-01-01T00:00:1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70-01-01T00:02:15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70-01-01T00:00:0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70-01-01T00:00:03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70-01-01T00:00:0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70-01-01T00:00:0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70-01-01T00:00:44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70-01-01T00:01:3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70-01-01T00:00:0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70-01-01T00:00:1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70-01-01T00:00:4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70-01-01T00:00:15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70-01-01T00:00:0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70-01-01T00:00:5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70-01-01T00:00:3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1970-01-01T00:00:0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1970-01-01T00:00:0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70-01-01T00:04:36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70-01-01T00:00:16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70-01-01T00:03:44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70-01-01T00:02:2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70-01-01T00:00:15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70-01-01T00:00:37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1970-01-01T00:00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70-01-01T00:00:46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70-01-01T00:00:01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70-01-01T00:05:2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70-01-01T00:02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70-01-01T00:00:07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70-01-01T00:02:2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70-01-01T00:00:3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70-01-01T00:00:26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70-01-01T00:02:5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70-01-01T00:01:18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70-01-01T00:02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70-01-01T00:03:4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70-01-01T00:00:42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70-01-01T00:01:0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70-01-01T00:02:0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70-01-01T00:01:27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70-01-01T00:01:05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70-01-01T00:00:49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70-01-01T00:00:1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70-01-01T00:01:21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70-01-01T00:04:24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70-01-01T00:00:2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70-01-01T00:00:0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70-01-01T00:02:2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70-01-01T00:01:3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70-01-01T00:02:27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70-01-01T00:01:3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70-01-01T00:01:27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70-01-01T00:06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70-01-01T00:00:2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70-01-01T00:01:1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70-01-01T00:00:1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70-01-01T00:00:5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70-01-01T00:01:06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70-01-01T00:01:4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70-01-01T00:02:48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70-01-01T00:00:31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70-01-01T00:02:13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70-01-01T00:02:3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70-01-01T00:00:0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70-01-01T00:01:13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70-01-01T00:02:28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70-01-01T00:01:3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70-01-01T00:01:03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70-01-01T00:02:14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70-01-01T00:00:14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70-01-01T00:01:1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70-01-01T00:01:52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70-01-01T00:00:34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70-01-01T00:00:1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70-01-01T00:00:1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70-01-01T00:01:44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70-01-01T00:00:52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70-01-01T00:00:1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70-01-01T00:01:2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70-01-01T00:01:1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70-01-01T00:02:38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70-01-01T00:01:0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70-01-01T00:03:04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70-01-01T00:00:3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70-01-01T00:04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70-01-01T00:01:53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70-01-01T00:01:0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70-01-01T00:00:0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70-01-01T00:00:17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70-01-01T00:00:0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70-01-01T00:00:0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70-01-01T00:00:0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1970-01-01T00:00:0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70-01-01T00:00:0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70-01-01T00:00:0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70-01-01T00:00:1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70-01-01T00:00:0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70-01-01T00:00:0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70-01-01T00:00:0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1970-01-01T00:00: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70-01-01T00:00:0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70-01-01T00:00:0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70-01-01T00:00:1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70-01-01T00:00:03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70-01-01T00:00:0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70-01-01T00:00:0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70-01-01T00:00:0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70-01-01T00:00:1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1970-01-01T00:00: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1970-01-01T00:00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70-01-01T00:00:04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70-01-01T00:00:03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1970-01-01T00:00: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70-01-01T00:00:05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70-01-01T00:00:4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1970-01-01T00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70-01-01T00:00:1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70-01-01T00:00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70-01-01T00:00:0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70-01-01T00:00:02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70-01-01T00:00:2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70-01-01T00:00:0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70-01-01T00:00:0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70-01-01T00:00:0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70-01-01T00:00:0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1970-01-01T00:00:0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1970-01-01T00:00:0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1970-01-01T00:00:0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1970-01-01T00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1970-01-01T00:00:00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70-01-01T00:00:03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1970-01-01T00:00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1970-01-01T00:00:0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70-01-01T00:00:01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70-01-01T00:00:02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1970-01-01T00:00:0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1970-01-01T00:00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70-01-01T00:00:01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70-01-01T00:00:07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70-01-01T00:00:03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1970-01-01T00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1970-01-01T00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1970-01-01T00:00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1970-01-01T00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70-01-01T00:05:4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70-01-01T00:02:3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70-01-01T00:00:25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70-01-01T00:03:5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70-01-01T00:43:2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70-01-01T00:04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70-01-01T00:10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70-01-01T00:04:5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70-01-01T00:05:21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70-01-01T00:01:21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70-01-01T00:05:4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70-01-01T00:05:36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70-01-01T00:00:4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70-01-01T00:01:1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70-01-01T00:07:21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70-01-01T00:15:1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70-01-01T00:06:09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70-01-01T05:37:22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70-01-01T00:01:1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70-01-01T00:10:3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70-01-01T00:00:06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70-01-01T00:00:01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70-01-01T00:00:0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1970-01-01T00:00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70-01-01T00:00:0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70-01-01T00:00:03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1970-01-01T00:00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70-01-01T00:00:06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1970-01-01T00:00:0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70-01-01T00:00:19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70-01-01T00:00:0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70-01-01T00:00:0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1970-01-01T00:00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70-01-01T00:00:11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1970-01-01T00:00:0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1970-01-01T00:00:0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70-01-01T00:00:01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70-01-01T00:00:03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70-01-01T00:00:0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70-01-01T00:00:15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70-01-01T00:14:4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70-01-01T00:05:2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70-01-01T00:01:1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70-01-01T00:04:29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70-01-01T00:05:4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70-01-01T00:00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70-01-01T00:00:33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70-01-01T00:03:3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70-01-01T00:03:1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70-01-01T00:06:45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70-01-01T00:03:2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70-01-01T00:05:35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70-01-01T00:03:35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70-01-01T00:02:5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70-01-01T00:09: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70-01-01T00:01:5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70-01-01T00:10:15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70-01-01T00:03:5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70-01-01T00:02:25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70-01-01T00:02:47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70-01-01T00:03:5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70-01-01T00:07:3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70-01-01T00:04:01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70-01-01T00:00: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70-01-01T00:02:2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70-01-01T00:04:4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70-01-01T00:01:1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70-01-01T00:02:4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70-01-01T00:02:2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70-01-01T00:14:34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70-01-01T00:01:1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70-01-01T00:04:54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70-01-01T00:12:2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70-01-01T00:06:09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70-01-01T00:01:5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70-01-01T00:07:3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70-01-01T00:03:44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70-01-01T00:00:46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70-01-01T00:04:44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70-01-01T00:01:38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70-01-01T00:00:02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70-01-01T00:00:01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70-01-01T00:00:01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1970-01-01T00:00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70-01-01T00:00:0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70-01-01T00:00:11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1970-01-01T00:00:00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70-01-01T00:00:01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70-01-01T00:00:0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70-01-01T00:00:07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1970-01-01T00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70-01-01T00:00:16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1970-01-01T00:00: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1970-01-01T00:00:0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1970-01-01T00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70-01-01T00:00:1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70-01-01T00:00:01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70-01-01T00:00:03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70-01-01T00:00:01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70-01-01T00:00:0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70-01-01T00:00:0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1970-01-01T00:0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70-01-01T00:00:0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70-01-01T00:00:0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70-01-01T00:00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70-01-01T00:00:5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70-01-01T00:00:1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70-01-01T00:00:22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1970-01-01T00:00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70-01-01T00:00:5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70-01-01T00:00:04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70-01-01T00:00:0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70-01-01T00:00:0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70-01-01T00:00:06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70-01-01T00:00:3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70-01-01T00:00:1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70-01-01T00:00:02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70-01-01T00:00:04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70-01-01T00:00:0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1970-01-01T00:00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70-01-01T00:00:0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70-01-01T00:00:0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70-01-01T00:00:0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1970-01-01T00:00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70-01-01T00:00:12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1970-01-01T00:00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70-01-01T00:00:01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1970-01-01T00:00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1970-01-01T00:00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70-01-01T00:00:0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70-01-01T00:01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1970-01-01T00:00:0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70-01-01T00:00:0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70-01-01T00:00:1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70-01-01T00:00:07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70-01-01T00:00:03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1970-01-01T00:00:0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70-01-01T00:00:0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1970-01-01T00:00:0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70-01-01T00:00:0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70-01-01T00:00:5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70-01-01T00:00:32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70-01-01T00:00:3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70-01-01T00:01:1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70-01-01T00:00:4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70-01-01T00:01:32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70-01-01T00:03:25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70-01-01T00:00:2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70-01-01T00:00:04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70-01-01T00:01:52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70-01-01T00:00:27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70-01-01T00:00: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70-01-01T00:00:2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70-01-01T00:01:17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70-01-01T00:02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70-01-01T00:02:37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70-01-01T00:02:38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70-01-01T00:00:2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70-01-01T00:00:23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70-01-01T00:00:17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70-01-01T00:00:37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70-01-01T00:01:05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70-01-01T00:00:18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70-01-01T00:00:2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70-01-01T00:01:4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70-01-01T00:01:48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70-01-01T00:00:38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70-01-01T00:01:28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70-01-01T00:01:2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70-01-01T00:02:06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70-01-01T00:02:1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70-01-01T00:00:4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70-01-01T00:00:58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70-01-01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70-01-01T00:00:37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70-01-01T00:01:27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70-01-01T00:00:1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70-01-01T00:00:2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70-01-01T00:00:1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70-01-01T00:00:1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70-01-01T00:00:26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70-01-01T00:00:28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70-01-01T00:00:3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70-01-01T00:02:0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70-01-01T00:00:1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70-01-01T00:01:2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70-01-01T00:00: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70-01-01T00:01:3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70-01-01T00:01:21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70-01-01T00:00:32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70-01-01T00:00:2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70-01-01T00:01:1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70-01-01T00:02:48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70-01-01T00:00:34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70-01-01T00:00:48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70-01-01T00:00:48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70-01-01T00:03:41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70-01-01T00:01:4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70-01-01T00:00:45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70-01-01T00:00:3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70-01-01T00:01:4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70-01-01T00:01:02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70-01-01T00:00:3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70-01-01T00:01:29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70-01-01T00:01:3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70-01-01T00:01:38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70-01-01T00:01:22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70-01-01T00:01:56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70-01-01T00:00:52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70-01-01T00:00:23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70-01-01T00:01:17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70-01-01T00:00:49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70-01-01T00:00:5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70-01-01T00:01:5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70-01-01T00:00:3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70-01-01T00:00:42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70-01-01T00:00:4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70-01-01T00:00:4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70-01-01T00:00:5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70-01-01T00:00:2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70-01-01T00:14:44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1970-01-01T00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70-01-01T00:00:1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70-01-01T00:01:4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70-01-01T00:00:1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70-01-01T00:00:01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70-01-01T00:00:3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70-01-01T00:00:0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70-01-01T00:00:14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70-01-01T00:00:11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70-01-01T00:00:38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70-01-01T00:00:1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70-01-01T00:00:08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70-01-01T00:00:01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70-01-01T00:00:23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1970-01-01T00:00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70-01-01T00:00:22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1970-01-01T00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70-01-01T00:00:0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70-01-01T00:01:1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70-01-01T00:00:02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70-01-01T00:00: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70-01-01T00:00: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70-01-01T00:00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1970-01-01T00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1970-01-01T00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70-01-01T00:00:09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1970-01-01T00:00:0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70-01-01T00:00:04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70-01-01T00:00:0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70-01-01T00:00:0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1970-01-01T00:00: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70-01-01T00:00:01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70-01-01T00:00:17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70-01-01T00:00:0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70-01-01T00:00:03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70-01-01T00:00:41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70-01-01T00:00:02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70-01-01T00:00:03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70-01-01T00:00:0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1970-01-01T00:00:0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70-01-01T00:00:0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70-01-01T00:00:0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70-01-01T00:00:0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70-01-01T00:00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70-01-01T00:00:1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70-01-01T00:00:0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70-01-01T00:00:0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1970-01-01T00:00:0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1970-01-01T00:00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1970-01-01T0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1970-01-01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1970-01-01T00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70-01-01T00:00:0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70-01-01T00:00:02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70-01-01T00:00:0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70-01-01T00:00: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70-01-01T00:00:01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70-01-01T00:00:01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1970-01-01T00:0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70-01-01T00:00:5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70-01-01T00:00:34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70-01-01T00:01:0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70-01-01T00:01:1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70-01-01T00:01:2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70-01-01T00:01:47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70-01-01T00:02:3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70-01-01T00:03:0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70-01-01T00:02:1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70-01-01T00:02:05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70-01-01T00:01:0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70-01-01T00:01:3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70-01-01T00:00:35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70-01-01T00:01:3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70-01-01T00:00:0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70-01-01T00:02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70-01-01T00:00:14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70-01-01T00:00:2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70-01-01T00:00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70-01-01T00:01:42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70-01-01T00:00:0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70-01-01T00:00:2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70-01-01T00:01:5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70-01-01T00:00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70-01-01T00:01:43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1970-01-01T00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70-01-01T00:00:39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70-01-01T00:00:15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70-01-01T00:00:2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70-01-01T00:01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70-01-01T00:00:25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70-01-01T00:00:19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70-01-01T00:00:1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70-01-01T00:00:1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70-01-01T00:02:0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70-01-01T00:00:04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70-01-01T00:00:1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70-01-01T00:00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70-01-01T00:00:3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70-01-01T00:02:32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70-01-01T00:00:24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70-01-01T00:01:16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70-01-01T00:03:0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70-01-01T00:00:3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70-01-01T00:01:48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70-01-01T00:00:29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70-01-01T00:00:2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70-01-01T00:00:0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70-01-01T00:00:04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70-01-01T00:00:1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70-01-01T00:00:04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70-01-01T00:02:1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70-01-01T00:00:0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70-01-01T00:00:18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70-01-01T00:01:21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70-01-01T00:01:2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70-01-01T00:02:2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70-01-01T00:00:3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70-01-01T00:00:06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70-01-01T00:01:53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70-01-01T00:00:37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70-01-01T00:00:1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70-01-01T00:01: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70-01-01T00:00:52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70-01-01T00:02:02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70-01-01T00:00:08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70-01-01T00:00:08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70-01-01T00:01:36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70-01-01T00:00: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70-01-01T00:00:02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70-01-01T00:00:26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70-01-01T00:00:23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1970-01-01T00:00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70-01-01T00:02:2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1970-01-01T00:00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70-01-01T00:00:0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70-01-01T00:01:4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1970-01-01T00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70-01-01T00:00:0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70-01-01T00:00:0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70-01-01T00:00:5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70-01-01T00:00:1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70-01-01T00:00:33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70-01-01T00:00:4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70-01-01T00:00:5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70-01-01T00:00:38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70-01-01T00:01:3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70-01-01T00:00:4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70-01-01T00:00:33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70-01-01T00:03:46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70-01-01T00:00:14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70-01-01T00:00:2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70-01-01T00:00:25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70-01-01T00:01:3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70-01-01T00:00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70-01-01T00:00:5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70-01-01T00:00:3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70-01-01T00:00:2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70-01-01T00:00:45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70-01-01T00:00:13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70-01-01T00:00: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70-01-01T00:00:2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70-01-01T00:02:1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70-01-01T00:00:2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70-01-01T00:00:1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70-01-01T00:03:29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70-01-01T00:00:38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70-01-01T00:00:24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70-01-01T00:00:0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70-01-01T00:02:5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70-01-01T00:00:2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70-01-01T00:02: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70-01-01T00:00:14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70-01-01T00:02:5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70-01-01T00:03:11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70-01-01T00:00:38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70-01-01T00:00:22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70-01-01T00:02:29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70-01-01T00:00:5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70-01-01T00:00:1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1970-01-01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70-01-01T00:00:1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70-01-01T00:00:0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70-01-01T00:00:48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70-01-01T00:00:0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70-01-01T00:00:02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70-01-01T00:00:01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70-01-01T00:00:1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1970-01-01T00:00:0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70-01-01T00:00:11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70-01-01T00:01:35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70-01-01T00:00:13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70-01-01T00:00:0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70-01-01T00:00:0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70-01-01T00:00:03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1970-01-01T00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1970-01-01T00:00:0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1970-01-01T00:00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70-01-01T00:00:02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70-01-01T00:00:24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70-01-01T00:01:1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70-01-01T00:01:2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70-01-01T00:00:3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70-01-01T00:00:2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70-01-01T00:01:4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70-01-01T00:00:2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70-01-01T00:00:0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70-01-01T00:01:29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70-01-01T00:00:4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70-01-01T00:04:0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70-01-01T00:02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70-01-01T00:00:26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70-01-01T00:00:45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70-01-01T00:00:2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70-01-01T00:00:47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70-01-01T00:00:13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70-01-01T00:03:0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70-01-01T00:00:2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70-01-01T00:00:4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70-01-01T00:00:5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70-01-01T00:00:25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70-01-01T00:00:03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70-01-01T00:00:4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70-01-01T00:00:02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70-01-01T00:00: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70-01-01T00:01:39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70-01-01T00:00:04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70-01-01T00:00:04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70-01-01T00:00:3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70-01-01T00:04:45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70-01-01T00:00:0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70-01-01T00:00:4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70-01-01T00:00:26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70-01-01T00:00:0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70-01-01T00:00:0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70-01-01T00:00:06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70-01-01T00:01:1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70-01-01T00:00:09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70-01-01T00:00:0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70-01-01T00:01:4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70-01-01T00:00:38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70-01-01T00:01:0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70-01-01T00:00:1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70-01-01T00:00:3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70-01-01T00:00:5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70-01-01T00:01:47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70-01-01T00:00:11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70-01-01T00:00:3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70-01-01T00:01:15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70-01-01T00:00:26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70-01-01T00:00:5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70-01-01T00:01:2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70-01-01T00:01:5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70-01-01T00:01:17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70-01-01T00:00:5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70-01-01T00:02:2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70-01-01T00:00:29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70-01-01T00:01:5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70-01-01T00:01:36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70-01-01T00:00:3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70-01-01T01:21:23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70-01-01T00:01:35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70-01-01T00:41:18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70-01-01T00:29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70-01-01T00:11:2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70-01-01T00:01:1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70-01-01T00:00:23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70-01-01T01:10:45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70-01-01T00:15:4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70-01-01T00:31:1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70-01-01T00:13:54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70-01-01T00:11:2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70-01-01T00:02:27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70-01-01T00:06:55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70-01-01T00:04:5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70-01-01T00:06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70-01-01T00:11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70-01-01T00:22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70-01-01T00:07:04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70-01-01T00:00:33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70-01-01T00:27:13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70-01-01T00:05:0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70-01-01T00:03:2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70-01-01T00:21:2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70-01-01T00:01:43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70-01-01T00:25:1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70-01-01T00:06:45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70-01-01T00:08:3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70-01-01T00:31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70-01-01T00:11:4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70-01-01T01:04:2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70-01-01T00:03:58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70-01-01T00:34:1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70-01-01T00:06:42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70-01-01T00:04:13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70-01-01T00:07:53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70-01-01T00:13:41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70-01-01T00:06:2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70-01-01T00:13:3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70-01-01T00:32:25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70-01-01T00:00:12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1970-01-01T00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70-01-01T00:00:16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70-01-01T00:00:0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70-01-01T00:00:0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70-01-01T00:00:01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70-01-01T00:00:28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70-01-01T00:00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70-01-01T00:00:01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70-01-01T00:00:05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70-01-01T00:00:03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70-01-01T00:00:0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1970-01-01T00:00: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1970-01-01T00:0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70-01-01T00:00:0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1970-01-01T00:00:0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1970-01-01T00:00:0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70-01-01T00:00:0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70-01-01T00:00:07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70-01-01T00:00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70-01-01T00:27:1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70-01-01T00:22:55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70-01-01T00:00:1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70-01-01T00:05:5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70-01-01T00:03:11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70-01-01T00:05:03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70-01-01T00:02:1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70-01-01T00:00:41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70-01-01T00:06:3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70-01-01T00:28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70-01-01T00:16: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70-01-01T00:03:0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70-01-01T01:16:0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70-01-01T07:20:57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70-01-01T00:02:42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70-01-01T00:07:5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70-01-01T00:07:0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70-01-01T00:07: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70-01-01T00:29:4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70-01-01T00:02:02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70-01-01T00:01:3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70-01-01T00:05:25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70-01-01T0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70-01-01T00:01:45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70-01-01T00:12:09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70-01-01T00:07:3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70-01-01T00:08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70-01-01T00:01:1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70-01-01T00:01:3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70-01-01T00:10:25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70-01-01T00:08:2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70-01-01T00:08:5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70-01-01T00:02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70-01-01T00:08:28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70-01-01T00:10:4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70-01-01T00:14:08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70-01-01T00:07:09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70-01-01T00:03:24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70-01-01T00:06:1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70-01-01T00:04:31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70-01-01T00:02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70-01-01T00:02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70-01-01T00:03:1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70-01-01T00:03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70-01-01T00:04:23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70-01-01T00:03:37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70-01-01T00:07:23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70-01-01T00:22:53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70-01-01T00:12:2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70-01-01T00:02: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70-01-01T00:04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70-01-01T00:09:0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70-01-01T00:02:0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70-01-01T00:10:21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70-01-01T00:01:41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70-01-01T00:09:1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70-01-01T00:11:0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70-01-01T00:06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70-01-01T00:06:1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70-01-01T00:22:4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70-01-01T00:00:3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70-01-01T00:03:23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70-01-01T00:00:49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70-01-01T01:36:52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70-01-01T00:25:5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70-01-01T00:01:0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70-01-01T00:00:1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70-01-01T00:01:16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70-01-01T00:04:23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70-01-01T00:25:3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70-01-01T00:04:3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70-01-01T00:05:5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70-01-01T00:07:5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70-01-01T00:00: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70-01-01T02:16:4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70-01-01T02:19:1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70-01-01T00:03:0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70-01-01T00:00:4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70-01-01T00:10:0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70-01-01T00:00:5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70-01-01T00:00:5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70-01-01T00:00:38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70-01-01T00:00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70-01-01T00:00:46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70-01-01T00:01:23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70-01-01T00:00:3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70-01-01T00:00:2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70-01-01T00:01:15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70-01-01T00:01:0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70-01-01T00:02:4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70-01-01T00:04:06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70-01-01T00:00:55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70-01-01T00:00:2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70-01-01T00:01:12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70-01-01T00:00:2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70-01-01T00:00:14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70-01-01T00:00:38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70-01-01T00:00:32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70-01-01T00:01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70-01-01T00:00:27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70-01-01T00:00:4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70-01-01T00:00:3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70-01-01T00:01:55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70-01-01T00:00:37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70-01-01T00:01:39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70-01-01T00:00:4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70-01-01T00:00:58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70-01-01T00:03:11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70-01-01T00:00:4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70-01-01T00:00:3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70-01-01T00:00:39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70-01-01T00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70-01-01T00:01:4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70-01-01T00:02:2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70-01-01T00:00: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70-01-01T00:01:32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70-01-01T00:00:3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70-01-01T00:00: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70-01-01T00:00:22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70-01-01T00:01:0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70-01-01T00:00:1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70-01-01T00:00:03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70-01-01T00:00:0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70-01-01T00:00:0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70-01-01T00:00:27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70-01-01T00:00:02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70-01-01T00:03:5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70-01-01T00:00:01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70-01-01T00:00:12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70-01-01T00:00:04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70-01-01T00:00:0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70-01-01T00:01:39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70-01-01T00:00:03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70-01-01T00:00:0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70-01-01T00:00:22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70-01-01T00:00:0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70-01-01T00:08:5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70-01-01T00:00:12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70-01-01T00:00:5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70-01-01T00:00:11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1970-01-01T00:00:0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70-01-01T00:00:1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70-01-01T00:00:05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70-01-01T00:00:2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70-01-01T00:01:2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70-01-01T00:00:01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70-01-01T00:00:55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70-01-01T00:00:0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1970-01-0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70-01-01T00:00:04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70-01-01T00:00:06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70-01-01T00:00:04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70-01-01T00:00:04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70-01-01T00:00:02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70-01-01T00:00:0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70-01-01T00:01:23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70-01-01T00:00:57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70-01-01T00:05:1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70-01-01T00:00:02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70-01-01T00:00:16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70-01-01T00:00:13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70-01-01T00:00:58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70-01-01T00:00:44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70-01-01T00:01:2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70-01-01T00:01:57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70-01-01T00:00:32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70-01-01T00:00:08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70-01-01T00:05:4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70-01-01T00:00:07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70-01-01T00:00:1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70-01-01T00:00:4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70-01-01T00:00:13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70-01-01T00:01:3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70-01-01T00:01:0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70-01-01T00:00:2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70-01-01T00:01: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70-01-01T00:00:38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70-01-01T00:14:19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70-01-01T00:00:2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70-01-01T00:01:1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70-01-01T00:00:5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70-01-01T00:05:56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70-01-01T00:04:39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70-01-01T00:04:2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70-01-01T00:10:23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70-01-01T00:06:3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70-01-01T00:59:2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70-01-01T00:08:3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70-01-01T00:01:2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70-01-01T00:08:5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70-01-01T00:00:25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70-01-01T00:53:58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70-01-01T00:14:57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70-01-01T00:14:38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70-01-01T00:01:5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70-01-01T00:03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70-01-01T01:12:1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70-01-01T00:10:51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70-01-01T00:04:1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70-01-01T00:04: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70-01-01T00:00:28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70-01-01T00:12: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70-01-01T00:00:5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70-01-01T00:01:1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70-01-01T00:00:2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70-01-01T00:00:3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70-01-01T00:00:0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70-01-01T00:00:24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70-01-01T00:00:15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70-01-01T00:01:1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70-01-01T00:02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70-01-01T00:02:03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70-01-01T00:00:0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70-01-01T00:00:24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70-01-01T00:00:3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70-01-01T00:00: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70-01-01T00:00:0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70-01-01T00:01:16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70-01-01T00:00: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70-01-01T00:01:0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70-01-01T00:03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70-01-01T00:00:3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70-01-01T00:01:4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70-01-01T00:04:56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70-01-01T00:20:0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70-01-01T00:05:2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70-01-01T00:05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70-01-01T00:02:24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70-01-01T00:08:5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70-01-01T00:08:18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70-01-01T00:18:33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70-01-01T00:16:2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70-01-01T00:06:3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70-01-01T00:00:28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70-01-01T00:02:27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70-01-01T00:11:2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70-01-01T00:16:23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70-01-01T00:01:19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70-01-01T00:07:0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70-01-01T00:01:3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70-01-01T00:02:43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70-01-01T00:42:05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70-01-01T00:33:5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70-01-01T00:04:5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70-01-01T00:33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70-01-01T00:00:57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70-01-01T00:06:2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70-01-01T00:02:0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70-01-01T00:03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70-01-01T00:09:3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70-01-01T00:08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70-01-01T00:04:09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70-01-01T00:01:24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70-01-01T00:03:17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70-01-01T00:04:3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70-01-01T00:00:5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70-01-01T00:02:49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70-01-01T00:03:2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70-01-01T00:03:2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70-01-01T00:01:24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70-01-01T00:03:3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70-01-01T00:03:0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70-01-01T00:01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70-01-01T00:07:25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70-01-01T00:00:1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70-01-01T00:03:14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70-01-01T00:06:4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70-01-01T00:03:1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70-01-01T00:15:0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70-01-01T00:27:5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70-01-01T00:22:08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70-01-01T00:15:4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70-01-01T00:02:2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70-01-01T00:01:39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70-01-01T00:01:1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70-01-01T00:01:1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70-01-01T00:03:27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70-01-01T00:01:4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70-01-01T00:00: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70-01-01T00:08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70-01-01T00:00:1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70-01-01T00:00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70-01-01T00:00:48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70-01-01T00:00:59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70-01-01T00:01:19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70-01-01T00:00:1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70-01-01T00:01:4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70-01-01T00:00: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70-01-01T00:00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70-01-01T00:00:2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70-01-01T00:00:4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70-01-01T00:00:4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70-01-01T00:00:2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70-01-01T00:01:5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70-01-01T00:00:3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70-01-01T00:02:2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70-01-01T00:00:1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70-01-01T00:04:4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70-01-01T00:00:14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70-01-01T00:00:07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70-01-01T00:03:3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70-01-01T00:01:2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70-01-01T00:01:4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70-01-01T00:01:53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70-01-01T00:02:47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70-01-01T00:01:1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70-01-01T00:01:1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70-01-01T00:10:1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70-01-01T00:01:4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70-01-01T00:20:24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70-01-01T00:01:44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70-01-01T00:01:19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70-01-01T00:02:3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70-01-01T00:00:5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70-01-01T00:01:0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70-01-01T00:03:2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70-01-01T00:00:2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70-01-01T00:02:43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70-01-01T00:01: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70-01-01T00:01:29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70-01-01T00:01:04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70-01-01T00:00:04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70-01-01T00:00:04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70-01-01T00:01:01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70-01-01T00:00:07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70-01-01T00:00:0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70-01-01T00:55:5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70-01-01T00:08:5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70-01-01T00:02:05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70-01-01T00:02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70-01-01T00:04:4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70-01-01T00:05:5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70-01-01T00:01:34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70-01-01T00:01:07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70-01-01T00:03:4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70-01-01T00:36:0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70-01-01T00:02:59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70-01-01T00:02:0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70-01-01T00:18:2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70-01-01T00:06:4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1970-01-01T00:00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1970-01-01T00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70-01-01T00:00:0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70-01-01T00:00:01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1970-01-01T00:00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70-01-01T00:00:03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70-01-01T00:00:0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70-01-01T00:00:05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1970-01-01T00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1970-01-01T00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70-01-01T00:00:0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1970-01-01T00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1970-01-01T00:00:0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70-01-01T00:00:01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70-01-01T00:00:0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1970-01-01T00:00: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1970-01-01T00:00: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1970-01-01T00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70-01-01T00:00:03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70-01-01T00:00:01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1970-01-01T00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70-01-01T00:00:0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1970-01-01T00:00: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1970-01-01T00:00:0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1970-01-01T00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70-01-01T00:00:2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70-01-01T00:00:14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70-01-01T00:00:0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1970-01-01T00:00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70-01-01T00:00:04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1970-01-01T00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70-01-01T00:00:0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70-01-01T00:00:0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70-01-01T00:00:0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1970-01-01T00:00:0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70-01-01T00:00:0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1970-01-01T00:00:0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1970-01-01T00:00: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1970-01-01T00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70-01-01T00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70-01-01T00:00:0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70-01-01T00:00:0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70-01-01T00:00:0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70-01-01T00:00:08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70-01-01T00:00:0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1970-01-01T00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70-01-01T00:00:0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70-01-01T00:00:0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70-01-01T00:00:0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1970-01-01T00:00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70-01-01T00:00:0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1970-01-01T00:00:0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70-01-01T00:00:0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70-01-01T00:00:0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1970-01-01T00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70-01-01T00:00:0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1970-01-01T00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1970-01-01T00:00: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1970-01-01T00:00:0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1970-01-01T00:00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70-01-01T00:00:0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70-01-01T00:00:0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70-01-01T00:00:12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1970-01-01T00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70-01-01T00:00:2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70-01-01T00:00:1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70-01-01T00:00:3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70-01-01T00:00:02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70-01-01T00:00:06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1970-01-01T00:00: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70-01-01T00:00:0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1970-01-01T00:00:0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70-01-01T00:0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70-01-01T00:00:1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70-01-01T00:00:0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70-01-01T00:00:0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1970-01-01T00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70-01-01T00:00:0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1970-01-01T00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70-01-01T00:00:36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70-01-01T00:00:0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70-01-01T00:00:0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70-01-01T00:00:0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70-01-01T00:00:09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70-01-01T00:00:01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1970-01-01T00:00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70-01-01T00:00:01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70-01-01T00:00:0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70-01-01T00:00:0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70-01-01T00:00:02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70-01-01T00:00:02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70-01-01T00:00:0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1970-01-01T00:00:0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70-01-01T00:00:0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70-01-01T00:00:04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70-01-01T00:00:02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1970-01-01T00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70-01-01T00:00:0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1970-01-01T00:00:0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70-01-01T00:00:02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70-01-01T00:01:4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70-01-01T00:06:1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70-01-01T00:05:1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70-01-01T00:01:0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70-01-01T00:01:5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70-01-01T00:01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70-01-01T00:05:3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70-01-01T00:00:09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70-01-01T00:02:0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70-01-01T00:01:42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70-01-01T00:03:0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70-01-01T00:00:1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70-01-01T00:01:07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70-01-01T00:02:1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70-01-01T00:00:16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70-01-01T00:01:07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70-01-01T00:02:04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70-01-01T00:01:2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70-01-01T00:04:42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70-01-01T00:01:0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70-01-01T00:01:26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70-01-01T00:01:5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70-01-01T00:01:15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70-01-01T00:00:43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70-01-01T00:00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70-01-01T00:00:5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70-01-01T00:00:43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70-01-01T00:0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70-01-01T00:00:47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70-01-01T00:00:3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70-01-01T00:00:17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70-01-01T00:01:4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70-01-01T00:00:47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70-01-01T00:00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70-01-01T00:01:21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70-01-01T00:00:5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70-01-01T00:00:4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70-01-01T00:01:1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70-01-01T00:00:1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70-01-01T00:00:08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70-01-01T00:01:35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70-01-01T00:00:2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70-01-01T00:00:19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70-01-01T00:01:3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70-01-01T00:00:4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70-01-01T00:00:3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70-01-01T00:00:3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70-01-01T00:01:0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70-01-01T00:01:15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70-01-01T00:00:1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70-01-01T00:00:1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70-01-01T00:00:2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70-01-01T00:04:19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70-01-01T00:00:39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70-01-01T00:00:4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70-01-01T00:00:1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70-01-01T00:00: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70-01-01T00:00:2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70-01-01T00:02:5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70-01-01T00:00:29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70-01-01T00:00:07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70-01-01T00:00:05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1970-01-01T00:00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1970-01-01T00:00:0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1970-01-01T00:0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70-01-01T00:00:02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1970-01-01T00:00:0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1970-01-01T00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70-01-01T00:00:28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70-01-01T00:00:0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1970-01-01T00:00:0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1970-01-01T00:00:0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1970-01-01T00:00:0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70-01-01T00:00:0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70-01-01T00:00: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1970-01-01T00:00:0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70-01-01T00:00:3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1970-01-01T00:00:0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70-01-01T00:00:0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1970-01-01T00:00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70-01-01T00:02:1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70-01-01T00:00:27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70-01-01T00:00:26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70-01-01T00:00:4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70-01-01T00:01:2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70-01-01T00:00:3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70-01-01T00:01:11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70-01-01T00:01:21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70-01-01T00:01:1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70-01-01T00:00:48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70-01-01T00:01:0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70-01-01T00:01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70-01-01T00:02:16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70-01-01T00:00:14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70-01-01T00:01:18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70-01-01T00:00:04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70-01-01T00:00:11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70-01-01T00:03:0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70-01-01T00:00:5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70-01-01T00:00:2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70-01-01T00:01:03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70-01-01T00:00:13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70-01-01T00:00:1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70-01-01T00:0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70-01-01T00:01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70-01-01T00:01:0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70-01-01T00:02:1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70-01-01T00:00:37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70-01-01T00:00:37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70-01-01T00:02:3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70-01-01T00:00:56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70-01-01T00:00:18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70-01-01T00:01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70-01-01T00:01:0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70-01-01T00:00:3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70-01-01T00:00:34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70-01-01T00:00:3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70-01-01T00:00:1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70-01-01T00:00:2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70-01-01T00:00:2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1970-01-01T00:00: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70-01-01T00:00:03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1970-01-01T00:00: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1970-01-01T00:00:0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70-01-01T00:00:01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1970-01-01T00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70-01-01T00:00:0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70-01-01T00:00:01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70-01-01T00:00:0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70-01-01T00:00:02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70-01-01T00:00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1970-01-01T00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1970-01-01T00:00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1970-01-01T00:00:0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1970-01-01T00:00:0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1970-01-01T00:00: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1970-01-01T00:00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1970-01-01T00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70-01-01T00:00:12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70-01-01T00:00:02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70-01-01T00:00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70-01-01T00:00:01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70-01-01T00:00:0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1970-01-01T00:00: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70-01-01T00:00:01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70-01-01T00:00:01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70-01-01T00:00:06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70-01-01T00:00:0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70-01-01T00:00:01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1970-01-01T00:00:0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70-01-01T00:00:0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70-01-01T00:00:0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1970-01-01T00:00: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70-01-01T00:00:0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70-01-01T00:00:1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70-01-01T00:00:27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70-01-01T00:00:0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70-01-01T00:00:14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70-01-01T00:00:0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70-01-01T00:00:3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70-01-01T00:02:3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70-01-01T00:08:0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70-01-01T00:00:5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70-01-01T00:05:2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70-01-01T00:29:2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70-01-01T00:06:25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70-01-01T00:06:38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70-01-01T00:05:0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70-01-01T00:11:1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70-01-01T00:09:3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70-01-01T01:01:03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70-01-01T00:04:5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70-01-01T00:00:28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70-01-01T00:01:4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70-01-01T00:01: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70-01-01T00:03:5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70-01-01T00:02:39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70-01-01T00:01:17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70-01-01T00:00:53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70-01-01T00:20:51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70-01-01T00:07:4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70-01-01T00:01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70-01-01T00:01:02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70-01-01T00:57:48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70-01-01T00:00:5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70-01-01T00:00:5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70-01-01T00:00:4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70-01-01T00:00:21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70-01-01T00:01:4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70-01-01T00:01:21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70-01-01T00:04:4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70-01-01T00:00:4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70-01-01T00:03:19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70-01-01T00:00:25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70-01-01T00:01:2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70-01-01T00:00:5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70-01-01T00:00:26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70-01-01T00:00:14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70-01-01T00:00:4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70-01-01T00:01:09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70-01-01T00:00:0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1970-01-01T00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70-01-01T00:25:0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70-01-01T00:00:5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70-01-01T00:00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70-01-01T00:08:5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70-01-01T00:00:0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70-01-01T00:00:06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70-01-01T00:00:0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70-01-01T00:00:0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70-01-01T00:00:1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70-01-01T00:00:11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70-01-01T00:01:1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70-01-01T00:00:0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70-01-01T00:00:4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70-01-01T00:02:3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70-01-01T00:00:59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70-01-01T00:00:0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70-01-01T00:0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70-01-01T00:00:05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70-01-01T00:01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70-01-01T00:01:2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70-01-01T00:00:5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70-01-01T00:01:4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70-01-01T00:00:4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70-01-01T00:03:2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70-01-01T00:00:18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70-01-01T00:00:2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70-01-01T00:00:1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70-01-01T00:01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70-01-01T00:01:24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70-01-01T00:00:4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70-01-01T00:01:06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70-01-01T00:02:5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70-01-01T00:00:2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70-01-01T00:00:0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70-01-01T00:00:2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70-01-01T00:00:02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70-01-01T00:00:03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70-01-01T00:00:04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70-01-01T00:00:02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70-01-01T00:00:2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70-01-01T00:00:0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70-01-01T00:00:0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70-01-01T00:00:0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1970-01-01T00:00:00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1970-01-01T00:00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70-01-01T00:00:1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70-01-01T00:00:0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70-01-01T00:01:58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70-01-01T00:00:02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70-01-01T00:00:01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70-01-01T00:00:0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70-01-01T00:00:01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70-01-01T00:00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70-01-01T00:0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70-01-01T00:00:5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70-01-01T00:00:0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1970-01-01T00:00:0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70-01-01T00:00:04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70-01-01T00:00:4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70-01-01T00:00:26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70-01-01T00:00:45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70-01-01T00:00:07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70-01-01T00:00:0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70-01-01T00:04:2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70-01-01T00:06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70-01-01T00:17:29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70-01-01T00:05:08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70-01-01T00:18:0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70-01-01T00:01:13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70-01-01T00:02:2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70-01-01T00:23: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70-01-01T00:05:05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70-01-01T00:09: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70-01-01T00:03:07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70-01-01T00:05:25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70-01-01T00:02:2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70-01-01T00:01:09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70-01-01T00:02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70-01-01T00:04:29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70-01-01T00:03:0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70-01-01T00:02:5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70-01-01T00:16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70-01-01T00:01:53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70-01-01T00:06:4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70-01-01T00:11:4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70-01-01T00:06:32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70-01-01T00:00:23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70-01-01T00:11:2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70-01-01T00:00:3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70-01-01T00:02:26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70-01-01T00:01:5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70-01-01T00:02:4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70-01-01T00:05:39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70-01-01T00:00:5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70-01-01T00:07:36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70-01-01T00:00:15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70-01-01T00:03:11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70-01-01T00:00:1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70-01-01T00:00:04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70-01-01T00:00:1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1970-01-01T00:00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70-01-01T00:00:22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70-01-01T00:00:4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70-01-01T00:00:1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70-01-01T00:00:04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70-01-01T00:00:0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70-01-01T00:00:0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1970-01-01T0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1970-01-01T00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70-01-01T00:00:1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70-01-01T00:00:08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1970-01-01T00:00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70-01-01T00:00:1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70-01-01T00:00:33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70-01-01T00:00:0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70-01-01T00:00:06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70-01-01T00:00:0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1970-01-01T00:00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70-01-01T00:00:04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70-01-01T00:00:01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70-01-01T00:00:03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70-01-01T00:00:0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1970-01-01T00:0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70-01-01T00:00:04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70-01-01T00:00:0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70-01-01T00:00:3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70-01-01T00:00:0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70-01-01T00:00:33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1970-01-01T00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1970-01-01T00:00:00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70-01-01T00:00:0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70-01-01T00:00:13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70-01-01T00:00:02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70-01-01T00:00:3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70-01-01T00:00:01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70-01-01T00:00:15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70-01-01T00:00:0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1970-01-01T00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70-01-01T00:00:28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70-01-01T00:00:1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70-01-01T00:01:01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70-01-01T00:01:48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70-01-01T00:02:22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70-01-01T00:01: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70-01-01T00:00:38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70-01-01T00:00:2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70-01-01T00:00:2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70-01-01T00:01:0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70-01-01T00:00:28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70-01-01T00:00:2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70-01-01T00:01:1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70-01-01T00:00:03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70-01-01T00:00:2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70-01-01T00:00:21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70-01-01T00:01:3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70-01-01T00:02:19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70-01-01T00:02:1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70-01-01T00:00:31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70-01-01T00:00:13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70-01-01T00:01: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70-01-01T00:02:2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70-01-01T00:00:2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70-01-01T00:00:18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70-01-01T00:01:1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70-01-01T00:01:3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70-01-01T00:01:09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70-01-01T00:00:21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70-01-01T00:00:57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70-01-01T00:01:48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70-01-01T00:01:2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70-01-01T00:01:36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70-01-01T00:01:0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70-01-01T00:00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70-01-01T00:02:49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70-01-01T00:00:3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70-01-01T00:01:4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70-01-01T00:01:4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70-01-01T00:00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70-01-01T00:00:3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70-01-01T00:01:3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70-01-01T00:00:1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70-01-01T00:00:1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70-01-01T00:00:5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70-01-01T00:00:19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70-01-01T00:00: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70-01-01T00:01:37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70-01-01T00:01:16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70-01-01T00:00:11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70-01-01T00:00:5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70-01-01T00:01:35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70-01-01T00:00:3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70-01-01T00:00:2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70-01-01T00:01:3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70-01-01T00:00:11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70-01-01T00:00:2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70-01-01T00:00:5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70-01-01T00:00:3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70-01-01T00:02:1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70-01-01T00:00:0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1970-01-01T00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1970-01-01T00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70-01-01T00:00:01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70-01-01T00:00:3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1970-01-01T00:00: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1970-01-01T00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70-01-01T00:00:0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70-01-01T00:00:01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70-01-01T00:00:13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1970-01-01T00:00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70-01-01T00:00:0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1970-01-01T00:00:0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70-01-01T00:00:1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70-01-01T00:00:0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70-01-01T00:00:0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70-01-01T00:00:15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1970-01-01T00:00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70-01-01T00:00:0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70-01-01T00:00:09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70-01-01T00:00:0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70-01-01T00:00:03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70-01-01T00:00:01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70-01-01T00:00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1970-01-01T00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70-01-01T00:00:0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70-01-01T00:00:1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70-01-01T00:01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70-01-01T00:00:0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70-01-01T00:00:0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70-01-01T00:00:1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1970-01-01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70-01-01T00:00:08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70-01-01T00:00:03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70-01-01T00:00:0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1970-01-01T00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70-01-01T00:00:0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70-01-01T00:00:0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70-01-01T00:00:0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70-01-01T00:00:2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1970-01-01T00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70-01-01T00:00:04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70-01-01T00:00:05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70-01-01T00:00:04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70-01-01T00:00:0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70-01-01T00:00:0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70-01-01T00:00:0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1970-01-01T00:00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70-01-01T00:00:1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70-01-01T00:00:03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70-01-01T00:00:1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70-01-01T00:00:17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70-01-01T00:00:02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1970-01-01T00:00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70-01-01T00:00:0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70-01-01T00:00:1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70-01-01T00:00:0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70-01-01T00:00:12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1970-01-01T00:00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70-01-01T00:00:07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70-01-01T00:00:02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70-01-01T00:00:0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70-01-01T00:00:04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70-01-01T00:00:04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70-01-01T00:00:17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70-01-01T00:00:07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70-01-01T00:00:02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70-01-01T00:00:05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70-01-01T00:00:0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70-01-01T00:00:0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70-01-01T00:00:14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70-01-01T00:00:2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70-01-01T00:00:02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70-01-01T00:00:0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70-01-01T00:00:03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70-01-01T00:00:07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70-01-01T00:00:0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70-01-01T00:00:2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70-01-01T00:00:0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70-01-01T00:00:1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70-01-01T00:00:03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70-01-01T00:00:06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70-01-01T00:00:1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70-01-01T00:02:27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70-01-01T00:03:19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70-01-01T00:00:5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70-01-01T00:00:21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70-01-01T00:00: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70-01-01T00:00:32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70-01-01T00:01:02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70-01-01T00:00:0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70-01-01T00:00:3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70-01-01T00:00:5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70-01-01T00:00:37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70-01-01T00:00:39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70-01-01T00:00:3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70-01-01T00:00:55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70-01-01T00:00:3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70-01-01T00:00:2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70-01-01T00:00:33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70-01-01T00:00:0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70-01-01T00:03:2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1970-01-01T00:0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70-01-01T00:00:0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1970-01-01T00:00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70-01-01T00:00:0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70-01-01T00:00:1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70-01-01T00:00:0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70-01-01T00:00:02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1970-01-01T00:00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70-01-01T00:00:58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70-01-01T00:00:0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70-01-01T00:00:0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1970-01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70-01-01T00:00:1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70-01-01T00:00:2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70-01-01T00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1970-01-01T00:00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1970-01-01T00:00:0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1970-01-01T00:00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70-01-01T00:01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70-01-01T00:00:2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70-01-01T00:01:38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70-01-01T00:03:16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70-01-01T00:00:39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70-01-01T00:02:0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70-01-01T00:01:11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70-01-01T00:00:4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70-01-01T00:00:17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70-01-01T00:01:3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70-01-01T00:00:43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70-01-01T00:00:17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70-01-01T00:00:3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70-01-01T00:01:27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70-01-01T00:01:53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70-01-01T00:00:14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70-01-01T00:00:3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70-01-01T00:00:16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70-01-01T00:00:46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70-01-01T00:00:2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70-01-01T00:01:3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70-01-01T00:00:59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70-01-01T00:18:1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70-01-01T00:03:3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70-01-01T00:01:5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70-01-01T00:00:5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70-01-01T00:04:25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70-01-01T00:00:28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70-01-01T00:06:0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70-01-01T00:00:2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70-01-01T00:01:33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70-01-01T00:01:04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70-01-01T00:00:22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70-01-01T00:00:59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70-01-01T00:04:0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70-01-01T00:06:3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70-01-01T00:01:55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70-01-01T00:07:13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70-01-01T00:00:2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70-01-01T00:00:0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70-01-01T00:02:55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70-01-01T00:01:4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70-01-01T00:00:17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70-01-01T00:04:37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70-01-01T00:01:58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70-01-01T00:01:3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70-01-01T00:00:2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70-01-01T00:00:2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70-01-01T00:02:0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70-01-01T00:00:1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70-01-01T00:00:2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70-01-01T00:00:5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70-01-01T00:01:47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70-01-01T00:09:17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70-01-01T00:00:4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70-01-01T00:00:3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70-01-01T00:02:3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70-01-01T00:00:4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70-01-01T00:03:46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70-01-01T00:00:3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70-01-01T00:01:4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70-01-01T00:01:0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70-01-01T00:00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70-01-01T00:03:0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70-01-01T00:02:2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70-01-01T00:00:25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70-01-01T00:05:2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70-01-01T00:01:39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70-01-01T00:05:4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70-01-01T00:00:4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70-01-01T00:00:29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70-01-01T00:00:2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70-01-01T00:00:2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70-01-01T00:21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70-01-01T00:05:07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70-01-01T00:05:29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70-01-01T00:00: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70-01-01T00:00:2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70-01-01T00:03:56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70-01-01T00:00:42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70-01-01T00:01:35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70-01-01T00:00: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70-01-01T00:02:0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70-01-01T00:02:36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70-01-01T00:01:04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70-01-01T00:00:58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70-01-01T00:00:2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70-01-01T00:00:4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70-01-01T00:00:5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70-01-01T00:00:09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70-01-01T00:00:3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70-01-01T00:00:0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70-01-01T00:00:0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1970-01-01T00:00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70-01-01T00:00:0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1970-01-01T00:00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1970-01-01T00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70-01-01T00:00:0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70-01-01T00:00:11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70-01-01T00:00:06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1970-01-01T00:00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70-01-01T00:01:0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70-01-01T00:00:23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70-01-01T00:01:1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70-01-01T00:00:0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70-01-01T00:00:15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70-01-01T00:00:0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70-01-01T00:00:0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70-01-01T00:00:07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70-01-01T00:00:16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70-01-01T00:01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70-01-01T00:00:0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70-01-01T00:00:0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70-01-01T00:00:03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70-01-01T00:00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70-01-01T00:00:5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70-01-01T00:00:0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70-01-01T00:00:0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70-01-01T00:00:27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70-01-01T00:00:07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70-01-01T00:00:0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1970-01-01T00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70-01-01T00:00:0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70-01-01T00:00:0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70-01-01T00:00:0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70-01-01T00:00:03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70-01-01T00:00:0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70-01-01T00:00:0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70-01-01T00:00:45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70-01-01T00:00:09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70-01-01T00:00:09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70-01-01T00:00:2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70-01-01T00:00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70-01-01T00:00:01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70-01-01T00:00:01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70-01-01T00:00:1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70-01-01T00:00:42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70-01-01T00:00:2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70-01-01T00:00:0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70-01-01T00:00:13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70-01-01T00:00:12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70-01-01T00:01:3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70-01-01T00:00:0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70-01-01T00:00:0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70-01-01T00:00:3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70-01-01T00:00:04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70-01-01T00:00:2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70-01-01T00:00: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70-01-01T00:01:54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70-01-01T00:00:01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70-01-01T00:01:16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70-01-01T00:00:0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70-01-01T00:00:3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1970-01-01T00:00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70-01-01T00:00:01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70-01-01T00:00: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70-01-01T00:00:0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70-01-01T00:00:0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70-01-01T00:00:0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70-01-01T00:00:1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70-01-01T00:00:01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70-01-01T00:00:0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70-01-01T00:05:4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70-01-01T00:00:04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1970-01-01T00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70-01-01T00:00:17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1970-01-01T00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70-01-01T00:01:57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70-01-01T00:00:01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70-01-01T00:00:0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70-01-01T00:00:1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70-01-01T00:00:01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70-01-01T00:00:16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70-01-01T00:00:12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70-01-01T00:00:07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70-01-01T00:00:22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70-01-01T00:00:0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1970-01-01T00:00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70-01-01T00:00:0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70-01-01T00:00:0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70-01-01T00:00:08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70-01-01T00:00:03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1970-01-01T00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70-01-01T00:00:3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1970-01-01T00:00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70-01-01T00:00:12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70-01-01T00:03:33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70-01-01T00:00:57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70-01-01T00:00:25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70-01-01T00:01: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70-01-01T00:00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70-01-01T00:01:0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70-01-01T00:04:0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70-01-01T00:02:0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70-01-01T00:05:0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70-01-01T00:01:29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70-01-01T00:00:4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70-01-01T00:01:09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70-01-01T00:00:52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70-01-01T00:00:57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70-01-01T00:01:14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70-01-01T00:01:0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70-01-01T00:01:1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70-01-01T00:01:11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70-01-01T00:00:2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70-01-01T00:15:3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70-01-01T00:00:55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70-01-01T00:01:0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70-01-01T00:01:2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70-01-01T00:01:1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70-01-01T00:01:57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70-01-01T00:00:29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70-01-01T00:01:14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70-01-01T00:00:23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70-01-01T00:01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70-01-01T00:00:55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70-01-01T00:00:51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70-01-01T00:01:1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70-01-01T00:01:0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70-01-01T00:00:45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70-01-01T00:00:15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70-01-01T00:02:31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70-01-01T00:01:08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70-01-01T00:00:4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70-01-01T00:00:24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70-01-01T00:01:1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70-01-01T00:04:0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70-01-01T00:00:0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70-01-01T00:00:1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1970-01-01T00:00:0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70-01-01T00:00:0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70-01-01T00:00:0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70-01-01T00:00:24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1970-01-01T00:00: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70-01-01T00:00:39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70-01-01T00:00:0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70-01-01T00:00:0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70-01-01T00:00:0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70-01-01T00:00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70-01-01T00:00:0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70-01-01T00:00:02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70-01-01T00:00:2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70-01-01T00:00:0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1970-01-01T00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70-01-01T00:00:1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1970-01-01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70-01-01T00:00:3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70-01-01T00:01:22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70-01-01T00:03:4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70-01-01T00:01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70-01-01T00:05:22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70-01-01T00:01:34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70-01-01T00:00:4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70-01-01T00:01:55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70-01-01T00:02:14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70-01-01T00:00:3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70-01-01T00:01:4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70-01-01T00:03:04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70-01-01T00:01:5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70-01-01T00:00:59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70-01-01T00:01:5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70-01-01T00:01:24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70-01-01T00:01:14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70-01-01T00:03:3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70-01-01T00:00:39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70-01-01T00:00:2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70-01-01T00:00:3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70-01-01T00:00:37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70-01-01T00:03: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70-01-01T00:00:37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70-01-01T00:00:28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70-01-01T00:00:26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70-01-01T00:01:0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70-01-01T00:01:55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70-01-01T00:03:0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70-01-01T00:01:5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70-01-01T00:04: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70-01-01T00:01:19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70-01-01T00:01:4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70-01-01T00:00:34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70-01-01T00:02:47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70-01-01T00:03:03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70-01-01T00:01:11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70-01-01T00:01:09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70-01-01T00:04:3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70-01-01T00:03:1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70-01-01T00:00:5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70-01-01T00:03:2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70-01-01T00:01:2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70-01-01T00:03:33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70-01-01T00:00:2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70-01-01T00:00:5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70-01-01T00:01:5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70-01-01T00:03:0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70-01-01T00:00:18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70-01-01T00:02: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70-01-01T00:00:41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70-01-01T00:01:1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70-01-01T00:01:37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70-01-01T00:01:1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70-01-01T00:00:49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70-01-01T00:02:1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70-01-01T00:01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70-01-01T00:00:49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70-01-01T00:01:03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70-01-01T00:02:4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70-01-01T00:04:4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70-01-01T00:00:4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70-01-01T00:01:1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70-01-01T00:00: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70-01-01T00:0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70-01-01T00:02:2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70-01-01T00:00:2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70-01-01T00:04:4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70-01-01T00:00:1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70-01-01T00:01:4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70-01-01T00:01:4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70-01-01T00:00:34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70-01-01T00:01:0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70-01-01T00:00:3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70-01-01T00:00:47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70-01-01T00:03:57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70-01-01T00:00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70-01-01T00:00:15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70-01-01T00:01:2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70-01-01T00:02:0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70-01-01T00:00:3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70-01-01T00:03:27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70-01-01T00:00:25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70-01-01T00:01:1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70-01-01T00:00:14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70-01-01T00:00:15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70-01-01T00:01:31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70-01-01T00:00:2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70-01-01T00:00:2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70-01-01T00:00:47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70-01-01T00:00:4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70-01-01T00:01:1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70-01-01T00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70-01-01T00:01:2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70-01-01T00:01:1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70-01-01T00:00:5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70-01-01T00:00: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70-01-01T00:02:55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70-01-01T00:00:2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70-01-01T00:00:54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70-01-01T00:00:2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70-01-01T00:00:57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70-01-01T00:00:3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70-01-01T00:00:3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70-01-01T00:00:4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70-01-01T00:00:4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70-01-01T00:00:29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70-01-01T00:00:5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70-01-01T00:01:2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70-01-01T00:02:05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70-01-01T00:00:18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70-01-01T00:00:32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70-01-01T00:00:1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70-01-01T00:00:38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70-01-01T00:00:1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70-01-01T00:00:23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70-01-01T00:00:49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70-01-01T00:00:1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70-01-01T00:00:1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70-01-01T00:00:5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70-01-01T00:00:33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70-01-01T00:00:09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70-01-01T00:00:2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70-01-01T00:01:0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70-01-01T00:01:0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70-01-01T00:01:2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70-01-01T00:01:5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70-01-01T00:00:4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70-01-01T00:01:03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70-01-01T00:00:09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70-01-01T00:00:34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70-01-01T00:01:5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70-01-01T00:00:47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70-01-01T00:00:38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70-01-01T00:00:28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70-01-01T00:01:18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70-01-01T00:00: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70-01-01T00:00:4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70-01-01T00:00:13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70-01-01T00:00:1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70-01-01T00:00:22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70-01-01T00:01:19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70-01-01T00:00:14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70-01-01T00:00:5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70-01-01T00:00:54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70-01-01T00:01:1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70-01-01T00:00:44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70-01-01T00:00:5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70-01-01T00:00:1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70-01-01T00:00:2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70-01-01T00:00:2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70-01-01T00:02:42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70-01-01T00:00:23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70-01-01T00:01:1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70-01-01T00:01:08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70-01-01T00:00:2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70-01-01T00:00:26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70-01-01T00:01:12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70-01-01T00:00:03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70-01-01T00:00:18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70-01-01T00:00:3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70-01-01T00:00:2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70-01-01T00:00:5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70-01-01T00:00:26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70-01-01T00:00:09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70-01-01T00:00:2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70-01-01T00:00:3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70-01-01T00:00:52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70-01-01T00:00:17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70-01-01T00:00:19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70-01-01T00:01:1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70-01-01T00:00:2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70-01-01T00:00:3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70-01-01T00:00:2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70-01-01T00:00:48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70-01-01T00:00:46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70-01-01T00:00:3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70-01-01T00:01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70-01-01T00:00:1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70-01-01T00:00:41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70-01-01T00:00:35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70-01-01T00:00:4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70-01-01T00:01:0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70-01-01T00:00:22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70-01-01T00:00:18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70-01-01T00:00:1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70-01-01T00:00:44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70-01-01T00:00:27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70-01-01T00:00:38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70-01-01T00:00:28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70-01-01T00:00:24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70-01-01T00:01:05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70-01-01T00:00:4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70-01-01T00:01:2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70-01-01T00:01:0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70-01-01T00:02:4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70-01-01T00:00:17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70-01-01T00:00:0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70-01-01T00:00:17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70-01-01T00:01:31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70-01-01T00:01: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70-01-01T00:00:1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70-01-01T00:00:2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70-01-01T00:00:4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70-01-01T00:01:1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70-01-01T00:00:2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70-01-01T00:00:1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70-01-01T00:00:44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70-01-01T00:00:09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70-01-01T00:00:3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70-01-01T00:00:45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70-01-01T00:00:5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70-01-01T00:00:46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70-01-01T00:00:34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70-01-01T00:01:38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70-01-01T00:00:4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70-01-01T00:00:1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70-01-01T00:01:1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70-01-01T00:01:4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70-01-01T00:01:2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70-01-01T00:00:29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70-01-01T00:00:5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70-01-01T00:00:12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70-01-01T00:01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70-01-01T00:00:21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70-01-01T00:00:42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70-01-01T00:01:1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70-01-01T00:02:48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70-01-01T00:00:1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70-01-01T00:00:37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70-01-01T00:00:36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70-01-01T00:00:14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70-01-01T00:00:18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70-01-01T00:01:22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70-01-01T00:00:4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70-01-01T00:00:08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70-01-01T00:00:45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70-01-01T00:00:2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70-01-01T00:00:3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70-01-01T00:00:2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70-01-01T00:00:1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70-01-01T00:00:45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70-01-01T00:00:2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70-01-01T00:00:39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70-01-01T00:00:1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70-01-01T00:00:37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70-01-01T00:00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70-01-01T00:00:21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70-01-01T00:01:0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70-01-01T00:00:1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70-01-01T00:00:5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70-01-01T00:00:2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70-01-01T00:00:36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70-01-01T00:00:19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70-01-01T00:00:12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70-01-01T00:00:1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70-01-01T00:01:54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70-01-01T00:01:33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70-01-01T00:00:36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70-01-01T00:01:01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70-01-01T00:00:4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70-01-01T00:00:17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70-01-01T00:01:03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70-01-01T00:00:09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70-01-01T00:00:3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70-01-01T00:00:23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70-01-01T00:00:3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70-01-01T00:00:39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70-01-01T00:00:17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70-01-01T00:00:0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70-01-01T00:00:3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70-01-01T00:00:5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70-01-01T00:00:5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70-01-01T00:00:13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70-01-01T00:01:3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70-01-01T00:01:2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70-01-01T00:02:1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70-01-01T00:00:4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70-01-01T00:00:3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70-01-01T00:00:5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70-01-01T00:01:0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70-01-01T00:00:29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70-01-01T00:01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70-01-01T00:00:27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70-01-01T00:00:1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70-01-01T00:00: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70-01-01T00:00:29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70-01-01T00:00:13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70-01-01T00:01:12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70-01-01T00:01:18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70-01-01T00:00:49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70-01-01T00:00:42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70-01-01T00:00:3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70-01-01T00:00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70-01-01T00:00:42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70-01-01T00:00:31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70-01-01T00:00:3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70-01-01T00:00:0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70-01-01T00:00:39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70-01-01T00:00:29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70-01-01T00:01:12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70-01-01T00:00:15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70-01-01T00:00:33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70-01-01T00:00:15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70-01-01T00:00:1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70-01-01T00:00:17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70-01-01T00:00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70-01-01T00:00:1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70-01-01T00:00:4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70-01-01T00:00:11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70-01-01T00:00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70-01-01T00:00:33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70-01-01T00:00:28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70-01-01T00:00:2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70-01-01T00:00:13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70-01-01T00:00:34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70-01-01T00:01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70-01-01T00:01:1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70-01-01T00:00:0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70-01-01T00:00:34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70-01-01T00:01:2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70-01-01T00:00:3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70-01-01T00:00:1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70-01-01T00:00:22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70-01-01T00:00:2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70-01-01T00:00:27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70-01-01T00:00:0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70-01-01T00:03:2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70-01-01T00:00:4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70-01-01T00:00:17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70-01-01T00:00:2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70-01-01T00:01:23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70-01-01T00:00:1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70-01-01T00:00:0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70-01-01T00:00:32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70-01-01T00:01:2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70-01-01T00:00: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70-01-01T00:00:2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70-01-01T00:00:0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70-01-01T00:00:1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70-01-01T00:05:36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70-01-01T00:00:13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70-01-01T00:00:42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70-01-01T00:01:0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70-01-01T00:00:25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70-01-01T00:00:2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70-01-01T00:01:44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70-01-01T00:00:53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70-01-01T00:00:1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70-01-01T00:00:2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70-01-01T00:09:18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70-01-01T00:00:2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70-01-01T00:00:24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70-01-01T00:01:14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70-01-01T00:00:5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70-01-01T00:00:31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70-01-01T00:00:25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70-01-01T00:00:1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70-01-01T00:00:1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70-01-01T00:00:38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70-01-01T00:00:4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70-01-01T00:00:19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70-01-01T00:00:4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70-01-01T00:00:2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70-01-01T00:00:2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70-01-01T00:00:0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70-01-01T00:01:18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70-01-01T00:00:45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70-01-01T00:01:4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70-01-01T00:00:05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70-01-01T00:00:2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70-01-01T00:00:3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70-01-01T00:00:14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70-01-01T00:00:2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70-01-01T00:00:45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70-01-01T00:00:4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70-01-01T00:00:24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70-01-01T00:01:52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70-01-01T00:00:23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70-01-01T00:00:5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70-01-01T00:00:28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70-01-01T00:00:1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70-01-01T00:01:02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70-01-01T00:01:13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70-01-01T00:00:18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70-01-01T00:00:35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70-01-01T00:00:4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70-01-01T00:00:3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70-01-01T00:01:0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70-01-01T00:00:15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70-01-01T00:00:3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70-01-01T00:00:27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70-01-01T00:00:1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70-01-01T00:00:0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70-01-01T00:00:53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70-01-01T00:00:4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70-01-01T00:00:5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70-01-01T00:01:09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70-01-01T00:00:1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70-01-01T00:01:04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70-01-01T00:00:2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70-01-01T00:00:2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70-01-01T00:00:21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70-01-01T00:00:31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70-01-01T00:00:5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70-01-01T00:00:57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70-01-01T00:00:2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70-01-01T00:01:1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70-01-01T00:01:12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70-01-01T00:00:4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70-01-01T00:00:5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70-01-01T00:00:5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70-01-01T00:00:17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70-01-01T00:03:17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70-01-01T00:01:1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70-01-01T00:00:21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70-01-01T00:00:34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70-01-01T00:00:39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70-01-01T00:01:18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70-01-01T00:00:48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70-01-01T00:00:2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1970-01-01T00:00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70-01-01T00:00:02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70-01-01T00:00:01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70-01-01T00:00:5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70-01-01T00:00:01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70-01-01T00:00:31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70-01-01T00:00:18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70-01-01T00:00:1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1970-01-01T00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70-01-01T00:00:14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70-01-01T00:00:0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70-01-01T00:00:0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70-01-01T00:00:03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1970-01-01T00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70-01-01T00:00:0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1970-01-01T00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70-01-01T00:00:12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70-01-01T00:00:0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70-01-01T00:00:08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70-01-01T00:00:02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70-01-01T00:01:13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70-01-01T00:00:08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70-01-01T00:00:17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70-01-01T00:00:09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70-01-01T00:00:17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70-01-01T00:00:3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70-01-01T00:00:38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70-01-01T00:01:1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70-01-01T00:00:4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70-01-01T00:00:2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70-01-01T00:00:2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70-01-01T00:00:13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70-01-01T00:00:2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70-01-01T00:00:36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70-01-01T00:00:4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70-01-01T00:00:0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70-01-01T00:00:1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70-01-01T00:00:14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70-01-01T00:00:38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70-01-01T00:00:5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70-01-01T00:00:2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70-01-01T00:00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70-01-01T00:00:12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70-01-01T00:00:4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70-01-01T00:00:57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70-01-01T00:01:54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70-01-01T00:00:31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70-01-01T00:00:0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70-01-01T00:00:16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70-01-01T00:03:19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70-01-01T00:00:31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70-01-01T00:00:3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70-01-01T00:00:3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70-01-01T00:00:18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70-01-01T00:01:07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70-01-01T00:01:0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70-01-01T00:00:2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70-01-01T00:02:06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70-01-01T00:00:0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70-01-01T00:00:2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70-01-01T00:00:39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70-01-01T00:01:02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70-01-01T00:00:3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70-01-01T00:04:3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70-01-01T00:00:1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70-01-01T00:00:1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70-01-01T00:0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70-01-01T00:00:33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70-01-01T00:01:18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70-01-01T00:00:3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70-01-01T00:02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70-01-01T00:00:4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70-01-01T00:00:18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70-01-01T00:00:39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70-01-01T00:00:2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70-01-01T00:00:3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70-01-01T00:00:27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70-01-01T00:00:3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70-01-01T00:00:13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70-01-01T00:00:2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70-01-01T00:00:39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70-01-01T00:00:3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70-01-01T00:00:2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70-01-01T00:00:2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70-01-01T00:01:4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70-01-01T00:00:19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70-01-01T00:01:3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70-01-01T00:00:27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70-01-01T00:00:24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70-01-01T00:00:13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70-01-01T00:00:46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70-01-01T00:00: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70-01-01T00:00:4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70-01-01T00:00:4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70-01-01T00:00:35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70-01-01T00:01:0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70-01-01T00:01:2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70-01-01T00:00:1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70-01-01T00:00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70-01-01T00:00:33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70-01-01T00:00:3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70-01-01T00:00:0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70-01-01T00:00:0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70-01-01T00:00:12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70-01-01T00:00:04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1970-01-01T00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70-01-01T00:00:0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70-01-01T00:00:02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70-01-01T00:00:0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70-01-01T00:00:04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70-01-01T00:00:0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70-01-01T00:00:0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70-01-01T00:00:14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1970-01-01T00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70-01-01T00:00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1970-01-01T00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1970-01-01T00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70-01-01T00:00:01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70-01-01T00:00:0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70-01-01T00:00:01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70-01-01T00:00:52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70-01-01T00:00:07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70-01-01T00:00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70-01-01T00:00:1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70-01-01T00:00:15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70-01-01T00:00:3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70-01-01T00:00:2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70-01-01T00:00:28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70-01-01T00:00:17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70-01-01T00:00:5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70-01-01T00:00:26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70-01-01T00:01:2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70-01-01T00:01:31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70-01-01T00:00:03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70-01-01T00:00:28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70-01-01T00:01:1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70-01-01T00:00:27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70-01-01T00:01:47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70-01-01T00:01:3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70-01-01T00:00:5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70-01-01T00:00:5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70-01-01T00:00:15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70-01-01T00:00:2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70-01-01T00:00:38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70-01-01T00:00:33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70-01-01T00:00: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70-01-01T00:00:2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70-01-01T00:00:1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70-01-01T00:01:34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70-01-01T00:00:59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70-01-01T00:00:36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70-01-01T00:01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70-01-01T00:00:3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70-01-01T00:00:52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70-01-01T00:00:27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70-01-01T00:00:24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70-01-01T00:00:1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70-01-01T00:00:3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70-01-01T00:01:11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70-01-01T00:00:1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70-01-01T00:00:0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70-01-01T00:00:04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1970-01-01T00:00:0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1970-01-01T00:00:0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70-01-01T00:00:0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70-01-01T00:00:2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70-01-01T00:00:01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70-01-01T00:00:0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70-01-01T00:00:0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70-01-01T00:00:3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70-01-01T00:00:05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70-01-01T00:00:0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70-01-01T00:00:1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70-01-01T00:00:09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1970-01-01T00:00: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70-01-01T00:00:4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1970-01-01T00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70-01-01T00:00:0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70-01-01T00:00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70-01-01T00:00:0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70-01-01T00:00:24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70-01-01T00:00:38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70-01-01T00:00:2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70-01-01T00:00:19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70-01-01T00:00:1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70-01-01T00:00:2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70-01-01T00:00:3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70-01-01T00:00:2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70-01-01T00:00:3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70-01-01T00:00:2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70-01-01T00:00:1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70-01-01T00:00:2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70-01-01T00:00: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70-01-01T00:00:4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70-01-01T00:01:1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70-01-01T00:00:4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70-01-01T00:0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70-01-01T00:00:4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70-01-01T00:00: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70-01-01T00:01:0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70-01-01T00:00:28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70-01-01T00:00:08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70-01-01T00:00:03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70-01-01T00:00:0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70-01-01T00:00:09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70-01-01T00:00:2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70-01-01T00:00:5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70-01-01T00:00:0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70-01-01T00:00:14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70-01-01T00:00:1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70-01-01T00:01:4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70-01-01T00:00:32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70-01-01T00:00:0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70-01-01T00:00:3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70-01-01T00:00: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70-01-01T00:00:19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70-01-01T00:00:5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70-01-01T00:00:12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70-01-01T00:00:08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70-01-01T00:00:09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70-01-01T00:00:43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70-01-01T00:00:2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70-01-01T00:00:04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70-01-01T00:00:24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70-01-01T00:00:0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70-01-01T00:00:02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70-01-01T00:00:2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70-01-01T00:00:0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70-01-01T00:00:0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70-01-01T00:00:0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70-01-01T00:00:01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70-01-01T00:00:0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70-01-01T00:00:13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70-01-01T00:00:01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70-01-01T00:00:01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1970-01-01T00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70-01-01T00:00:03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70-01-01T00:00:14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70-01-01T00:00:02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70-01-01T00:00:05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70-01-01T00:00:01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70-01-01T00:00:1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70-01-01T00:00:1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70-01-01T00:00:0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1970-01-01T00:00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1970-01-01T00:0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1970-01-01T0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1970-01-01T0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70-01-01T00:00:46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70-01-01T00:00:14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70-01-01T00:00:0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1970-01-01T00:00:0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70-01-01T00:00:17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70-01-01T00:00:0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1970-01-01T00:00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1970-01-01T00:00:0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1970-01-01T00:00: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1970-01-01T00:00:0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1970-01-01T00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70-01-01T00:00:0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70-01-01T00:0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70-01-01T00:00:0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70-01-01T00:00:08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70-01-01T00:00:07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1970-01-01T00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70-01-01T00:01:2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70-01-01T00:00:11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70-01-01T00:00:0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70-01-01T00:00:0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70-01-01T00:00:1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70-01-01T00:00:1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70-01-01T00:00:02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70-01-01T00:00:0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70-01-01T00:00: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70-01-01T00:00:31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1970-01-01T00:00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70-01-01T00:00:0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70-01-01T00:00:07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70-01-01T00:00:1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70-01-01T00:00:04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70-01-01T00:00:04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70-01-01T00:00:04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70-01-01T00:00:03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70-01-01T00:00:36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70-01-01T00:00:0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70-01-01T00:00:0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70-01-01T00:00:27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70-01-01T00:00:01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1970-01-01T00:00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70-01-01T00:00:0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70-01-01T00:00:0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70-01-01T00:00:0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70-01-01T00:00:03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1970-01-01T00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70-01-01T00:00:0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70-01-01T00:00:1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70-01-01T00:00:4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70-01-01T00:00:0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70-01-01T00:00:0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70-01-01T00:00:02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70-01-01T00:00:0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70-01-01T00:00:14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1970-01-01T00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1970-01-01T00:00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70-01-01T00:00:01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70-01-01T00:00:1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70-01-01T00:00:1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70-01-01T00:00:23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1970-01-01T00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70-01-01T00:00:1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70-01-01T00:00:0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70-01-01T00:00:01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70-01-01T00:00:0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70-01-01T00:00:02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1970-01-01T00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70-01-01T00:00:1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1970-01-01T00:0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70-01-01T00:00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70-01-01T00:00:0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70-01-01T00:00:02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1970-01-01T00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70-01-01T00:00:32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70-01-01T00:00:0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70-01-01T00:00:0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70-01-01T00:00:01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1970-01-01T00:00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1970-01-01T00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70-01-01T00:00:08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1970-01-01T00:0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70-01-01T00:00:0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70-01-01T00:00:1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70-01-01T00:00:1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70-01-01T00:00:04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70-01-01T00:00:02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70-01-01T00:00:03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1970-01-01T00:00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70-01-01T00:00:0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70-01-01T00:00:0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70-01-01T00:00:02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70-01-01T00:00:1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70-01-01T00:00:11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70-01-01T00:00:06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70-01-01T00:00:02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70-01-01T00:00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70-01-01T00:00:08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70-01-01T00:00:37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70-01-01T00:00:11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1970-01-01T00:00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70-01-01T00:00:1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70-01-01T00:00:0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70-01-01T00:00:0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70-01-01T00:00:0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70-01-01T00:00:0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70-01-01T00:00:07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70-01-01T00:00:0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70-01-01T00:00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70-01-01T00:00:1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70-01-01T00:00:1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70-01-01T00:00:13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70-01-01T00:00:13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70-01-01T00:00:04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1970-01-01T00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70-01-01T00:00:0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70-01-01T00:00:0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70-01-01T00:00:0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70-01-01T00:00:0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70-01-01T00:00:0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70-01-01T00:00:0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70-01-01T00:00:17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1970-01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70-01-01T00:00:1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70-01-01T00:00:14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70-01-01T00:00:0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70-01-01T00:00:14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70-01-01T00:00:04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70-01-01T00:00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70-01-01T00:00:01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70-01-01T00:00:02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70-01-01T00:00:01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70-01-01T00:00:0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70-01-01T00:00:04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70-01-01T00:00:03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70-01-01T00:00:3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70-01-01T00:00:04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1970-01-01T00:00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70-01-01T00:00:0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1970-01-01T00:00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70-01-01T00:00:0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70-01-01T00:00:07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70-01-01T00:00:02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70-01-01T00:00:04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70-01-01T00:00:04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70-01-01T00:00:0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70-01-01T00:00:02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70-01-01T00:03:17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1970-01-01T00:00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70-01-01T00:00:0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70-01-01T00:00: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1970-01-01T00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70-01-01T00:00:0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70-01-01T00:00:11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1970-01-01T00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70-01-01T00:00:0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1970-01-01T00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70-01-01T00:00:07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70-01-01T00:01:3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70-01-01T00:00:02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70-01-01T00:00:2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70-01-01T00:00:17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70-01-01T00:00:02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70-01-01T00:00:04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70-01-01T00:00:0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70-01-01T00:00:02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70-01-01T00:00:02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70-01-01T00:00:03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1970-01-01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70-01-01T00:00:0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70-01-01T00:00:01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70-01-01T00:00:12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70-01-01T00:00:0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70-01-01T00:01:3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70-01-01T00:00:0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70-01-01T00:00:0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1970-01-01T00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70-01-01T00:00:13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70-01-01T00:00:0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1970-01-01T00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70-01-01T00:00:2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70-01-01T00:00:09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70-01-01T00:00:0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70-01-01T00:00:04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70-01-01T00:00:0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70-01-01T00:00:05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1970-01-01T00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70-01-01T00:00:03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70-01-01T00:00:09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70-01-01T00:00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70-01-01T00:00:04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70-01-01T00:00:0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70-01-01T00:00:1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70-01-01T00:00:01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70-01-01T00:00:13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70-01-01T00:00:0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1970-01-01T00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70-01-01T00:00:0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70-01-01T00:00:02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70-01-01T00:00:2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70-01-01T00:00:1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1970-01-0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70-01-01T00:00:0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1970-01-01T00:00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70-01-01T00:00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1970-01-01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70-01-01T00:00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70-01-01T00:00:0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70-01-01T00:00:0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70-01-01T00:00:0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70-01-01T00:00:0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70-01-01T00:00:0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1970-01-01T00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70-01-01T00:00:03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70-01-01T00:00:0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70-01-01T00:00:0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70-01-01T00:00:08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70-01-01T00:00:0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70-01-01T00:00:0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70-01-01T00:00:08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70-01-01T00:00:01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70-01-01T00:00:05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1970-01-01T00:00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1970-01-01T00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70-01-01T00:00:01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1970-01-01T00:00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1970-01-01T00:00:0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70-01-01T00:00:06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70-01-01T00:00:0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70-01-01T00:00:1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70-01-01T00:00:06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70-01-01T00:00:3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70-01-01T00:00:0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70-01-01T00:00:01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1970-01-01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70-01-01T00:00:06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70-01-01T00:00:0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70-01-01T00:00:0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70-01-01T00:00:03"/>
    <x v="0"/>
  </r>
  <r>
    <m/>
    <m/>
    <m/>
    <m/>
    <m/>
    <x v="4"/>
    <m/>
    <m/>
    <m/>
    <m/>
    <m/>
    <m/>
    <m/>
    <m/>
    <m/>
    <s v="N/A"/>
    <x v="9"/>
    <m/>
    <x v="4114"/>
    <d v="1970-01-01T00:00:00"/>
    <x v="0"/>
  </r>
  <r>
    <m/>
    <m/>
    <m/>
    <m/>
    <m/>
    <x v="4"/>
    <m/>
    <m/>
    <m/>
    <m/>
    <m/>
    <m/>
    <m/>
    <m/>
    <m/>
    <s v="N/A"/>
    <x v="9"/>
    <m/>
    <x v="4114"/>
    <d v="1970-01-01T00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31E02-B3A7-B043-8070-6B93CBB64F58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274B5-3859-4740-A5DF-C57FBEA7D411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5C31C-2F69-8440-9872-7153E6D82CC6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95D15-FB71-A542-87DB-6BFB4CFBC0FC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zoomScale="143" zoomScaleNormal="143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" customWidth="1"/>
    <col min="16" max="16" width="16" style="6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5" t="s">
        <v>8366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6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(((L2/60)/60)/24)+DATE(1970,1,1)</f>
        <v>25569.002106481483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(((L3/60)/60)/24)+DATE(1970,1,1)</f>
        <v>25569.000914351851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25569.000405092593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25569.001736111109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25569.003287037038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25569.000543981481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25569.000671296297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25569.000659722224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25569.000138888889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25569.000231481481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25569.000219907408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25569.000868055555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25569.009571759259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25569.000590277778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25569.000474537039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25569.001134259259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25569.000810185185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25569.000416666666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25569.003958333335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25569.000254629631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25569.00028935185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25569.001168981482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25569.000092592592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25569.000266203704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25569.006643518518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25569.000162037039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25569.000219907408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25569.001736111109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25569.000821759259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25569.001354166667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25569.000613425927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25569.000011574073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25569.001030092593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25569.000740740739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25569.000787037035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25569.000324074073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25569.000509259258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25569.002928240741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25569.000763888889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25569.002511574075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25569.000185185185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25569.000219907408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25569.001956018517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25569.00304398148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25569.000173611112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25569.00070601852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25569.000520833335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25569.000810185185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25569.000439814816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25569.001006944443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25569.000254629631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25569.001377314813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25569.000601851851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25569.001354166667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25569.000601851851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25569.00099537037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25569.00201388889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25569.000798611112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25569.000868055555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25569.000381944443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25569.001250000001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25569.000266203704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25569.000555555554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25569.000740740739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25569.000277777777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6">
        <f t="shared" ref="P67:P123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(((L67/60)/60)/24)+DATE(1970,1,1)</f>
        <v>25569.000659722224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6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25569.000300925927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6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25569.000231481481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6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25569.000416666666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6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25569.002060185187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6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25569.000196759258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6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25569.00037037037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6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25569.000474537039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6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25569.000208333335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25569.000335648147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6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25569.000543981481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6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25569.000173611112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6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25569.000300925927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6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25569.000405092593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6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25569.000474537039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6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25569.000543981481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6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25569.000324074073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6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25569.001157407409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6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25569.000150462962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25569.000081018519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6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25569.000243055554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6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25569.000196759258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6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25569.00028935185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6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25569.000694444443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6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25569.000648148147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6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25569.000185185185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6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25569.000532407408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6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25569.000497685185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6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25569.000173611112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25569.000138888889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6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25569.000243055554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6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25569.00039351852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6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25569.000092592592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6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25569.000694444443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6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25569.000451388889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6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25569.000300925927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6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25569.000405092593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6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25569.000752314816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6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25569.000567129631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25569.000115740742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6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25569.000694444443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6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25569.0003125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6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25569.000798611112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6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25569.000543981481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6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25569.000543981481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6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25569.000300925927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6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25569.000613425927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6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25569.000937500001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6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25569.000902777778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25569.000405092593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6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25569.000254629631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6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25569.000659722224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6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25569.0003125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6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25569.000451388889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6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25569.000428240739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6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25569.000011574073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6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25569.000011574073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6" t="str">
        <f>IFERROR(ROUND(E124/L124,2),"N/A")</f>
        <v>N/A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25569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6">
        <f t="shared" ref="P125:P188" si="8">IFERROR(ROUND(E125/L125,2),"N/A")</f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25569.000069444446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6" t="str">
        <f t="shared" si="8"/>
        <v>N/A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25569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6">
        <f t="shared" si="8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25569.000069444446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6">
        <f t="shared" si="8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25569.000150462962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6">
        <f t="shared" si="8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25569.000046296296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 s="6">
        <f t="shared" si="8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25569.000069444446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 s="6" t="str">
        <f t="shared" si="8"/>
        <v>N/A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(((L131/60)/60)/24)+DATE(1970,1,1)</f>
        <v>25569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s="6" t="str">
        <f t="shared" si="8"/>
        <v>N/A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25569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s="6" t="str">
        <f t="shared" si="8"/>
        <v>N/A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25569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 s="6">
        <f t="shared" si="8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25569.000937500001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s="6" t="str">
        <f t="shared" si="8"/>
        <v>N/A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25569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s="6" t="str">
        <f t="shared" si="8"/>
        <v>N/A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25569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 s="6">
        <f t="shared" si="8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25569.000057870369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s="6" t="str">
        <f t="shared" si="8"/>
        <v>N/A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25569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s="6" t="str">
        <f t="shared" si="8"/>
        <v>N/A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25569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 s="6">
        <f t="shared" si="8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25569.000671296297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 s="6">
        <f t="shared" si="8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25569.000011574073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s="6" t="str">
        <f t="shared" si="8"/>
        <v>N/A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25569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 s="6">
        <f t="shared" si="8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25569.000324074073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 s="6">
        <f t="shared" si="8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25569.000011574073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s="6" t="str">
        <f t="shared" si="8"/>
        <v>N/A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25569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 s="6">
        <f t="shared" si="8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25569.000428240739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 s="6">
        <f t="shared" si="8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25569.000104166666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 s="6">
        <f t="shared" si="8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25569.000034722223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s="6" t="str">
        <f t="shared" si="8"/>
        <v>N/A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25569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 s="6">
        <f t="shared" si="8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25569.00002314815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 s="6">
        <f t="shared" si="8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25569.000069444446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 s="6">
        <f t="shared" si="8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25569.000775462962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 s="6">
        <f t="shared" si="8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25569.000057870369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 s="6">
        <f t="shared" si="8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25569.00002314815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 s="6">
        <f t="shared" si="8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25569.000115740742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 s="6">
        <f t="shared" si="8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25569.000034722223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 s="6">
        <f t="shared" si="8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25569.000046296296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 s="6">
        <f t="shared" si="8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25569.000173611112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 s="6">
        <f t="shared" si="8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25569.00002314815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s="6" t="str">
        <f t="shared" si="8"/>
        <v>N/A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25569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 s="6">
        <f t="shared" si="8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25569.000011574073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s="6" t="str">
        <f t="shared" si="8"/>
        <v>N/A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25569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 s="6">
        <f t="shared" si="8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25569.000011574073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 s="6">
        <f t="shared" si="8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25569.000115740742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s="6" t="str">
        <f t="shared" si="8"/>
        <v>N/A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25569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 s="6">
        <f t="shared" si="8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25569.000081018519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s="6" t="str">
        <f t="shared" si="8"/>
        <v>N/A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25569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 s="6">
        <f t="shared" si="8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25569.000011574073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 s="6">
        <f t="shared" si="8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25569.00002314815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 s="6">
        <f t="shared" si="8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25569.000034722223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 s="6">
        <f t="shared" si="8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25569.000115740742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 s="6">
        <f t="shared" si="8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25569.000115740742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 s="6">
        <f t="shared" si="8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25569.000011574073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s="6" t="str">
        <f t="shared" si="8"/>
        <v>N/A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25569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s="6" t="str">
        <f t="shared" si="8"/>
        <v>N/A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25569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s="6" t="str">
        <f t="shared" si="8"/>
        <v>N/A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25569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 s="6">
        <f t="shared" si="8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25569.000300925927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s="6" t="str">
        <f t="shared" si="8"/>
        <v>N/A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25569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 s="6">
        <f t="shared" si="8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25569.000081018519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s="6" t="str">
        <f t="shared" si="8"/>
        <v>N/A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25569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 s="6">
        <f t="shared" si="8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25569.00002314815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 s="6">
        <f t="shared" si="8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25569.000150462962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 s="6">
        <f t="shared" si="8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25569.000046296296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s="6" t="str">
        <f t="shared" si="8"/>
        <v>N/A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25569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 s="6">
        <f t="shared" si="8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25569.000138888889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 s="6">
        <f t="shared" si="8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25569.00002314815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 s="6">
        <f t="shared" si="8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25569.000115740742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s="6" t="str">
        <f t="shared" si="8"/>
        <v>N/A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25569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 s="6">
        <f t="shared" ref="P189:P252" si="12">IFERROR(ROUND(E189/L189,2),"N/A")</f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25569.000057870369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s="6" t="str">
        <f t="shared" si="12"/>
        <v>N/A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25569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 s="6">
        <f t="shared" si="12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25569.000057870369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 s="6">
        <f t="shared" si="12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25569.000011574073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 s="6">
        <f t="shared" si="12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25569.000034722223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 s="6">
        <f t="shared" si="12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25569.000034722223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 s="6" t="str">
        <f t="shared" si="12"/>
        <v>N/A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(((L195/60)/60)/24)+DATE(1970,1,1)</f>
        <v>25569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 s="6">
        <f t="shared" si="12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25569.000034722223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s="6" t="str">
        <f t="shared" si="12"/>
        <v>N/A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25569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 s="6">
        <f t="shared" si="12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25569.000219907408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 s="6">
        <f t="shared" si="12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25569.000092592592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 s="6">
        <f t="shared" si="12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25569.000069444446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s="6" t="str">
        <f t="shared" si="12"/>
        <v>N/A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25569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 s="6">
        <f t="shared" si="12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25569.000208333335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 s="6">
        <f t="shared" si="12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25569.000081018519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s="6" t="str">
        <f t="shared" si="12"/>
        <v>N/A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25569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 s="6">
        <f t="shared" si="12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25569.000092592592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 s="6">
        <f t="shared" si="12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25569.014965277776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 s="6">
        <f t="shared" si="12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25569.000196759258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s="6" t="str">
        <f t="shared" si="12"/>
        <v>N/A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25569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 s="6">
        <f t="shared" si="12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25569.000150462962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s="6" t="str">
        <f t="shared" si="12"/>
        <v>N/A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25569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s="6" t="str">
        <f t="shared" si="12"/>
        <v>N/A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25569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 s="6">
        <f t="shared" si="12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25569.000381944443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 s="6">
        <f t="shared" si="12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25569.000138888889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 s="6">
        <f t="shared" si="12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25569.000011574073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 s="6">
        <f t="shared" si="12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25569.000011574073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 s="6">
        <f t="shared" si="12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25569.000011574073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 s="6">
        <f t="shared" si="12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25569.000011574073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 s="6">
        <f t="shared" si="12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25569.000972222224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 s="6">
        <f t="shared" si="12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25569.000439814816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 s="6">
        <f t="shared" si="12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25569.000011574073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 s="6">
        <f t="shared" si="12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25569.000879629628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 s="6">
        <f t="shared" si="12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25569.000034722223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s="6" t="str">
        <f t="shared" si="12"/>
        <v>N/A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25569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 s="6">
        <f t="shared" si="12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25569.00002314815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s="6" t="str">
        <f t="shared" si="12"/>
        <v>N/A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25569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s="6" t="str">
        <f t="shared" si="12"/>
        <v>N/A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25569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s="6" t="str">
        <f t="shared" si="12"/>
        <v>N/A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25569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 s="6">
        <f t="shared" si="12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25569.00002314815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s="6" t="str">
        <f t="shared" si="12"/>
        <v>N/A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25569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s="6" t="str">
        <f t="shared" si="12"/>
        <v>N/A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25569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s="6" t="str">
        <f t="shared" si="12"/>
        <v>N/A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25569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 s="6">
        <f t="shared" si="12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25569.00002314815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s="6" t="str">
        <f t="shared" si="12"/>
        <v>N/A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25569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 s="6">
        <f t="shared" si="12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25569.000081018519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s="6" t="str">
        <f t="shared" si="12"/>
        <v>N/A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25569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 s="6">
        <f t="shared" si="12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25569.000057870369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s="6" t="str">
        <f t="shared" si="12"/>
        <v>N/A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25569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s="6" t="str">
        <f t="shared" si="12"/>
        <v>N/A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25569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 s="6">
        <f t="shared" si="12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25569.000011574073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s="6" t="str">
        <f t="shared" si="12"/>
        <v>N/A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25569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 s="6">
        <f t="shared" si="12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25569.000057870369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 s="6">
        <f t="shared" si="12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25569.001585648148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 s="6">
        <f t="shared" si="12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25569.004351851851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 s="6">
        <f t="shared" si="12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25569.002337962964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 s="6">
        <f t="shared" si="12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25569.003796296296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 s="6">
        <f t="shared" si="12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25569.000972222224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 s="6">
        <f t="shared" si="12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25569.001111111113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 s="6">
        <f t="shared" si="12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25569.002581018518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 s="6">
        <f t="shared" si="12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25569.000717592593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 s="6">
        <f t="shared" si="12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25569.001689814813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 s="6">
        <f t="shared" si="12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25569.002719907407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 s="6">
        <f t="shared" si="12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25569.00505787037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 s="6">
        <f t="shared" ref="P253:P316" si="16">IFERROR(ROUND(E253/L253,2),"N/A")</f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25569.000891203705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 s="6">
        <f t="shared" si="16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25569.001250000001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 s="6">
        <f t="shared" si="16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25569.000081018519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 s="6">
        <f t="shared" si="16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25569.003634259258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 s="6">
        <f t="shared" si="16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25569.002175925925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 s="6">
        <f t="shared" si="16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25569.003182870369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 s="6">
        <f t="shared" si="16"/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(((L259/60)/60)/24)+DATE(1970,1,1)</f>
        <v>25569.006481481483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 s="6">
        <f t="shared" si="16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25569.007962962962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 s="6">
        <f t="shared" si="16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25569.010902777776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 s="6">
        <f t="shared" si="16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25569.00101851852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 s="6">
        <f t="shared" si="16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25569.002546296295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 s="6">
        <f t="shared" si="16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25569.00167824074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 s="6">
        <f t="shared" si="16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25569.011145833334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 s="6">
        <f t="shared" si="16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25569.00105324074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 s="6">
        <f t="shared" si="16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25569.000671296297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 s="6">
        <f t="shared" si="16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25569.000416666666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 s="6">
        <f t="shared" si="16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25569.001909722221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 s="6">
        <f t="shared" si="16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25569.001284722221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 s="6">
        <f t="shared" si="16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25569.018472222222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 s="6">
        <f t="shared" si="16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25569.00070601852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 s="6">
        <f t="shared" si="16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25569.003321759261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 s="6">
        <f t="shared" si="16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25569.000752314816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 s="6">
        <f t="shared" si="16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25569.00136574074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 s="6">
        <f t="shared" si="16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25569.001307870371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 s="6">
        <f t="shared" si="16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25569.003842592592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 s="6">
        <f t="shared" si="16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25569.000717592593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 s="6">
        <f t="shared" si="16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25569.011006944445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 s="6">
        <f t="shared" si="16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25569.004803240739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 s="6">
        <f t="shared" si="16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25569.003530092592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 s="6">
        <f t="shared" si="16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25569.024756944444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 s="6">
        <f t="shared" si="16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25569.000914351851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 s="6">
        <f t="shared" si="16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25569.00207175926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 s="6">
        <f t="shared" si="16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25569.002337962964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 s="6">
        <f t="shared" si="16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25569.008796296297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 s="6">
        <f t="shared" si="16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25569.006516203703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 s="6">
        <f t="shared" si="16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25569.001562500001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 s="6">
        <f t="shared" si="16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25569.00335648148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 s="6">
        <f t="shared" si="16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25569.005173611113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 s="6">
        <f t="shared" si="16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25569.002685185184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 s="6">
        <f t="shared" si="16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25569.001944444444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 s="6">
        <f t="shared" si="16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25569.001481481482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 s="6">
        <f t="shared" si="16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25569.005706018517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 s="6">
        <f t="shared" si="16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25569.001516203705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 s="6">
        <f t="shared" si="16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25569.000578703704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 s="6">
        <f t="shared" si="16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25569.007696759258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 s="6">
        <f t="shared" si="16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25569.001493055555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 s="6">
        <f t="shared" si="16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25569.001643518517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 s="6">
        <f t="shared" si="16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25569.028194444443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 s="6">
        <f t="shared" si="16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25569.002824074076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 s="6">
        <f t="shared" si="16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25569.003449074073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 s="6">
        <f t="shared" si="16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25569.002905092591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 s="6">
        <f t="shared" si="16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25569.001250000001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 s="6">
        <f t="shared" si="16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25569.000949074074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 s="6">
        <f t="shared" si="16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25569.000856481482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 s="6">
        <f t="shared" si="16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25569.002187499998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 s="6">
        <f t="shared" si="16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25569.000925925928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 s="6">
        <f t="shared" si="16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25569.006666666668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 s="6">
        <f t="shared" si="16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25569.002337962964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 s="6">
        <f t="shared" si="16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25569.00275462963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 s="6">
        <f t="shared" si="16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25569.000416666666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 s="6">
        <f t="shared" si="16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25569.001736111109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 s="6">
        <f t="shared" si="16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25569.001689814813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 s="6">
        <f t="shared" si="16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25569.002569444445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 s="6">
        <f t="shared" si="16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25569.00138888889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 s="6">
        <f t="shared" ref="P317:P380" si="20">IFERROR(ROUND(E317/L317,2),"N/A")</f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25569.001458333332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 s="6">
        <f t="shared" si="20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25569.001828703702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 s="6">
        <f t="shared" si="20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25569.003657407407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 s="6">
        <f t="shared" si="20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25569.003287037038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 s="6">
        <f t="shared" si="20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25569.000590277778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 s="6">
        <f t="shared" si="20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25569.001828703702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 s="6">
        <f t="shared" si="20"/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(((L323/60)/60)/24)+DATE(1970,1,1)</f>
        <v>25569.003900462962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 s="6">
        <f t="shared" si="20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25569.002152777779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 s="6">
        <f t="shared" si="20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25569.000671296297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 s="6">
        <f t="shared" si="20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25569.000949074074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 s="6">
        <f t="shared" si="20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25569.00851851852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 s="6">
        <f t="shared" si="20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25569.013321759259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 s="6">
        <f t="shared" si="20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25569.00039351852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 s="6">
        <f t="shared" si="20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25569.00576388889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 s="6">
        <f t="shared" si="20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25569.001932870371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 s="6">
        <f t="shared" si="20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25569.003935185185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 s="6">
        <f t="shared" si="20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25569.005069444444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 s="6">
        <f t="shared" si="20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25569.00642361111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 s="6">
        <f t="shared" si="20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25569.003078703703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 s="6">
        <f t="shared" si="20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25569.000798611112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 s="6">
        <f t="shared" si="20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25569.000925925928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 s="6">
        <f t="shared" si="20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25569.005706018517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 s="6">
        <f t="shared" si="20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25569.000358796296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 s="6">
        <f t="shared" si="20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25569.00273148148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 s="6">
        <f t="shared" si="20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25569.001030092593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 s="6">
        <f t="shared" si="20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25569.003460648149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 s="6">
        <f t="shared" si="20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25569.000636574074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 s="6">
        <f t="shared" si="20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25569.003761574073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 s="6">
        <f t="shared" si="20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25569.006064814814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 s="6">
        <f t="shared" si="20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25569.003298611111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 s="6">
        <f t="shared" si="20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25569.00207175926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 s="6">
        <f t="shared" si="20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25569.002175925925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 s="6">
        <f t="shared" si="20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25569.004386574074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 s="6">
        <f t="shared" si="20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25569.001377314813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 s="6">
        <f t="shared" si="20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25569.001932870371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 s="6">
        <f t="shared" si="20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25569.002557870372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 s="6">
        <f t="shared" si="20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25569.011157407407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 s="6">
        <f t="shared" si="20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25569.003310185184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 s="6">
        <f t="shared" si="20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25569.007094907407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 s="6">
        <f t="shared" si="20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25569.000335648147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 s="6">
        <f t="shared" si="20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25569.001909722221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 s="6">
        <f t="shared" si="20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25569.001122685186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 s="6">
        <f t="shared" si="20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25569.003506944446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 s="6">
        <f t="shared" si="20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25569.003090277776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 s="6">
        <f t="shared" si="20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25569.003495370369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 s="6">
        <f t="shared" si="20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25569.001006944443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 s="6">
        <f t="shared" si="20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25569.004097222223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 s="6">
        <f t="shared" si="20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25569.00099537037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 s="6">
        <f t="shared" si="20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25569.000300925927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 s="6">
        <f t="shared" si="20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25569.001307870371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 s="6">
        <f t="shared" si="20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25569.000752314816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 s="6">
        <f t="shared" si="20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25569.001550925925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 s="6">
        <f t="shared" si="20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25569.001377314813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 s="6">
        <f t="shared" si="20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25569.001840277779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 s="6">
        <f t="shared" si="20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25569.001932870371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 s="6">
        <f t="shared" si="20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25569.000497685185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 s="6">
        <f t="shared" si="20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25569.012291666666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 s="6">
        <f t="shared" si="20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25569.000104166666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 s="6">
        <f t="shared" si="20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25569.001030092593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 s="6">
        <f t="shared" si="20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25569.00201388889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 s="6">
        <f t="shared" si="20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25569.000162037039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 s="6">
        <f t="shared" si="20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25569.000555555554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 s="6">
        <f t="shared" si="20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25569.001539351852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 s="6">
        <f t="shared" si="20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25569.000960648147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 s="6">
        <f t="shared" ref="P381:P444" si="24">IFERROR(ROUND(E381/L381,2),"N/A")</f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25569.001724537036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 s="6">
        <f t="shared" si="24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25569.000567129631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 s="6">
        <f t="shared" si="24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25569.002905092591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 s="6">
        <f t="shared" si="24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25569.000254629631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 s="6">
        <f t="shared" si="24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25569.000555555554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 s="6">
        <f t="shared" si="24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25569.00443287037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 s="6">
        <f t="shared" si="24"/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(((L387/60)/60)/24)+DATE(1970,1,1)</f>
        <v>25569.002743055556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 s="6">
        <f t="shared" si="24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25569.000150462962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 s="6">
        <f t="shared" si="24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25569.006504629629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 s="6">
        <f t="shared" si="24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25569.000821759259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 s="6">
        <f t="shared" si="24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25569.017476851852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 s="6">
        <f t="shared" si="24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25569.000162037039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 s="6">
        <f t="shared" si="24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25569.002233796295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 s="6">
        <f t="shared" si="24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25569.00238425926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 s="6">
        <f t="shared" si="24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25569.0040625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 s="6">
        <f t="shared" si="24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25569.000578703704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 s="6">
        <f t="shared" si="24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25569.002129629629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 s="6">
        <f t="shared" si="24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25569.002268518518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 s="6">
        <f t="shared" si="24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25569.002650462964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 s="6">
        <f t="shared" si="24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25569.000775462962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 s="6">
        <f t="shared" si="24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25569.001099537036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 s="6">
        <f t="shared" si="24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25569.000717592593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 s="6">
        <f t="shared" si="24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25569.000844907408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 s="6">
        <f t="shared" si="24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25569.000497685185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 s="6">
        <f t="shared" si="24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25569.000810185185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 s="6">
        <f t="shared" si="24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25569.003136574072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 s="6">
        <f t="shared" si="24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25569.000636574074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 s="6">
        <f t="shared" si="24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25569.000405092593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 s="6">
        <f t="shared" si="24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25569.000254629631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 s="6">
        <f t="shared" si="24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25569.000439814816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 s="6">
        <f t="shared" si="24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25569.000173611112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 s="6">
        <f t="shared" si="24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25569.000081018519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 s="6">
        <f t="shared" si="24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25569.002789351853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 s="6">
        <f t="shared" si="24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25569.000636574074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 s="6">
        <f t="shared" si="24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25569.001979166667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 s="6">
        <f t="shared" si="24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25569.002407407406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 s="6">
        <f t="shared" si="24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25569.000243055554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 s="6">
        <f t="shared" si="24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25569.00028935185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 s="6">
        <f t="shared" si="24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25569.000601851851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 s="6">
        <f t="shared" si="24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25569.001203703705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 s="6">
        <f t="shared" si="24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25569.000844907408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 s="6">
        <f t="shared" si="24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25569.000034722223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 s="6">
        <f t="shared" si="24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25569.000069444446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 s="6">
        <f t="shared" si="24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25569.000138888889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 s="6">
        <f t="shared" si="24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25569.000150462962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 s="6">
        <f t="shared" si="24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25569.000057870369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 s="6">
        <f t="shared" si="24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25569.00002314815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 s="6">
        <f t="shared" si="24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25569.000092592592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s="6" t="str">
        <f t="shared" si="24"/>
        <v>N/A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25569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 s="6">
        <f t="shared" si="24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25569.000150462962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s="6" t="str">
        <f t="shared" si="24"/>
        <v>N/A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25569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 s="6">
        <f t="shared" si="24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25569.000057870369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 s="6">
        <f t="shared" si="24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25569.000092592592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 s="6">
        <f t="shared" si="24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25569.000092592592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s="6" t="str">
        <f t="shared" si="24"/>
        <v>N/A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25569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 s="6">
        <f t="shared" si="24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25569.00002314815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 s="6">
        <f t="shared" si="24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25569.000034722223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s="6" t="str">
        <f t="shared" si="24"/>
        <v>N/A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25569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s="6" t="str">
        <f t="shared" si="24"/>
        <v>N/A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25569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 s="6">
        <f t="shared" si="24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25569.000127314815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s="6" t="str">
        <f t="shared" si="24"/>
        <v>N/A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25569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 s="6">
        <f t="shared" si="24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25569.000011574073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s="6" t="str">
        <f t="shared" si="24"/>
        <v>N/A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25569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 s="6">
        <f t="shared" si="24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25569.000196759258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 s="6">
        <f t="shared" ref="P445:P508" si="28">IFERROR(ROUND(E445/L445,2),"N/A")</f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25569.00002314815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 s="6">
        <f t="shared" si="28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25569.000011574073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 s="6">
        <f t="shared" si="28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25569.00002314815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 s="6">
        <f t="shared" si="28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25569.000185185185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 s="6">
        <f t="shared" si="28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25569.000011574073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 s="6">
        <f t="shared" si="28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25569.000046296296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 s="6">
        <f t="shared" si="28"/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(((L451/60)/60)/24)+DATE(1970,1,1)</f>
        <v>25569.000057870369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 s="6">
        <f t="shared" si="28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25569.000081018519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s="6" t="str">
        <f t="shared" si="28"/>
        <v>N/A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25569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 s="6">
        <f t="shared" si="28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25569.000138888889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 s="6">
        <f t="shared" si="28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25569.00002314815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 s="6">
        <f t="shared" si="28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25569.000057870369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 s="6">
        <f t="shared" si="28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25569.00002314815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 s="6">
        <f t="shared" si="28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25569.000034722223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s="6" t="str">
        <f t="shared" si="28"/>
        <v>N/A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25569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 s="6">
        <f t="shared" si="28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25569.000567129631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 s="6">
        <f t="shared" si="28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25569.000011574073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 s="6">
        <f t="shared" si="28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25569.00002314815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s="6" t="str">
        <f t="shared" si="28"/>
        <v>N/A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25569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s="6" t="str">
        <f t="shared" si="28"/>
        <v>N/A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25569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 s="6">
        <f t="shared" si="28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25569.000127314815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 s="6">
        <f t="shared" si="28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25569.000011574073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 s="6">
        <f t="shared" si="28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25569.000092592592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 s="6">
        <f t="shared" si="28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25569.000057870369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 s="6">
        <f t="shared" si="28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25569.000451388889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s="6" t="str">
        <f t="shared" si="28"/>
        <v>N/A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25569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s="6" t="str">
        <f t="shared" si="28"/>
        <v>N/A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25569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 s="6">
        <f t="shared" si="28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25569.00002314815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 s="6">
        <f t="shared" si="28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25569.001967592594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 s="6">
        <f t="shared" si="28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25569.000057870369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 s="6">
        <f t="shared" si="28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25569.000162037039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 s="6">
        <f t="shared" si="28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25569.000011574073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s="6" t="str">
        <f t="shared" si="28"/>
        <v>N/A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25569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 s="6">
        <f t="shared" si="28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25569.001435185186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s="6" t="str">
        <f t="shared" si="28"/>
        <v>N/A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25569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s="6" t="str">
        <f t="shared" si="28"/>
        <v>N/A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25569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 s="6">
        <f t="shared" si="28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25569.000636574074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 s="6">
        <f t="shared" si="28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25569.001620370371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 s="6">
        <f t="shared" si="28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25569.000243055554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 s="6">
        <f t="shared" si="28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25569.000011574073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 s="6">
        <f t="shared" si="28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25569.00170138889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 s="6">
        <f t="shared" si="28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25569.000127314815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 s="6">
        <f t="shared" si="28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25569.001446759259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 s="6">
        <f t="shared" si="28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25569.000011574073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s="6" t="str">
        <f t="shared" si="28"/>
        <v>N/A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25569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s="6" t="str">
        <f t="shared" si="28"/>
        <v>N/A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25569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 s="6">
        <f t="shared" si="28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25569.000034722223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s="6" t="str">
        <f t="shared" si="28"/>
        <v>N/A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25569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s="6" t="str">
        <f t="shared" si="28"/>
        <v>N/A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25569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s="6" t="str">
        <f t="shared" si="28"/>
        <v>N/A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25569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s="6" t="str">
        <f t="shared" si="28"/>
        <v>N/A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25569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 s="6">
        <f t="shared" si="28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25569.000034722223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s="6" t="str">
        <f t="shared" si="28"/>
        <v>N/A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25569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 s="6">
        <f t="shared" si="28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25569.000011574073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 s="6">
        <f t="shared" si="28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25569.000034722223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 s="6">
        <f t="shared" si="28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25569.000254629631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 s="6">
        <f t="shared" si="28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25569.000300925927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 s="6">
        <f t="shared" si="28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25569.000046296296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s="6" t="str">
        <f t="shared" si="28"/>
        <v>N/A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25569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 s="6">
        <f t="shared" si="28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25569.000046296296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 s="6">
        <f t="shared" si="28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25569.000104166666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 s="6">
        <f t="shared" si="28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25569.000057870369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 s="6">
        <f t="shared" si="28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25569.000162037039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 s="6">
        <f t="shared" si="28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25569.000011574073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 s="6">
        <f t="shared" ref="P509:P572" si="32">IFERROR(ROUND(E509/L509,2),"N/A")</f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25569.000115740742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 s="6">
        <f t="shared" si="32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25569.000034722223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 s="6">
        <f t="shared" si="32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25569.000011574073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s="6" t="str">
        <f t="shared" si="32"/>
        <v>N/A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25569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 s="6">
        <f t="shared" si="32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25569.000057870369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 s="6">
        <f t="shared" si="32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25569.00002314815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 s="6">
        <f t="shared" si="32"/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(((L515/60)/60)/24)+DATE(1970,1,1)</f>
        <v>25569.000787037035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 s="6">
        <f t="shared" si="32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25569.000034722223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 s="6">
        <f t="shared" si="32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25569.00039351852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s="6" t="str">
        <f t="shared" si="32"/>
        <v>N/A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25569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 s="6">
        <f t="shared" si="32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25569.000034722223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s="6" t="str">
        <f t="shared" si="32"/>
        <v>N/A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25569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 s="6">
        <f t="shared" si="32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25569.000810185185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 s="6">
        <f t="shared" si="32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25569.00039351852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 s="6">
        <f t="shared" si="32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25569.000648148147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 s="6">
        <f t="shared" si="32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25569.000358796296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 s="6">
        <f t="shared" si="32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25569.000972222224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 s="6">
        <f t="shared" si="32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25569.001504629628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 s="6">
        <f t="shared" si="32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25569.000138888889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 s="6">
        <f t="shared" si="32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25569.000266203704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 s="6">
        <f t="shared" si="32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25569.001828703702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 s="6">
        <f t="shared" si="32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25569.000347222223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 s="6">
        <f t="shared" si="32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25569.000208333335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 s="6">
        <f t="shared" si="32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25569.000335648147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 s="6">
        <f t="shared" si="32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25569.000358796296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 s="6">
        <f t="shared" si="32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25569.002002314814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 s="6">
        <f t="shared" si="32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25569.000196759258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 s="6">
        <f t="shared" si="32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25569.000555555554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 s="6">
        <f t="shared" si="32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25569.00068287037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 s="6">
        <f t="shared" si="32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25569.000451388889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 s="6">
        <f t="shared" si="32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25569.00068287037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 s="6">
        <f t="shared" si="32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25569.000694444443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 s="6">
        <f t="shared" si="32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25569.000231481481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 s="6">
        <f t="shared" si="32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25569.000011574073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 s="6">
        <f t="shared" si="32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25569.000011574073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 s="6">
        <f t="shared" si="32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25569.000011574073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 s="6">
        <f t="shared" si="32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25569.00002314815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 s="6">
        <f t="shared" si="32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25569.00002314815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 s="6">
        <f t="shared" si="32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25569.00039351852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 s="6">
        <f t="shared" si="32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25569.00002314815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s="6" t="str">
        <f t="shared" si="32"/>
        <v>N/A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25569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 s="6">
        <f t="shared" si="32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25569.000011574073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 s="6">
        <f t="shared" si="32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25569.000092592592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 s="6">
        <f t="shared" si="32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25569.000046296296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 s="6">
        <f t="shared" si="32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25569.000324074073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s="6" t="str">
        <f t="shared" si="32"/>
        <v>N/A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25569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 s="6">
        <f t="shared" si="32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25569.000069444446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 s="6">
        <f t="shared" si="32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25569.000254629631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s="6" t="str">
        <f t="shared" si="32"/>
        <v>N/A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25569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 s="6">
        <f t="shared" si="32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25569.000011574073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 s="6">
        <f t="shared" si="32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25569.000231481481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s="6" t="str">
        <f t="shared" si="32"/>
        <v>N/A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25569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 s="6">
        <f t="shared" si="32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25569.000011574073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 s="6">
        <f t="shared" si="32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25569.000034722223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 s="6">
        <f t="shared" si="32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25569.00002314815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s="6" t="str">
        <f t="shared" si="32"/>
        <v>N/A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25569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 s="6">
        <f t="shared" si="32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25569.00002314815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 s="6">
        <f t="shared" si="32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25569.000011574073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s="6" t="str">
        <f t="shared" si="32"/>
        <v>N/A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25569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 s="6">
        <f t="shared" si="32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25569.000011574073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s="6" t="str">
        <f t="shared" si="32"/>
        <v>N/A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25569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 s="6">
        <f t="shared" si="32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25569.000057870369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 s="6">
        <f t="shared" si="32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25569.000011574073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 s="6">
        <f t="shared" si="32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25569.000011574073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 s="6">
        <f t="shared" ref="P573:P636" si="36">IFERROR(ROUND(E573/L573,2),"N/A")</f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25569.00002314815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s="6" t="str">
        <f t="shared" si="36"/>
        <v>N/A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25569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 s="6">
        <f t="shared" si="36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25569.000104166666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 s="6">
        <f t="shared" si="36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25569.000046296296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 s="6">
        <f t="shared" si="36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25569.000046296296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 s="6">
        <f t="shared" si="36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25569.000011574073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 s="6">
        <f t="shared" si="36"/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(((L579/60)/60)/24)+DATE(1970,1,1)</f>
        <v>25569.000011574073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 s="6">
        <f t="shared" si="36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25569.000081018519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 s="6">
        <f t="shared" si="36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25569.000057870369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 s="6">
        <f t="shared" si="36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25569.000011574073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s="6" t="str">
        <f t="shared" si="36"/>
        <v>N/A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25569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s="6" t="str">
        <f t="shared" si="36"/>
        <v>N/A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25569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 s="6">
        <f t="shared" si="36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25569.000011574073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 s="6">
        <f t="shared" si="36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25569.00002314815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s="6" t="str">
        <f t="shared" si="36"/>
        <v>N/A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25569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 s="6">
        <f t="shared" si="36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25569.000046296296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 s="6">
        <f t="shared" si="36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25569.000081018519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 s="6">
        <f t="shared" si="36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25569.00002314815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 s="6">
        <f t="shared" si="36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25569.000011574073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 s="6">
        <f t="shared" si="36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25569.000104166666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 s="6">
        <f t="shared" si="36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25569.00002314815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 s="6">
        <f t="shared" si="36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25569.000011574073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 s="6">
        <f t="shared" si="36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25569.000081018519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 s="6">
        <f t="shared" si="36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25569.00002314815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 s="6">
        <f t="shared" si="36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25569.000092592592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 s="6">
        <f t="shared" si="36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25569.00002314815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 s="6">
        <f t="shared" si="36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25569.00002314815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 s="6">
        <f t="shared" si="36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25569.000081018519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 s="6">
        <f t="shared" si="36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25569.00002314815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 s="6">
        <f t="shared" si="36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25569.000011574073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 s="6">
        <f t="shared" si="36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25569.000069444446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s="6" t="str">
        <f t="shared" si="36"/>
        <v>N/A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25569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 s="6">
        <f t="shared" si="36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25569.000150462962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s="6" t="str">
        <f t="shared" si="36"/>
        <v>N/A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25569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 s="6">
        <f t="shared" si="36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25569.000092592592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 s="6">
        <f t="shared" si="36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25569.000011574073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s="6" t="str">
        <f t="shared" si="36"/>
        <v>N/A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25569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 s="6">
        <f t="shared" si="36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25569.000057870369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 s="6">
        <f t="shared" si="36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25569.000011574073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s="6" t="str">
        <f t="shared" si="36"/>
        <v>N/A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25569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s="6" t="str">
        <f t="shared" si="36"/>
        <v>N/A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25569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s="6" t="str">
        <f t="shared" si="36"/>
        <v>N/A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25569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 s="6">
        <f t="shared" si="36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25569.001400462963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s="6" t="str">
        <f t="shared" si="36"/>
        <v>N/A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25569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s="6" t="str">
        <f t="shared" si="36"/>
        <v>N/A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25569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s="6" t="str">
        <f t="shared" si="36"/>
        <v>N/A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25569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 s="6">
        <f t="shared" si="36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25569.000034722223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s="6" t="str">
        <f t="shared" si="36"/>
        <v>N/A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25569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 s="6">
        <f t="shared" si="36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25569.000011574073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 s="6">
        <f t="shared" si="36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25569.000011574073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 s="6">
        <f t="shared" si="36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25569.000034722223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 s="6">
        <f t="shared" si="36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25569.000104166666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s="6" t="str">
        <f t="shared" si="36"/>
        <v>N/A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25569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s="6" t="str">
        <f t="shared" si="36"/>
        <v>N/A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25569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s="6" t="str">
        <f t="shared" si="36"/>
        <v>N/A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25569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 s="6">
        <f t="shared" si="36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25569.000451388889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 s="6">
        <f t="shared" si="36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25569.000011574073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s="6" t="str">
        <f t="shared" si="36"/>
        <v>N/A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25569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 s="6">
        <f t="shared" si="36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25569.000034722223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 s="6">
        <f t="shared" si="36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25569.000011574073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 s="6">
        <f t="shared" si="36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25569.000104166666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s="6" t="str">
        <f t="shared" si="36"/>
        <v>N/A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25569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 s="6">
        <f t="shared" si="36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25569.00028935185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 s="6">
        <f t="shared" si="36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25569.000011574073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 s="6">
        <f t="shared" ref="P637:P700" si="40">IFERROR(ROUND(E637/L637,2),"N/A")</f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25569.000011574073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 s="6">
        <f t="shared" si="40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25569.000011574073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s="6" t="str">
        <f t="shared" si="40"/>
        <v>N/A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25569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 s="6">
        <f t="shared" si="40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25569.000069444446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 s="6">
        <f t="shared" si="40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25569.000011574073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 s="6">
        <f t="shared" si="40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25569.00002314815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 s="6">
        <f t="shared" si="40"/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(((L643/60)/60)/24)+DATE(1970,1,1)</f>
        <v>25569.003645833334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 s="6">
        <f t="shared" si="40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25569.025162037036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 s="6">
        <f t="shared" si="40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25569.001759259259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 s="6">
        <f t="shared" si="40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25569.011817129631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 s="6">
        <f t="shared" si="40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25569.002743055556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 s="6">
        <f t="shared" si="40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25569.0003125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 s="6">
        <f t="shared" si="40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25569.000196759258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 s="6">
        <f t="shared" si="40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25569.0003125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 s="6">
        <f t="shared" si="40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25569.000949074074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 s="6">
        <f t="shared" si="40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25569.000555555554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 s="6">
        <f t="shared" si="40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25569.001215277778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 s="6">
        <f t="shared" si="40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25569.000324074073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 s="6">
        <f t="shared" si="40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25569.012812500001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 s="6">
        <f t="shared" si="40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25569.011724537038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 s="6">
        <f t="shared" si="40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25569.003171296295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 s="6">
        <f t="shared" si="40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25569.001006944443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 s="6">
        <f t="shared" si="40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25569.001145833332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 s="6">
        <f t="shared" si="40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25569.003194444445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 s="6">
        <f t="shared" si="40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25569.000243055554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 s="6">
        <f t="shared" si="40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25569.000208333335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 s="6">
        <f t="shared" si="40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25569.000104166666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 s="6">
        <f t="shared" si="40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25569.000046296296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 s="6">
        <f t="shared" si="40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25569.000081018519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 s="6">
        <f t="shared" si="40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25569.000335648147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 s="6">
        <f t="shared" si="40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25569.000138888889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 s="6">
        <f t="shared" si="40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25569.000046296296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 s="6">
        <f t="shared" si="40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25569.000324074073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 s="6">
        <f t="shared" si="40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25569.00028935185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 s="6">
        <f t="shared" si="40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25569.000324074073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 s="6">
        <f t="shared" si="40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25569.003587962961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 s="6">
        <f t="shared" si="40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25569.000173611112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 s="6">
        <f t="shared" si="40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25569.002488425926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 s="6">
        <f t="shared" si="40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25569.000034722223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 s="6">
        <f t="shared" si="40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25569.00002314815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 s="6">
        <f t="shared" si="40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25569.000300925927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 s="6">
        <f t="shared" si="40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25569.000277777777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 s="6">
        <f t="shared" si="40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25569.001111111113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 s="6">
        <f t="shared" si="40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25569.000196759258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 s="6">
        <f t="shared" si="40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25569.001087962963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 s="6">
        <f t="shared" si="40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25569.001493055555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 s="6">
        <f t="shared" si="40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25569.000011574073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 s="6">
        <f t="shared" si="40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25569.000046296296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 s="6">
        <f t="shared" si="40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25569.000034722223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 s="6">
        <f t="shared" si="40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25569.001562500001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 s="6">
        <f t="shared" si="40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25569.000115740742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s="6" t="str">
        <f t="shared" si="40"/>
        <v>N/A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25569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 s="6">
        <f t="shared" si="40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25569.000069444446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 s="6">
        <f t="shared" si="40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25569.000416666666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 s="6">
        <f t="shared" si="40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25569.003888888888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 s="6">
        <f t="shared" si="40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25569.00039351852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 s="6">
        <f t="shared" si="40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25569.000115740742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 s="6">
        <f t="shared" si="40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25569.002326388891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 s="6">
        <f t="shared" si="40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25569.003425925926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 s="6">
        <f t="shared" si="40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25569.000081018519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 s="6">
        <f t="shared" si="40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25569.000081018519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 s="6">
        <f t="shared" si="40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25569.000011574073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 s="6">
        <f t="shared" si="40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25569.001319444444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 s="6">
        <f t="shared" si="40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25569.000335648147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 s="6">
        <f t="shared" ref="P701:P764" si="44">IFERROR(ROUND(E701/L701,2),"N/A")</f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25569.010300925926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 s="6">
        <f t="shared" si="44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25569.000358796296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 s="6">
        <f t="shared" si="44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25569.000243055554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 s="6">
        <f t="shared" si="44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25569.000428240739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 s="6">
        <f t="shared" si="44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25569.000081018519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 s="6">
        <f t="shared" si="44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25569.000046296296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 s="6">
        <f t="shared" si="44"/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(((L707/60)/60)/24)+DATE(1970,1,1)</f>
        <v>25569.000057870369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s="6" t="str">
        <f t="shared" si="44"/>
        <v>N/A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25569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 s="6">
        <f t="shared" si="44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25569.005277777778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 s="6">
        <f t="shared" si="44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25569.004270833335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 s="6">
        <f t="shared" si="44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25569.00002314815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s="6" t="str">
        <f t="shared" si="44"/>
        <v>N/A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25569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 s="6">
        <f t="shared" si="44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25569.003912037038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 s="6">
        <f t="shared" si="44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25569.000046296296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 s="6">
        <f t="shared" si="44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25569.000011574073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 s="6">
        <f t="shared" si="44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25569.000324074073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 s="6">
        <f t="shared" si="44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25569.000138888889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 s="6">
        <f t="shared" si="44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25569.000185185185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 s="6">
        <f t="shared" si="44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25569.000046296296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 s="6">
        <f t="shared" si="44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25569.000046296296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 s="6">
        <f t="shared" si="44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25569.000115740742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 s="6">
        <f t="shared" si="44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25569.000474537039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 s="6">
        <f t="shared" si="44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25569.001377314813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 s="6">
        <f t="shared" si="44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25569.001770833333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 s="6">
        <f t="shared" si="44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25569.001157407409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 s="6">
        <f t="shared" si="44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25569.001655092594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 s="6">
        <f t="shared" si="44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25569.001620370371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 s="6">
        <f t="shared" si="44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25569.000405092593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 s="6">
        <f t="shared" si="44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25569.001724537036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 s="6">
        <f t="shared" si="44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25569.001504629628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 s="6">
        <f t="shared" si="44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25569.00138888889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 s="6">
        <f t="shared" si="44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25569.00306712963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 s="6">
        <f t="shared" si="44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25569.000821759259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 s="6">
        <f t="shared" si="44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25569.000150462962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 s="6">
        <f t="shared" si="44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25569.001956018517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 s="6">
        <f t="shared" si="44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25569.000659722224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 s="6">
        <f t="shared" si="44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25569.002650462964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 s="6">
        <f t="shared" si="44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25569.001250000001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 s="6">
        <f t="shared" si="44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25569.001250000001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 s="6">
        <f t="shared" si="44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25569.000474537039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 s="6">
        <f t="shared" si="44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25569.001608796298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 s="6">
        <f t="shared" si="44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25569.000219907408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 s="6">
        <f t="shared" si="44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25569.001087962963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 s="6">
        <f t="shared" si="44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25569.000266203704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 s="6">
        <f t="shared" si="44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25569.000173611112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 s="6">
        <f t="shared" si="44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25569.000717592593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 s="6">
        <f t="shared" si="44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25569.000856481482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 s="6">
        <f t="shared" si="44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25569.001122685186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 s="6">
        <f t="shared" si="44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25569.000636574074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 s="6">
        <f t="shared" si="44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25569.000509259258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 s="6">
        <f t="shared" si="44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25569.001273148147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 s="6">
        <f t="shared" si="44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25569.00068287037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 s="6">
        <f t="shared" si="44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25569.000717592593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 s="6">
        <f t="shared" si="44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25569.001215277778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 s="6">
        <f t="shared" si="44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25569.000300925927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 s="6">
        <f t="shared" si="44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25569.000567129631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 s="6">
        <f t="shared" si="44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25569.000787037035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 s="6">
        <f t="shared" si="44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25569.000254629631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 s="6">
        <f t="shared" si="44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25569.000208333335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 s="6">
        <f t="shared" si="44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25569.000219907408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 s="6">
        <f t="shared" si="44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25569.001145833332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s="6" t="str">
        <f t="shared" si="44"/>
        <v>N/A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25569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 s="6">
        <f t="shared" si="44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25569.000069444446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s="6" t="str">
        <f t="shared" si="44"/>
        <v>N/A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25569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 s="6">
        <f t="shared" ref="P765:P828" si="48">IFERROR(ROUND(E765/L765,2),"N/A")</f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25569.000011574073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s="6" t="str">
        <f t="shared" si="48"/>
        <v>N/A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25569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 s="6">
        <f t="shared" si="48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25569.000509259258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s="6" t="str">
        <f t="shared" si="48"/>
        <v>N/A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25569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 s="6">
        <f t="shared" si="48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25569.000034722223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 s="6" t="str">
        <f t="shared" si="48"/>
        <v>N/A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25569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 s="6">
        <f t="shared" si="48"/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(((L771/60)/60)/24)+DATE(1970,1,1)</f>
        <v>25569.000601851851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s="6" t="str">
        <f t="shared" si="48"/>
        <v>N/A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25569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 s="6">
        <f t="shared" si="48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25569.000011574073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 s="6">
        <f t="shared" si="48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25569.000011574073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 s="6">
        <f t="shared" si="48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25569.00002314815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 s="6">
        <f t="shared" si="48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25569.000104166666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 s="6">
        <f t="shared" si="48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25569.000057870369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 s="6">
        <f t="shared" si="48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25569.000659722224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 s="6">
        <f t="shared" si="48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25569.000034722223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 s="6">
        <f t="shared" si="48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25569.000011574073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 s="6">
        <f t="shared" si="48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25569.000069444446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 s="6">
        <f t="shared" si="48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25569.0003125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 s="6">
        <f t="shared" si="48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25569.00028935185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 s="6">
        <f t="shared" si="48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25569.000162037039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 s="6">
        <f t="shared" si="48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25569.000405092593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 s="6">
        <f t="shared" si="48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25569.000115740742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 s="6">
        <f t="shared" si="48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25569.000335648147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 s="6">
        <f t="shared" si="48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25569.000509259258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 s="6">
        <f t="shared" si="48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25569.000196759258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 s="6">
        <f t="shared" si="48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25569.00039351852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 s="6">
        <f t="shared" si="48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25569.000162037039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 s="6">
        <f t="shared" si="48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25569.001805555556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 s="6">
        <f t="shared" si="48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25569.001481481482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 s="6">
        <f t="shared" si="48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25569.000694444443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 s="6">
        <f t="shared" si="48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25569.00037037037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 s="6">
        <f t="shared" si="48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25569.000613425927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 s="6">
        <f t="shared" si="48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25569.002129629629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 s="6">
        <f t="shared" si="48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25569.001041666666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 s="6">
        <f t="shared" si="48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25569.000821759259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 s="6">
        <f t="shared" si="48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25569.001006944443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 s="6">
        <f t="shared" si="48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25569.000324074073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 s="6">
        <f t="shared" si="48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25569.000648148147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 s="6">
        <f t="shared" si="48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25569.000590277778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 s="6">
        <f t="shared" si="48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25569.000868055555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 s="6">
        <f t="shared" si="48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25569.000439814816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 s="6">
        <f t="shared" si="48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25569.000208333335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 s="6">
        <f t="shared" si="48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25569.000625000001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 s="6">
        <f t="shared" si="48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25569.000821759259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 s="6">
        <f t="shared" si="48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25569.000659722224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 s="6">
        <f t="shared" si="48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25569.000497685185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 s="6">
        <f t="shared" si="48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25569.000601851851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 s="6">
        <f t="shared" si="48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25569.0003125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 s="6">
        <f t="shared" si="48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25569.000138888889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 s="6">
        <f t="shared" si="48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25569.000381944443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 s="6">
        <f t="shared" si="48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25569.001111111113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 s="6">
        <f t="shared" si="48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25569.000324074073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 s="6">
        <f t="shared" si="48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25569.000497685185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 s="6">
        <f t="shared" si="48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25569.002372685187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 s="6">
        <f t="shared" si="48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25569.000266203704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 s="6">
        <f t="shared" si="48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25569.000219907408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 s="6">
        <f t="shared" si="48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25569.000162037039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 s="6">
        <f t="shared" si="48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25569.000439814816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 s="6">
        <f t="shared" si="48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25569.000902777778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 s="6">
        <f t="shared" si="48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25569.000798611112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 s="6">
        <f t="shared" si="48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25569.000381944443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 s="6">
        <f t="shared" si="48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25569.000625000001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 s="6">
        <f t="shared" si="48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25569.001145833332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 s="6">
        <f t="shared" si="48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25569.000567129631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 s="6">
        <f t="shared" ref="P829:P892" si="52">IFERROR(ROUND(E829/L829,2),"N/A")</f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25569.000127314815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 s="6">
        <f t="shared" si="52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25569.000439814816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 s="6">
        <f t="shared" si="52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25569.000185185185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 s="6">
        <f t="shared" si="52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25569.00037037037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 s="6">
        <f t="shared" si="52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25569.000231481481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 s="6">
        <f t="shared" si="52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25569.001782407406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 s="6">
        <f t="shared" si="52"/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(((L835/60)/60)/24)+DATE(1970,1,1)</f>
        <v>25569.000474537039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 s="6">
        <f t="shared" si="52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25569.000868055555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 s="6">
        <f t="shared" si="52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25569.000462962962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 s="6">
        <f t="shared" si="52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25569.000532407408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 s="6">
        <f t="shared" si="52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25569.000717592593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 s="6">
        <f t="shared" si="52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25569.00070601852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 s="6">
        <f t="shared" si="52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25569.001111111113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 s="6">
        <f t="shared" si="52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25569.002199074075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 s="6">
        <f t="shared" si="52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25569.001087962963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 s="6">
        <f t="shared" si="52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25569.000451388889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 s="6">
        <f t="shared" si="52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25569.001469907409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 s="6">
        <f t="shared" si="52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25569.001840277779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 s="6">
        <f t="shared" si="52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25569.00204861111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 s="6">
        <f t="shared" si="52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25569.000543981481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 s="6">
        <f t="shared" si="52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25569.000011574073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 s="6">
        <f t="shared" si="52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25569.000185185185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 s="6">
        <f t="shared" si="52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25569.001331018517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 s="6">
        <f t="shared" si="52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25569.001539351852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 s="6">
        <f t="shared" si="52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25569.000810185185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 s="6">
        <f t="shared" si="52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25569.000717592593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 s="6">
        <f t="shared" si="52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25569.000115740742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 s="6">
        <f t="shared" si="52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25569.005775462963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 s="6">
        <f t="shared" si="52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25569.000543981481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 s="6">
        <f t="shared" si="52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25569.000324074073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 s="6">
        <f t="shared" si="52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25569.000277777777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 s="6">
        <f t="shared" si="52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25569.000879629628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 s="6">
        <f t="shared" si="52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25569.001134259259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 s="6">
        <f t="shared" si="52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25569.000555555554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 s="6">
        <f t="shared" si="52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25569.00002314815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 s="6">
        <f t="shared" si="52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25569.000046296296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 s="6">
        <f t="shared" si="52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25569.000057870369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 s="6">
        <f t="shared" si="52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25569.000914351851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 s="6">
        <f t="shared" si="52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25569.00002314815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 s="6">
        <f t="shared" si="52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25569.000127314815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 s="6">
        <f t="shared" si="52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25569.000127314815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 s="6">
        <f t="shared" si="52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25569.000011574073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 s="6">
        <f t="shared" si="52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25569.000034722223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 s="6">
        <f t="shared" si="52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25569.000057870369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 s="6">
        <f t="shared" si="52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25569.000138888889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 s="6">
        <f t="shared" si="52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25569.00002314815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 s="6">
        <f t="shared" si="52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25569.000057870369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 s="6">
        <f t="shared" si="52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25569.000243055554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s="6" t="str">
        <f t="shared" si="52"/>
        <v>N/A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25569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 s="6">
        <f t="shared" si="52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25569.000520833335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 s="6">
        <f t="shared" si="52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25569.000335648147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 s="6">
        <f t="shared" si="52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25569.00002314815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 s="6">
        <f t="shared" si="52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25569.000347222223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 s="6">
        <f t="shared" si="52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25569.000092592592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 s="6">
        <f t="shared" si="52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25569.000011574073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 s="6">
        <f t="shared" si="52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25569.000162037039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 s="6">
        <f t="shared" si="52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25569.000277777777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 s="6">
        <f t="shared" si="52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25569.00002314815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 s="6">
        <f t="shared" si="52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25569.000243055554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 s="6">
        <f t="shared" si="52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25569.000081018519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s="6" t="str">
        <f t="shared" si="52"/>
        <v>N/A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25569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 s="6">
        <f t="shared" si="52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25569.000046296296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 s="6">
        <f t="shared" si="52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25569.00037037037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 s="6">
        <f t="shared" si="52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25569.000046296296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 s="6">
        <f t="shared" ref="P893:P956" si="56">IFERROR(ROUND(E893/L893,2),"N/A")</f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25569.000104166666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 s="6">
        <f t="shared" si="56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25569.000196759258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 s="6">
        <f t="shared" si="56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25569.000057870369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 s="6">
        <f t="shared" si="56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25569.000613425927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 s="6">
        <f t="shared" si="56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25569.000081018519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 s="6">
        <f t="shared" si="56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25569.000833333332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 s="6" t="str">
        <f t="shared" si="56"/>
        <v>N/A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(((L899/60)/60)/24)+DATE(1970,1,1)</f>
        <v>25569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 s="6">
        <f t="shared" si="56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25569.00002314815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 s="6">
        <f t="shared" si="56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25569.000092592592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 s="6">
        <f t="shared" si="56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25569.00002314815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s="6" t="str">
        <f t="shared" si="56"/>
        <v>N/A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25569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 s="6">
        <f t="shared" si="56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25569.000034722223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 s="6">
        <f t="shared" si="56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25569.000046296296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 s="6">
        <f t="shared" si="56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25569.000034722223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 s="6">
        <f t="shared" si="56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25569.000069444446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s="6" t="str">
        <f t="shared" si="56"/>
        <v>N/A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25569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s="6" t="str">
        <f t="shared" si="56"/>
        <v>N/A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25569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s="6" t="str">
        <f t="shared" si="56"/>
        <v>N/A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25569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 s="6">
        <f t="shared" si="56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25569.000092592592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 s="6">
        <f t="shared" si="56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25569.000057870369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s="6" t="str">
        <f t="shared" si="56"/>
        <v>N/A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25569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 s="6">
        <f t="shared" si="56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25569.00002314815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 s="6">
        <f t="shared" si="56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25569.000277777777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s="6" t="str">
        <f t="shared" si="56"/>
        <v>N/A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25569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 s="6">
        <f t="shared" si="56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25569.000104166666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s="6" t="str">
        <f t="shared" si="56"/>
        <v>N/A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25569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 s="6">
        <f t="shared" si="56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25569.000011574073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 s="6">
        <f t="shared" si="56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25569.000115740742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 s="6">
        <f t="shared" si="56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25569.000011574073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s="6" t="str">
        <f t="shared" si="56"/>
        <v>N/A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25569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 s="6">
        <f t="shared" si="56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25569.000231481481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 s="6">
        <f t="shared" si="56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25569.000347222223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 s="6">
        <f t="shared" si="56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25569.000069444446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 s="6">
        <f t="shared" si="56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25569.000173611112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 s="6">
        <f t="shared" si="56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25569.000057870369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s="6" t="str">
        <f t="shared" si="56"/>
        <v>N/A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25569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s="6" t="str">
        <f t="shared" si="56"/>
        <v>N/A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25569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 s="6">
        <f t="shared" si="56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25569.000324074073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s="6" t="str">
        <f t="shared" si="56"/>
        <v>N/A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25569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 s="6">
        <f t="shared" si="56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25569.000057870369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 s="6">
        <f t="shared" si="56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25569.000081018519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 s="6">
        <f t="shared" si="56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25569.000347222223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 s="6">
        <f t="shared" si="56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25569.00002314815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 s="6">
        <f t="shared" si="56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25569.000347222223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 s="6">
        <f t="shared" si="56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25569.00002314815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s="6" t="str">
        <f t="shared" si="56"/>
        <v>N/A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25569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 s="6">
        <f t="shared" si="56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25569.00002314815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 s="6">
        <f t="shared" si="56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25569.000011574073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 s="6">
        <f t="shared" si="56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25569.00002314815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 s="6">
        <f t="shared" si="56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25569.000162037039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 s="6">
        <f t="shared" si="56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25569.000358796296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 s="6">
        <f t="shared" si="56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25569.000185185185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 s="6">
        <f t="shared" si="56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25569.000138888889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 s="6">
        <f t="shared" si="56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25569.001111111113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 s="6">
        <f t="shared" si="56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25569.000185185185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 s="6">
        <f t="shared" si="56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25569.000057870369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s="6" t="str">
        <f t="shared" si="56"/>
        <v>N/A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25569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 s="6">
        <f t="shared" si="56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25569.000092592592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 s="6">
        <f t="shared" si="56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25569.000081018519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 s="6">
        <f t="shared" si="56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25569.000277777777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 s="6">
        <f t="shared" si="56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25569.001400462963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 s="6">
        <f t="shared" si="56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25569.002268518518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 s="6">
        <f t="shared" si="56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25569.000057870369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 s="6">
        <f t="shared" si="56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25569.000844907408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 s="6">
        <f t="shared" ref="P957:P1020" si="60">IFERROR(ROUND(E957/L957,2),"N/A")</f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25569.001076388889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 s="6">
        <f t="shared" si="60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25569.000196759258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 s="6">
        <f t="shared" si="60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25569.000081018519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 s="6">
        <f t="shared" si="60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25569.000196759258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 s="6">
        <f t="shared" si="60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25569.001979166667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 s="6">
        <f t="shared" si="60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25569.002175925925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 s="6">
        <f t="shared" si="60"/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(((L963/60)/60)/24)+DATE(1970,1,1)</f>
        <v>25569.001273148147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 s="6">
        <f t="shared" si="60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25569.000428240739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 s="6">
        <f t="shared" si="60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25569.000104166666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 s="6">
        <f t="shared" si="60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25569.000335648147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 s="6">
        <f t="shared" si="60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25569.000069444446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 s="6">
        <f t="shared" si="60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25569.000347222223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 s="6">
        <f t="shared" si="60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25569.000937500001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 s="6">
        <f t="shared" si="60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25569.000046296296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 s="6">
        <f t="shared" si="60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25569.000127314815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 s="6">
        <f t="shared" si="60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25569.000162037039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 s="6">
        <f t="shared" si="60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25569.000057870369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 s="6">
        <f t="shared" si="60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25569.000520833335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 s="6">
        <f t="shared" si="60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25569.000092592592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 s="6">
        <f t="shared" si="60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25569.000034722223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 s="6">
        <f t="shared" si="60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25569.000277777777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 s="6">
        <f t="shared" si="60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25569.000208333335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 s="6">
        <f t="shared" si="60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25569.000138888889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 s="6">
        <f t="shared" si="60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25569.001423611113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 s="6">
        <f t="shared" si="60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25569.001111111113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 s="6">
        <f t="shared" si="60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25569.000358796296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 s="6">
        <f t="shared" si="60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25569.000046296296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 s="6">
        <f t="shared" si="60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25569.000034722223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 s="6">
        <f t="shared" si="60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25569.00207175926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 s="6">
        <f t="shared" si="60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25569.000034722223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 s="6">
        <f t="shared" si="60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25569.000266203704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 s="6">
        <f t="shared" si="60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25569.000266203704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 s="6">
        <f t="shared" si="60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25569.000474537039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s="6" t="str">
        <f t="shared" si="60"/>
        <v>N/A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25569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 s="6">
        <f t="shared" si="60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25569.00037037037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 s="6">
        <f t="shared" si="60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25569.00002314815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 s="6">
        <f t="shared" si="60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25569.000081018519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 s="6">
        <f t="shared" si="60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25569.000046296296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 s="6">
        <f t="shared" si="60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25569.002268518518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 s="6">
        <f t="shared" si="60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25569.000127314815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 s="6">
        <f t="shared" si="60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25569.000104166666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 s="6">
        <f t="shared" si="60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25569.000057870369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 s="6">
        <f t="shared" si="60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25569.000092592592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 s="6">
        <f t="shared" si="60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25569.002650462964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 s="6">
        <f t="shared" si="60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25569.000462962962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 s="6">
        <f t="shared" si="60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25569.000069444446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 s="6">
        <f t="shared" si="60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25569.000046296296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 s="6">
        <f t="shared" si="60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25569.000254629631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 s="6">
        <f t="shared" si="60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25569.000173611112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 s="6">
        <f t="shared" si="60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25569.001099537036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 s="6">
        <f t="shared" si="60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25569.001863425925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 s="6">
        <f t="shared" si="60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25569.000092592592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 s="6">
        <f t="shared" si="60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25569.000879629628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 s="6">
        <f t="shared" si="60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25569.000011574073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 s="6">
        <f t="shared" si="60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25569.001168981482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 s="6">
        <f t="shared" si="60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25569.000046296296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 s="6">
        <f t="shared" si="60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25569.000011574073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 s="6">
        <f t="shared" si="60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25569.008969907409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 s="6">
        <f t="shared" si="60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25569.001041666666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 s="6">
        <f t="shared" si="60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25569.000185185185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 s="6">
        <f t="shared" si="60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25569.000069444446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 s="6">
        <f t="shared" si="60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25569.000439814816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 s="6">
        <f t="shared" si="60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25569.004108796296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 s="6">
        <f t="shared" si="60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25569.000081018519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 s="6">
        <f t="shared" ref="P1021:P1084" si="64">IFERROR(ROUND(E1021/L1021,2),"N/A")</f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25569.004629629631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 s="6">
        <f t="shared" si="64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25569.000347222223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 s="6">
        <f t="shared" si="64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25569.005532407409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 s="6">
        <f t="shared" si="64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25569.000856481482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 s="6">
        <f t="shared" si="64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25569.001516203705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 s="6">
        <f t="shared" si="64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25569.00070601852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 s="6">
        <f t="shared" si="64"/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(((L1027/60)/60)/24)+DATE(1970,1,1)</f>
        <v>25569.012395833332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 s="6">
        <f t="shared" si="64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25569.001412037036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 s="6">
        <f t="shared" si="64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25569.001284722221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 s="6">
        <f t="shared" si="64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25569.002951388888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 s="6">
        <f t="shared" si="64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25569.001631944444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 s="6">
        <f t="shared" si="64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25569.001840277779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 s="6">
        <f t="shared" si="64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25569.001145833332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 s="6">
        <f t="shared" si="64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25569.001111111113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 s="6">
        <f t="shared" si="64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25569.0003125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 s="6">
        <f t="shared" si="64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25569.001921296298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 s="6">
        <f t="shared" si="64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25569.000879629628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 s="6">
        <f t="shared" si="64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25569.002442129629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 s="6">
        <f t="shared" si="64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25569.000243055554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 s="6">
        <f t="shared" si="64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25569.00070601852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 s="6">
        <f t="shared" si="64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25569.000347222223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 s="6">
        <f t="shared" si="64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25569.000011574073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s="6" t="str">
        <f t="shared" si="64"/>
        <v>N/A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25569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 s="6">
        <f t="shared" si="64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25569.000011574073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 s="6">
        <f t="shared" si="64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25569.00337962963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 s="6">
        <f t="shared" si="64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25569.00002314815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 s="6">
        <f t="shared" si="64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25569.000092592592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s="6" t="str">
        <f t="shared" si="64"/>
        <v>N/A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25569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 s="6">
        <f t="shared" si="64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25569.000011574073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 s="6">
        <f t="shared" si="64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25569.000046296296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s="6" t="str">
        <f t="shared" si="64"/>
        <v>N/A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25569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s="6" t="str">
        <f t="shared" si="64"/>
        <v>N/A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25569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s="6" t="str">
        <f t="shared" si="64"/>
        <v>N/A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25569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s="6" t="str">
        <f t="shared" si="64"/>
        <v>N/A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25569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 s="6">
        <f t="shared" si="64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25569.000011574073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s="6" t="str">
        <f t="shared" si="64"/>
        <v>N/A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25569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s="6" t="str">
        <f t="shared" si="64"/>
        <v>N/A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25569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s="6" t="str">
        <f t="shared" si="64"/>
        <v>N/A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25569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s="6" t="str">
        <f t="shared" si="64"/>
        <v>N/A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25569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s="6" t="str">
        <f t="shared" si="64"/>
        <v>N/A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25569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s="6" t="str">
        <f t="shared" si="64"/>
        <v>N/A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25569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 s="6">
        <f t="shared" si="64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25569.000011574073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s="6" t="str">
        <f t="shared" si="64"/>
        <v>N/A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25569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 s="6">
        <f t="shared" si="64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25569.000046296296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s="6" t="str">
        <f t="shared" si="64"/>
        <v>N/A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25569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 s="6">
        <f t="shared" si="64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25569.001423611113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 s="6">
        <f t="shared" si="64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25569.000057870369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 s="6">
        <f t="shared" si="64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25569.001712962963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 s="6">
        <f t="shared" si="64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25569.000115740742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 s="6">
        <f t="shared" si="64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25569.000046296296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 s="6">
        <f t="shared" si="64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25569.000243055554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 s="6">
        <f t="shared" si="64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25569.00002314815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s="6" t="str">
        <f t="shared" si="64"/>
        <v>N/A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25569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 s="6">
        <f t="shared" si="64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25569.000046296296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 s="6">
        <f t="shared" si="64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25569.000011574073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 s="6">
        <f t="shared" si="64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25569.000347222223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 s="6">
        <f t="shared" si="64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25569.000034722223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 s="6">
        <f t="shared" si="64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25569.011284722223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 s="6">
        <f t="shared" si="64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25569.001932870371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 s="6">
        <f t="shared" si="64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25569.000057870369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 s="6">
        <f t="shared" si="64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25569.000208333335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 s="6">
        <f t="shared" si="64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25569.001134259259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 s="6">
        <f t="shared" si="64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25569.000046296296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 s="6">
        <f t="shared" si="64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25569.000034722223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 s="6">
        <f t="shared" ref="P1085:P1148" si="68">IFERROR(ROUND(E1085/L1085,2),"N/A")</f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25569.000011574073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s="6" t="str">
        <f t="shared" si="68"/>
        <v>N/A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25569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 s="6">
        <f t="shared" si="68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25569.000104166666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 s="6">
        <f t="shared" si="68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25569.00002314815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s="6" t="str">
        <f t="shared" si="68"/>
        <v>N/A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25569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 s="6">
        <f t="shared" si="68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25569.00170138889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 s="6">
        <f t="shared" si="68"/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(((L1091/60)/60)/24)+DATE(1970,1,1)</f>
        <v>25569.000567129631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 s="6">
        <f t="shared" si="68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25569.000011574073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 s="6">
        <f t="shared" si="68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25569.00002314815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 s="6">
        <f t="shared" si="68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25569.000081018519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 s="6">
        <f t="shared" si="68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25569.000046296296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 s="6">
        <f t="shared" si="68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25569.0003125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 s="6">
        <f t="shared" si="68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25569.001087962963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 s="6">
        <f t="shared" si="68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25569.000335648147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 s="6">
        <f t="shared" si="68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25569.000081018519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 s="6">
        <f t="shared" si="68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25569.000254629631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 s="6">
        <f t="shared" si="68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25569.000011574073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 s="6">
        <f t="shared" si="68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25569.000115740742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 s="6">
        <f t="shared" si="68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25569.000069444446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 s="6">
        <f t="shared" si="68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25569.000277777777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 s="6">
        <f t="shared" si="68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25569.000173611112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 s="6">
        <f t="shared" si="68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25569.000428240739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 s="6">
        <f t="shared" si="68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25569.000231481481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 s="6">
        <f t="shared" si="68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25569.000081018519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s="6" t="str">
        <f t="shared" si="68"/>
        <v>N/A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25569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 s="6">
        <f t="shared" si="68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25569.000243055554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 s="6">
        <f t="shared" si="68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25569.000034722223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 s="6">
        <f t="shared" si="68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25569.000127314815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 s="6">
        <f t="shared" si="68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25569.000011574073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 s="6">
        <f t="shared" si="68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25569.003611111111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 s="6">
        <f t="shared" si="68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25569.000011574073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 s="6">
        <f t="shared" si="68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25569.000034722223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 s="6">
        <f t="shared" si="68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25569.000046296296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 s="6">
        <f t="shared" si="68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25569.000115740742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 s="6">
        <f t="shared" si="68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25569.000092592592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 s="6">
        <f t="shared" si="68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25569.000034722223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 s="6">
        <f t="shared" si="68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25569.000011574073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s="6" t="str">
        <f t="shared" si="68"/>
        <v>N/A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25569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 s="6">
        <f t="shared" si="68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25569.000057870369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s="6" t="str">
        <f t="shared" si="68"/>
        <v>N/A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25569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 s="6">
        <f t="shared" si="68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25569.000034722223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 s="6">
        <f t="shared" si="68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25569.000081018519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s="6" t="str">
        <f t="shared" si="68"/>
        <v>N/A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25569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 s="6">
        <f t="shared" si="68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25569.00002314815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 s="6">
        <f t="shared" si="68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25569.000266203704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 s="6">
        <f t="shared" si="68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25569.000011574073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 s="6">
        <f t="shared" si="68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25569.00002314815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 s="6">
        <f t="shared" si="68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25569.000034722223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s="6" t="str">
        <f t="shared" si="68"/>
        <v>N/A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25569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 s="6">
        <f t="shared" si="68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25569.000150462962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 s="6">
        <f t="shared" si="68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25569.000011574073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 s="6">
        <f t="shared" si="68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25569.000011574073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 s="6">
        <f t="shared" si="68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25569.000011574073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 s="6">
        <f t="shared" si="68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25569.000069444446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 s="6">
        <f t="shared" si="68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25569.000451388889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 s="6">
        <f t="shared" si="68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25569.000046296296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 s="6">
        <f t="shared" si="68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25569.000011574073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s="6" t="str">
        <f t="shared" si="68"/>
        <v>N/A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25569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s="6" t="str">
        <f t="shared" si="68"/>
        <v>N/A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25569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s="6" t="str">
        <f t="shared" si="68"/>
        <v>N/A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25569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 s="6">
        <f t="shared" si="68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25569.000092592592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s="6" t="str">
        <f t="shared" si="68"/>
        <v>N/A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25569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 s="6">
        <f t="shared" si="68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25569.000011574073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 s="6">
        <f t="shared" si="68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25569.000138888889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s="6" t="str">
        <f t="shared" ref="P1149:P1212" si="72">IFERROR(ROUND(E1149/L1149,2),"N/A")</f>
        <v>N/A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25569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 s="6">
        <f t="shared" si="72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25569.000034722223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 s="6">
        <f t="shared" si="72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25569.00002314815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 s="6">
        <f t="shared" si="72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25569.000069444446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s="6" t="str">
        <f t="shared" si="72"/>
        <v>N/A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25569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 s="6">
        <f t="shared" si="72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25569.000173611112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 s="6">
        <f t="shared" si="72"/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(((L1155/60)/60)/24)+DATE(1970,1,1)</f>
        <v>25569.000011574073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 s="6">
        <f t="shared" si="72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25569.000034722223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 s="6">
        <f t="shared" si="72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25569.000092592592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s="6" t="str">
        <f t="shared" si="72"/>
        <v>N/A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25569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 s="6">
        <f t="shared" si="72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25569.000034722223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 s="6">
        <f t="shared" si="72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25569.000034722223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s="6" t="str">
        <f t="shared" si="72"/>
        <v>N/A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25569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 s="6">
        <f t="shared" si="72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25569.000219907408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s="6" t="str">
        <f t="shared" si="72"/>
        <v>N/A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25569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 s="6">
        <f t="shared" si="72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25569.00002314815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s="6" t="str">
        <f t="shared" si="72"/>
        <v>N/A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25569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s="6" t="str">
        <f t="shared" si="72"/>
        <v>N/A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25569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 s="6">
        <f t="shared" si="72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25569.00028935185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 s="6">
        <f t="shared" si="72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25569.000092592592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 s="6">
        <f t="shared" si="72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25569.000185185185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 s="6">
        <f t="shared" si="72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25569.000034722223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 s="6">
        <f t="shared" si="72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25569.000034722223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 s="6">
        <f t="shared" si="72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25569.00002314815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 s="6">
        <f t="shared" si="72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25569.000011574073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s="6" t="str">
        <f t="shared" si="72"/>
        <v>N/A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25569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 s="6">
        <f t="shared" si="72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25569.000011574073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 s="6">
        <f t="shared" si="72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25569.000219907408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 s="6">
        <f t="shared" si="72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25569.000104166666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 s="6">
        <f t="shared" si="72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25569.000011574073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s="6" t="str">
        <f t="shared" si="72"/>
        <v>N/A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25569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 s="6">
        <f t="shared" si="72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25569.000011574073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 s="6">
        <f t="shared" si="72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25569.000057870369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 s="6">
        <f t="shared" si="72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25569.000983796297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 s="6">
        <f t="shared" si="72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25569.000034722223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 s="6">
        <f t="shared" si="72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25569.000046296296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 s="6">
        <f t="shared" si="72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25569.000034722223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 s="6">
        <f t="shared" si="72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25569.004340277777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 s="6">
        <f t="shared" si="72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25569.001284722221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 s="6">
        <f t="shared" si="72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25569.001423611113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 s="6">
        <f t="shared" si="72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25569.000810185185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 s="6">
        <f t="shared" si="72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25569.000983796297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 s="6">
        <f t="shared" si="72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25569.00099537037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 s="6">
        <f t="shared" si="72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25569.000150462962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 s="6">
        <f t="shared" si="72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25569.000381944443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 s="6">
        <f t="shared" si="72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25569.000173611112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 s="6">
        <f t="shared" si="72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25569.003159722222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 s="6">
        <f t="shared" si="72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25569.008263888889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 s="6">
        <f t="shared" si="72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25569.001967592594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 s="6">
        <f t="shared" si="72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25569.005925925925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 s="6">
        <f t="shared" si="72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25569.003634259258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 s="6">
        <f t="shared" si="72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25569.001932870371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 s="6">
        <f t="shared" si="72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25569.000104166666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 s="6">
        <f t="shared" si="72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25569.001192129628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 s="6">
        <f t="shared" si="72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25569.001284722221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 s="6">
        <f t="shared" si="72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25569.003136574072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 s="6">
        <f t="shared" si="72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25569.001168981482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 s="6">
        <f t="shared" si="72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25569.000659722224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 s="6">
        <f t="shared" si="72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25569.000717592593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 s="6">
        <f t="shared" si="72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25569.00037037037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 s="6">
        <f t="shared" si="72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25569.001631944444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 s="6">
        <f t="shared" si="72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25569.000868055555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 s="6">
        <f t="shared" si="72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25569.000532407408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 s="6">
        <f t="shared" si="72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25569.001192129628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 s="6">
        <f t="shared" ref="P1213:P1276" si="76">IFERROR(ROUND(E1213/L1213,2),"N/A")</f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25569.000069444446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 s="6">
        <f t="shared" si="76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25569.000960648147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 s="6">
        <f t="shared" si="76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25569.001250000001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 s="6">
        <f t="shared" si="76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25569.00028935185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 s="6">
        <f t="shared" si="76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25569.006354166668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 s="6">
        <f t="shared" si="76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25569.002569444445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 s="6">
        <f t="shared" si="76"/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(((L1219/60)/60)/24)+DATE(1970,1,1)</f>
        <v>25569.002118055556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 s="6">
        <f t="shared" si="76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25569.001030092593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 s="6">
        <f t="shared" si="76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25569.002928240741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 s="6">
        <f t="shared" si="76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25569.001620370371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 s="6">
        <f t="shared" si="76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25569.001192129628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 s="6">
        <f t="shared" si="76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25569.001597222221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 s="6">
        <f t="shared" si="76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25569.002210648148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 s="6">
        <f t="shared" si="76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25569.000208333335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 s="6">
        <f t="shared" si="76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25569.000034722223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 s="6">
        <f t="shared" si="76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25569.000462962962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s="6" t="str">
        <f t="shared" si="76"/>
        <v>N/A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25569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 s="6">
        <f t="shared" si="76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25569.000277777777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 s="6">
        <f t="shared" si="76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25569.000011574073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s="6" t="str">
        <f t="shared" si="76"/>
        <v>N/A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25569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s="6" t="str">
        <f t="shared" si="76"/>
        <v>N/A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25569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 s="6">
        <f t="shared" si="76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25569.000011574073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 s="6">
        <f t="shared" si="76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25569.000069444446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s="6" t="str">
        <f t="shared" si="76"/>
        <v>N/A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25569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 s="6">
        <f t="shared" si="76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25569.000069444446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s="6" t="str">
        <f t="shared" si="76"/>
        <v>N/A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25569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s="6" t="str">
        <f t="shared" si="76"/>
        <v>N/A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25569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 s="6">
        <f t="shared" si="76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25569.000034722223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s="6" t="str">
        <f t="shared" si="76"/>
        <v>N/A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25569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 s="6">
        <f t="shared" si="76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25569.000092592592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 s="6">
        <f t="shared" si="76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25569.00039351852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 s="6">
        <f t="shared" si="76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25569.000011574073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 s="6">
        <f t="shared" si="76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25569.000439814816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 s="6">
        <f t="shared" si="76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25569.000520833335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 s="6">
        <f t="shared" si="76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25569.000196759258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 s="6">
        <f t="shared" si="76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25569.000358796296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 s="6">
        <f t="shared" si="76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25569.000578703704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 s="6">
        <f t="shared" si="76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25569.00068287037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 s="6">
        <f t="shared" si="76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25569.000937500001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 s="6">
        <f t="shared" si="76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25569.005879629629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 s="6">
        <f t="shared" si="76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25569.000856481482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 s="6">
        <f t="shared" si="76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25569.001631944444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 s="6">
        <f t="shared" si="76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25569.008229166666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 s="6">
        <f t="shared" si="76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25569.001631944444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 s="6">
        <f t="shared" si="76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25569.001261574074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 s="6">
        <f t="shared" si="76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25569.004178240742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 s="6">
        <f t="shared" si="76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25569.002037037037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 s="6">
        <f t="shared" si="76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25569.007754629631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 s="6">
        <f t="shared" si="76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25569.001111111113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 s="6">
        <f t="shared" si="76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25569.000856481482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 s="6">
        <f t="shared" si="76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25569.000601851851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 s="6">
        <f t="shared" si="76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25569.001215277778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 s="6">
        <f t="shared" si="76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25569.000474537039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 s="6">
        <f t="shared" si="76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25569.00039351852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 s="6">
        <f t="shared" si="76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25569.000763888889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 s="6">
        <f t="shared" si="76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25569.000578703704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 s="6">
        <f t="shared" si="76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25569.001840277779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 s="6">
        <f t="shared" si="76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25569.002106481483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 s="6">
        <f t="shared" si="76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25569.00238425926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 s="6">
        <f t="shared" si="76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25569.001956018517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 s="6">
        <f t="shared" si="76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25569.000358796296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 s="6">
        <f t="shared" si="76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25569.000324074073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 s="6">
        <f t="shared" si="76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25569.000625000001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 s="6">
        <f t="shared" si="76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25569.005405092594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 s="6">
        <f t="shared" ref="P1277:P1340" si="80">IFERROR(ROUND(E1277/L1277,2),"N/A")</f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25569.004502314816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 s="6">
        <f t="shared" si="80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25569.000787037035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 s="6">
        <f t="shared" si="80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25569.004780092593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 s="6">
        <f t="shared" si="80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25569.002199074075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 s="6">
        <f t="shared" si="80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25569.002187499998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 s="6">
        <f t="shared" si="80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25569.001504629628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 s="6">
        <f t="shared" si="80"/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(((L1283/60)/60)/24)+DATE(1970,1,1)</f>
        <v>25569.000856481482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 s="6">
        <f t="shared" si="80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25569.003171296295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 s="6">
        <f t="shared" si="80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25569.000254629631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 s="6">
        <f t="shared" si="80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25569.000358796296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 s="6">
        <f t="shared" si="80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25569.000729166666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 s="6">
        <f t="shared" si="80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25569.000231481481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 s="6">
        <f t="shared" si="80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25569.00028935185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 s="6">
        <f t="shared" si="80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25569.00070601852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 s="6">
        <f t="shared" si="80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25569.000601851851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 s="6">
        <f t="shared" si="80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25569.00099537037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 s="6">
        <f t="shared" si="80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25569.000486111112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 s="6">
        <f t="shared" si="80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25569.000601851851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 s="6">
        <f t="shared" si="80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25569.00138888889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 s="6">
        <f t="shared" si="80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25569.000254629631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 s="6">
        <f t="shared" si="80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25569.000740740739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 s="6">
        <f t="shared" si="80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25569.000266203704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 s="6">
        <f t="shared" si="80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25569.00275462963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 s="6">
        <f t="shared" si="80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25569.000381944443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 s="6">
        <f t="shared" si="80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25569.00037037037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 s="6">
        <f t="shared" si="80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25569.000277777777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 s="6">
        <f t="shared" si="80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25569.000335648147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 s="6">
        <f t="shared" si="80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25569.000578703704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 s="6">
        <f t="shared" si="80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25569.001250000001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 s="6">
        <f t="shared" si="80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25569.001203703705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 s="6">
        <f t="shared" si="80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25569.00099537037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 s="6">
        <f t="shared" si="80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25569.004120370369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 s="6">
        <f t="shared" si="80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25569.000520833335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 s="6">
        <f t="shared" si="80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25569.000439814816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 s="6">
        <f t="shared" si="80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25569.000405092593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 s="6">
        <f t="shared" si="80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25569.000277777777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 s="6">
        <f t="shared" si="80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25569.001157407409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 s="6">
        <f t="shared" si="80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25569.000011574073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 s="6">
        <f t="shared" si="80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25569.001412037036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 s="6">
        <f t="shared" si="80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25569.000127314815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 s="6">
        <f t="shared" si="80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25569.002870370372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 s="6">
        <f t="shared" si="80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25569.000011574073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 s="6">
        <f t="shared" si="80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25569.000219907408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 s="6">
        <f t="shared" si="80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25569.001562500001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 s="6">
        <f t="shared" si="80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25569.000104166666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 s="6">
        <f t="shared" si="80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25569.000034722223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 s="6">
        <f t="shared" si="80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25569.000081018519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 s="6">
        <f t="shared" si="80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25569.000046296296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 s="6">
        <f t="shared" si="80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25569.000509259258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 s="6">
        <f t="shared" si="80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25569.001041666666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 s="6">
        <f t="shared" si="80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25569.000092592592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 s="6">
        <f t="shared" si="80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25569.000127314815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 s="6">
        <f t="shared" si="80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25569.000474537039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 s="6">
        <f t="shared" si="80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25569.000173611112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 s="6">
        <f t="shared" si="80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25569.000104166666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 s="6">
        <f t="shared" si="80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25569.000578703704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 s="6">
        <f t="shared" si="80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25569.00039351852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s="6" t="str">
        <f t="shared" si="80"/>
        <v>N/A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25569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s="6" t="str">
        <f t="shared" si="80"/>
        <v>N/A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25569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 s="6">
        <f t="shared" si="80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25569.003194444445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 s="6">
        <f t="shared" si="80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25569.000185185185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 s="6">
        <f t="shared" si="80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25569.002592592591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 s="6">
        <f t="shared" si="80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25569.001620370371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 s="6">
        <f t="shared" si="80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25569.000173611112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 s="6">
        <f t="shared" ref="P1341:P1404" si="84">IFERROR(ROUND(E1341/L1341,2),"N/A")</f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25569.000428240739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s="6" t="str">
        <f t="shared" si="84"/>
        <v>N/A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25569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 s="6">
        <f t="shared" si="84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25569.000532407408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 s="6">
        <f t="shared" si="84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25569.000011574073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 s="6">
        <f t="shared" si="84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25569.003738425927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 s="6">
        <f t="shared" si="84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25569.001608796298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 s="6">
        <f t="shared" si="84"/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(((L1347/60)/60)/24)+DATE(1970,1,1)</f>
        <v>25569.000081018519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 s="6">
        <f t="shared" si="84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25569.001724537036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 s="6">
        <f t="shared" si="84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25569.000358796296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 s="6">
        <f t="shared" si="84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25569.000300925927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 s="6">
        <f t="shared" si="84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25569.00199074074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 s="6">
        <f t="shared" si="84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25569.000902777778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 s="6">
        <f t="shared" si="84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25569.00138888889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 s="6">
        <f t="shared" si="84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25569.002627314814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 s="6">
        <f t="shared" si="84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25569.000486111112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 s="6">
        <f t="shared" si="84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25569.000740740739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 s="6">
        <f t="shared" si="84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25569.001400462963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 s="6">
        <f t="shared" si="84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25569.001006944443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 s="6">
        <f t="shared" si="84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25569.000752314816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 s="6">
        <f t="shared" si="84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25569.000567129631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 s="6">
        <f t="shared" si="84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25569.000219907408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 s="6">
        <f t="shared" si="84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25569.000937500001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 s="6">
        <f t="shared" si="84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25569.003055555557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 s="6">
        <f t="shared" si="84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25569.00028935185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 s="6">
        <f t="shared" si="84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25569.000057870369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 s="6">
        <f t="shared" si="84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25569.001666666667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 s="6">
        <f t="shared" si="84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25569.001064814816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 s="6">
        <f t="shared" si="84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25569.00170138889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 s="6">
        <f t="shared" si="84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25569.001041666666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 s="6">
        <f t="shared" si="84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25569.001006944443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 s="6">
        <f t="shared" si="84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25569.004699074074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 s="6">
        <f t="shared" si="84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25569.000231481481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 s="6">
        <f t="shared" si="84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25569.000810185185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 s="6">
        <f t="shared" si="84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25569.000185185185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 s="6">
        <f t="shared" si="84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25569.000601851851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 s="6">
        <f t="shared" si="84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25569.000763888889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 s="6">
        <f t="shared" si="84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25569.001261574074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 s="6">
        <f t="shared" si="84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25569.001944444444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 s="6">
        <f t="shared" si="84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25569.000358796296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 s="6">
        <f t="shared" si="84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25569.001539351852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 s="6">
        <f t="shared" si="84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25569.001747685186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 s="6">
        <f t="shared" si="84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25569.000057870369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 s="6">
        <f t="shared" si="84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25569.000844907408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 s="6">
        <f t="shared" si="84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25569.001712962963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 s="6">
        <f t="shared" si="84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25569.001076388889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 s="6">
        <f t="shared" si="84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25569.000729166666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 s="6">
        <f t="shared" si="84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25569.001550925925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 s="6">
        <f t="shared" si="84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25569.000162037039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 s="6">
        <f t="shared" si="84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25569.000902777778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 s="6">
        <f t="shared" si="84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25569.001296296297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 s="6">
        <f t="shared" si="84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25569.00039351852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 s="6">
        <f t="shared" si="84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25569.000219907408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 s="6">
        <f t="shared" si="84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25569.000150462962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 s="6">
        <f t="shared" si="84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25569.001203703705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 s="6">
        <f t="shared" si="84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25569.000601851851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 s="6">
        <f t="shared" si="84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25569.000196759258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 s="6">
        <f t="shared" si="84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25569.000949074074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 s="6">
        <f t="shared" si="84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25569.000844907408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 s="6">
        <f t="shared" si="84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25569.001828703702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 s="6">
        <f t="shared" si="84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25569.000752314816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 s="6">
        <f t="shared" si="84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25569.002129629629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 s="6">
        <f t="shared" si="84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25569.00039351852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 s="6">
        <f t="shared" si="84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25569.00277777778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 s="6">
        <f t="shared" si="84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25569.001307870371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 s="6">
        <f t="shared" ref="P1405:P1468" si="88">IFERROR(ROUND(E1405/L1405,2),"N/A")</f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25569.000763888889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 s="6">
        <f t="shared" si="88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25569.000057870369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 s="6">
        <f t="shared" si="88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25569.000196759258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 s="6">
        <f t="shared" si="88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25569.000034722223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 s="6">
        <f t="shared" si="88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25569.00002314815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 s="6">
        <f t="shared" si="88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25569.000069444446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 s="6" t="str">
        <f t="shared" si="88"/>
        <v>N/A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(((L1411/60)/60)/24)+DATE(1970,1,1)</f>
        <v>25569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 s="6">
        <f t="shared" si="88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25569.000011574073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 s="6">
        <f t="shared" si="88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25569.000034722223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 s="6">
        <f t="shared" si="88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25569.000150462962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 s="6">
        <f t="shared" si="88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25569.000011574073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 s="6">
        <f t="shared" si="88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25569.000011574073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 s="6">
        <f t="shared" si="88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25569.000104166666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 s="6" t="str">
        <f t="shared" si="88"/>
        <v>N/A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25569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 s="6">
        <f t="shared" si="88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25569.00002314815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 s="6">
        <f t="shared" si="88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25569.000011574073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 s="6">
        <f t="shared" si="88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25569.000115740742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 s="6">
        <f t="shared" si="88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25569.000034722223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 s="6">
        <f t="shared" si="88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25569.00002314815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 s="6">
        <f t="shared" si="88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25569.00002314815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 s="6">
        <f t="shared" si="88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25569.000011574073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 s="6">
        <f t="shared" si="88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25569.000162037039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 s="6" t="str">
        <f t="shared" si="88"/>
        <v>N/A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25569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 s="6" t="str">
        <f t="shared" si="88"/>
        <v>N/A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25569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 s="6">
        <f t="shared" si="88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25569.000046296296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 s="6">
        <f t="shared" si="88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25569.000034722223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 s="6" t="str">
        <f t="shared" si="88"/>
        <v>N/A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25569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 s="6">
        <f t="shared" si="88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25569.000057870369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 s="6">
        <f t="shared" si="88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25569.000543981481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 s="6" t="str">
        <f t="shared" si="88"/>
        <v>N/A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25569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 s="6">
        <f t="shared" si="88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25569.000115740742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 s="6">
        <f t="shared" si="88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25569.000127314815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 s="6">
        <f t="shared" si="88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25569.00002314815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 s="6">
        <f t="shared" si="88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25569.00002314815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 s="6">
        <f t="shared" si="88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25569.000254629631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 s="6">
        <f t="shared" si="88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25569.000092592592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 s="6">
        <f t="shared" si="88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25569.000069444446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 s="6">
        <f t="shared" si="88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25569.000011574073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 s="6">
        <f t="shared" si="88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25569.000034722223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 s="6" t="str">
        <f t="shared" si="88"/>
        <v>N/A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25569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 s="6" t="str">
        <f t="shared" si="88"/>
        <v>N/A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25569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 s="6" t="str">
        <f t="shared" si="88"/>
        <v>N/A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25569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 s="6" t="str">
        <f t="shared" si="88"/>
        <v>N/A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25569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 s="6" t="str">
        <f t="shared" si="88"/>
        <v>N/A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25569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 s="6">
        <f t="shared" si="88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25569.000034722223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 s="6" t="str">
        <f t="shared" si="88"/>
        <v>N/A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25569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 s="6" t="str">
        <f t="shared" si="88"/>
        <v>N/A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25569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 s="6">
        <f t="shared" si="88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25569.000011574073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 s="6">
        <f t="shared" si="88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25569.00002314815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 s="6" t="str">
        <f t="shared" si="88"/>
        <v>N/A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25569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 s="6" t="str">
        <f t="shared" si="88"/>
        <v>N/A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25569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 s="6">
        <f t="shared" si="88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25569.000011574073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 s="6">
        <f t="shared" si="88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25569.000081018519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 s="6">
        <f t="shared" si="88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25569.000034722223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 s="6" t="str">
        <f t="shared" si="88"/>
        <v>N/A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25569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 s="6" t="str">
        <f t="shared" si="88"/>
        <v>N/A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25569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 s="6" t="str">
        <f t="shared" si="88"/>
        <v>N/A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25569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 s="6" t="str">
        <f t="shared" si="88"/>
        <v>N/A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25569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 s="6">
        <f t="shared" si="88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25569.003935185185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 s="6">
        <f t="shared" si="88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25569.001736111109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 s="6">
        <f t="shared" si="88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25569.00028935185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 s="6">
        <f t="shared" si="88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25569.002708333333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 s="6">
        <f t="shared" si="88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25569.030115740741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 s="6">
        <f t="shared" si="88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25569.002870370372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 s="6">
        <f t="shared" ref="P1469:P1532" si="92">IFERROR(ROUND(E1469/L1469,2),"N/A")</f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25569.006944444445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 s="6">
        <f t="shared" si="92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25569.003391203703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 s="6">
        <f t="shared" si="92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25569.003715277777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 s="6">
        <f t="shared" si="92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25569.000937500001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 s="6">
        <f t="shared" si="92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25569.003969907408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 s="6">
        <f t="shared" si="92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25569.003888888888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 s="6">
        <f t="shared" si="92"/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(((L1475/60)/60)/24)+DATE(1970,1,1)</f>
        <v>25569.000543981481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 s="6">
        <f t="shared" si="92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25569.000879629628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 s="6">
        <f t="shared" si="92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25569.005104166667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 s="6">
        <f t="shared" si="92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25569.010601851853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 s="6">
        <f t="shared" si="92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25569.004270833335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 s="6">
        <f t="shared" si="92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25569.234282407408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 s="6">
        <f t="shared" si="92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25569.000821759259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 s="6">
        <f t="shared" si="92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25569.007349537038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 s="6">
        <f t="shared" si="92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25569.000069444446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 s="6">
        <f t="shared" si="92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25569.000011574073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 s="6">
        <f t="shared" si="92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25569.00002314815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 s="6" t="str">
        <f t="shared" si="92"/>
        <v>N/A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25569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 s="6">
        <f t="shared" si="92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25569.000034722223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 s="6">
        <f t="shared" si="92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25569.000034722223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 s="6" t="str">
        <f t="shared" si="92"/>
        <v>N/A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25569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 s="6">
        <f t="shared" si="92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25569.000069444446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 s="6" t="str">
        <f t="shared" si="92"/>
        <v>N/A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25569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 s="6">
        <f t="shared" si="92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25569.000219907408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 s="6">
        <f t="shared" si="92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25569.000011574073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 s="6">
        <f t="shared" si="92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25569.00002314815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 s="6" t="str">
        <f t="shared" si="92"/>
        <v>N/A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25569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 s="6">
        <f t="shared" si="92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25569.000127314815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 s="6" t="str">
        <f t="shared" si="92"/>
        <v>N/A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25569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 s="6" t="str">
        <f t="shared" si="92"/>
        <v>N/A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25569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 s="6">
        <f t="shared" si="92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25569.000011574073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 s="6">
        <f t="shared" si="92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25569.000034722223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 s="6">
        <f t="shared" si="92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25569.000011574073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 s="6">
        <f t="shared" si="92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25569.000173611112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 s="6">
        <f t="shared" si="92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25569.010243055556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 s="6">
        <f t="shared" si="92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25569.003807870369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 s="6">
        <f t="shared" si="92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25569.000821759259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 s="6">
        <f t="shared" si="92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25569.003113425926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 s="6">
        <f t="shared" si="92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25569.003993055554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 s="6">
        <f t="shared" si="92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25569.000497685185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 s="6">
        <f t="shared" si="92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25569.000381944443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 s="6">
        <f t="shared" si="92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25569.002442129629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 s="6">
        <f t="shared" si="92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25569.002268518518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 s="6">
        <f t="shared" si="92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25569.004687500001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 s="6">
        <f t="shared" si="92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25569.00238425926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 s="6">
        <f t="shared" si="92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25569.003877314815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 s="6">
        <f t="shared" si="92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25569.002488425926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 s="6">
        <f t="shared" si="92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25569.002037037037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 s="6">
        <f t="shared" si="92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25569.00642361111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 s="6">
        <f t="shared" si="92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25569.001342592594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 s="6">
        <f t="shared" si="92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25569.007118055557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 s="6">
        <f t="shared" si="92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25569.00273148148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 s="6">
        <f t="shared" si="92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25569.00167824074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 s="6">
        <f t="shared" si="92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25569.001932870371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 s="6">
        <f t="shared" si="92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25569.002719907407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 s="6">
        <f t="shared" si="92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25569.005231481482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 s="6">
        <f t="shared" si="92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25569.002789351853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 s="6">
        <f t="shared" si="92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25569.000324074073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 s="6">
        <f t="shared" si="92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25569.001620370371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 s="6">
        <f t="shared" si="92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25569.003240740742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 s="6">
        <f t="shared" si="92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25569.000810185185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 s="6">
        <f t="shared" si="92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25569.001851851852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 s="6">
        <f t="shared" si="92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25569.001631944444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 s="6">
        <f t="shared" si="92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25569.010115740741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 s="6">
        <f t="shared" ref="P1533:P1596" si="96">IFERROR(ROUND(E1533/L1533,2),"N/A")</f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25569.000844907408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 s="6">
        <f t="shared" si="96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25569.003402777777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 s="6">
        <f t="shared" si="96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25569.008564814816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 s="6">
        <f t="shared" si="96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25569.004270833335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 s="6">
        <f t="shared" si="96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25569.001273148147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 s="6">
        <f t="shared" si="96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25569.005266203705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 s="6">
        <f t="shared" si="96"/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(((L1539/60)/60)/24)+DATE(1970,1,1)</f>
        <v>25569.002592592591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 s="6">
        <f t="shared" si="96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25569.000532407408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 s="6">
        <f t="shared" si="96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25569.003287037038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 s="6">
        <f t="shared" si="96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25569.001134259259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 s="6">
        <f t="shared" si="96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25569.00002314815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 s="6">
        <f t="shared" si="96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25569.000011574073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 s="6">
        <f t="shared" si="96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25569.000011574073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 s="6" t="str">
        <f t="shared" si="96"/>
        <v>N/A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25569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 s="6">
        <f t="shared" si="96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25569.000011574073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 s="6">
        <f t="shared" si="96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25569.000127314815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 s="6" t="str">
        <f t="shared" si="96"/>
        <v>N/A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25569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 s="6">
        <f t="shared" si="96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25569.000011574073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 s="6">
        <f t="shared" si="96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25569.000069444446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 s="6">
        <f t="shared" si="96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25569.000081018519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 s="6" t="str">
        <f t="shared" si="96"/>
        <v>N/A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25569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 s="6">
        <f t="shared" si="96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25569.000185185185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 s="6" t="str">
        <f t="shared" si="96"/>
        <v>N/A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25569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 s="6" t="str">
        <f t="shared" si="96"/>
        <v>N/A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25569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 s="6" t="str">
        <f t="shared" si="96"/>
        <v>N/A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25569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 s="6">
        <f t="shared" si="96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25569.000138888889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 s="6">
        <f t="shared" si="96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25569.000011574073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 s="6">
        <f t="shared" si="96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25569.000034722223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 s="6">
        <f t="shared" si="96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25569.000011574073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 s="6">
        <f t="shared" si="96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25569.000046296296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 s="6">
        <f t="shared" si="96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25569.000011574073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 s="6" t="str">
        <f t="shared" si="96"/>
        <v>N/A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25569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 s="6">
        <f t="shared" si="96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25569.00002314815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 s="6">
        <f t="shared" si="96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25569.000011574073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 s="6">
        <f t="shared" si="96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25569.000011574073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 s="6">
        <f t="shared" si="96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25569.00068287037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 s="6">
        <f t="shared" si="96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25569.000150462962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 s="6">
        <f t="shared" si="96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25569.000254629631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 s="6" t="str">
        <f t="shared" si="96"/>
        <v>N/A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25569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 s="6">
        <f t="shared" si="96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25569.000601851851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 s="6">
        <f t="shared" si="96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25569.000046296296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 s="6">
        <f t="shared" si="96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25569.000034722223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 s="6">
        <f t="shared" si="96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25569.000034722223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 s="6">
        <f t="shared" si="96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25569.000069444446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 s="6">
        <f t="shared" si="96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25569.000405092593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 s="6">
        <f t="shared" si="96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25569.000115740742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 s="6">
        <f t="shared" si="96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25569.00002314815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 s="6">
        <f t="shared" si="96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25569.000046296296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 s="6">
        <f t="shared" si="96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25569.00002314815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 s="6" t="str">
        <f t="shared" si="96"/>
        <v>N/A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25569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 s="6">
        <f t="shared" si="96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25569.000011574073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 s="6">
        <f t="shared" si="96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25569.000034722223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 s="6">
        <f t="shared" si="96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25569.000011574073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 s="6" t="str">
        <f t="shared" si="96"/>
        <v>N/A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25569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 s="6">
        <f t="shared" si="96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25569.000138888889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 s="6" t="str">
        <f t="shared" si="96"/>
        <v>N/A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25569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 s="6">
        <f t="shared" si="96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25569.000011574073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 s="6" t="str">
        <f t="shared" si="96"/>
        <v>N/A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25569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 s="6" t="str">
        <f t="shared" si="96"/>
        <v>N/A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25569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 s="6">
        <f t="shared" si="96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25569.00002314815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 s="6">
        <f t="shared" si="96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25569.001064814816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 s="6" t="str">
        <f t="shared" si="96"/>
        <v>N/A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25569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 s="6">
        <f t="shared" si="96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25569.000034722223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 s="6">
        <f t="shared" si="96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25569.000115740742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 s="6">
        <f t="shared" ref="P1597:P1660" si="100">IFERROR(ROUND(E1597/L1597,2),"N/A")</f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25569.000081018519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 s="6">
        <f t="shared" si="100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25569.000034722223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 s="6" t="str">
        <f t="shared" si="100"/>
        <v>N/A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25569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 s="6">
        <f t="shared" si="100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25569.000011574073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 s="6" t="str">
        <f t="shared" si="100"/>
        <v>N/A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25569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 s="6">
        <f t="shared" si="100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25569.000104166666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 s="6">
        <f t="shared" si="100"/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(((L1603/60)/60)/24)+DATE(1970,1,1)</f>
        <v>25569.000648148147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 s="6">
        <f t="shared" si="100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25569.00037037037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 s="6">
        <f t="shared" si="100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25569.000347222223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 s="6">
        <f t="shared" si="100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25569.000810185185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 s="6">
        <f t="shared" si="100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25569.000509259258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 s="6">
        <f t="shared" si="100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25569.001064814816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 s="6">
        <f t="shared" si="100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25569.002372685187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 s="6">
        <f t="shared" si="100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25569.000266203704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 s="6">
        <f t="shared" si="100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25569.000046296296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 s="6">
        <f t="shared" si="100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25569.001296296297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 s="6">
        <f t="shared" si="100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25569.0003125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 s="6">
        <f t="shared" si="100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25569.000127314815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 s="6">
        <f t="shared" si="100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25569.000300925927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 s="6">
        <f t="shared" si="100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25569.000891203705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 s="6">
        <f t="shared" si="100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25569.001574074075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 s="6">
        <f t="shared" si="100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25569.001817129629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 s="6">
        <f t="shared" si="100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25569.001828703702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 s="6">
        <f t="shared" si="100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25569.0003125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 s="6">
        <f t="shared" si="100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25569.000266203704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 s="6">
        <f t="shared" si="100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25569.000196759258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 s="6">
        <f t="shared" si="100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25569.000428240739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 s="6">
        <f t="shared" si="100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25569.000752314816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 s="6">
        <f t="shared" si="100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25569.000208333335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 s="6">
        <f t="shared" si="100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25569.00028935185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 s="6">
        <f t="shared" si="100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25569.001203703705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 s="6">
        <f t="shared" si="100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25569.001250000001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 s="6">
        <f t="shared" si="100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25569.000439814816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 s="6">
        <f t="shared" si="100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25569.00101851852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 s="6">
        <f t="shared" si="100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25569.000949074074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 s="6">
        <f t="shared" si="100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25569.001458333332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 s="6">
        <f t="shared" si="100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25569.001539351852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 s="6">
        <f t="shared" si="100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25569.000543981481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 s="6">
        <f t="shared" si="100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25569.000671296297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 s="6">
        <f t="shared" si="100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25569.00037037037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 s="6">
        <f t="shared" si="100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25569.000428240739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 s="6">
        <f t="shared" si="100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25569.001006944443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 s="6">
        <f t="shared" si="100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25569.000173611112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 s="6">
        <f t="shared" si="100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25569.0003125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 s="6">
        <f t="shared" si="100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25569.000219907408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 s="6">
        <f t="shared" si="100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25569.000196759258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 s="6">
        <f t="shared" si="100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25569.000300925927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 s="6">
        <f t="shared" si="100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25569.000324074073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 s="6">
        <f t="shared" si="100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25569.000428240739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 s="6">
        <f t="shared" si="100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25569.001481481482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 s="6">
        <f t="shared" si="100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25569.000115740742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 s="6">
        <f t="shared" si="100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25569.000960648147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 s="6">
        <f t="shared" si="100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25569.000532407408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 s="6">
        <f t="shared" si="100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25569.001041666666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 s="6">
        <f t="shared" si="100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25569.000937500001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 s="6">
        <f t="shared" si="100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25569.00037037037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 s="6">
        <f t="shared" si="100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25569.000231481481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 s="6">
        <f t="shared" si="100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25569.000810185185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 s="6">
        <f t="shared" si="100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25569.001944444444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 s="6">
        <f t="shared" si="100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25569.00039351852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 s="6">
        <f t="shared" si="100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25569.000555555554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 s="6">
        <f t="shared" si="100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25569.000555555554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 s="6">
        <f t="shared" si="100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25569.002557870372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 s="6">
        <f t="shared" si="100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25569.001238425924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 s="6">
        <f t="shared" ref="P1661:P1724" si="104">IFERROR(ROUND(E1661/L1661,2),"N/A")</f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25569.000520833335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 s="6">
        <f t="shared" si="104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25569.000416666666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 s="6">
        <f t="shared" si="104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25569.001168981482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 s="6">
        <f t="shared" si="104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25569.000717592593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 s="6">
        <f t="shared" si="104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25569.00037037037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 s="6">
        <f t="shared" si="104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25569.001030092593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 s="6">
        <f t="shared" si="104"/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(((L1667/60)/60)/24)+DATE(1970,1,1)</f>
        <v>25569.001076388889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 s="6">
        <f t="shared" si="104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25569.001134259259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 s="6">
        <f t="shared" si="104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25569.000949074074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 s="6">
        <f t="shared" si="104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25569.001342592594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 s="6">
        <f t="shared" si="104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25569.000601851851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 s="6">
        <f t="shared" si="104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25569.000266203704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 s="6">
        <f t="shared" si="104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25569.000891203705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 s="6">
        <f t="shared" si="104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25569.000567129631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 s="6">
        <f t="shared" si="104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25569.00068287037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 s="6">
        <f t="shared" si="104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25569.001307870371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 s="6">
        <f t="shared" si="104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25569.00039351852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 s="6">
        <f t="shared" si="104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25569.000486111112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 s="6">
        <f t="shared" si="104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25569.000486111112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 s="6">
        <f t="shared" si="104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25569.000567129631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 s="6">
        <f t="shared" si="104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25569.000648148147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 s="6">
        <f t="shared" si="104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25569.00028935185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 s="6">
        <f t="shared" si="104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25569.010231481483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 s="6" t="str">
        <f t="shared" si="104"/>
        <v>N/A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25569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 s="6">
        <f t="shared" si="104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25569.000115740742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 s="6">
        <f t="shared" si="104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25569.001168981482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 s="6">
        <f t="shared" si="104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25569.000173611112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 s="6">
        <f t="shared" si="104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25569.000011574073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 s="6">
        <f t="shared" si="104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25569.000451388889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 s="6">
        <f t="shared" si="104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25569.000081018519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 s="6">
        <f t="shared" si="104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25569.000162037039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 s="6">
        <f t="shared" si="104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25569.000127314815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 s="6">
        <f t="shared" si="104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25569.000439814816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 s="6">
        <f t="shared" si="104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25569.000173611112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 s="6">
        <f t="shared" si="104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25569.000092592592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 s="6">
        <f t="shared" si="104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25569.000011574073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 s="6">
        <f t="shared" si="104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25569.000266203704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 s="6" t="str">
        <f t="shared" si="104"/>
        <v>N/A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25569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 s="6">
        <f t="shared" si="104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25569.000254629631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 s="6" t="str">
        <f t="shared" si="104"/>
        <v>N/A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25569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 s="6">
        <f t="shared" si="104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25569.000046296296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 s="6">
        <f t="shared" si="104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25569.000914351851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 s="6">
        <f t="shared" si="104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25569.00002314815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 s="6">
        <f t="shared" si="104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25569.000011574073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 s="6">
        <f t="shared" si="104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25569.00002314815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 s="6">
        <f t="shared" si="104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25569.000127314815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 s="6" t="str">
        <f t="shared" si="104"/>
        <v>N/A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25569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 s="6" t="str">
        <f t="shared" si="104"/>
        <v>N/A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25569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 s="6">
        <f t="shared" si="104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25569.000104166666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 s="6" t="str">
        <f t="shared" si="104"/>
        <v>N/A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25569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 s="6">
        <f t="shared" si="104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25569.000046296296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 s="6">
        <f t="shared" si="104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25569.000011574073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 s="6">
        <f t="shared" si="104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25569.00002314815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 s="6" t="str">
        <f t="shared" si="104"/>
        <v>N/A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25569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 s="6">
        <f t="shared" si="104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25569.000011574073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 s="6">
        <f t="shared" si="104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25569.000196759258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 s="6">
        <f t="shared" si="104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25569.00002314815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 s="6">
        <f t="shared" si="104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25569.000034722223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 s="6">
        <f t="shared" si="104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25569.000474537039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 s="6">
        <f t="shared" si="104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25569.00002314815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 s="6">
        <f t="shared" si="104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25569.000034722223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 s="6">
        <f t="shared" si="104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25569.000092592592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 s="6" t="str">
        <f t="shared" si="104"/>
        <v>N/A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25569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 s="6">
        <f t="shared" si="104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25569.000011574073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 s="6">
        <f t="shared" ref="P1725:P1788" si="108">IFERROR(ROUND(E1725/L1725,2),"N/A")</f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25569.000034722223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 s="6">
        <f t="shared" si="108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25569.000046296296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 s="6">
        <f t="shared" si="108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25569.000104166666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 s="6">
        <f t="shared" si="108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25569.000185185185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 s="6">
        <f t="shared" si="108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25569.000011574073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 s="6">
        <f t="shared" si="108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25569.000081018519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 s="6" t="str">
        <f t="shared" si="108"/>
        <v>N/A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(((L1731/60)/60)/24)+DATE(1970,1,1)</f>
        <v>25569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 s="6" t="str">
        <f t="shared" si="108"/>
        <v>N/A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25569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 s="6" t="str">
        <f t="shared" si="108"/>
        <v>N/A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25569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 s="6" t="str">
        <f t="shared" si="108"/>
        <v>N/A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25569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 s="6" t="str">
        <f t="shared" si="108"/>
        <v>N/A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25569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 s="6">
        <f t="shared" si="108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25569.000011574073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 s="6">
        <f t="shared" si="108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25569.00002314815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 s="6">
        <f t="shared" si="108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25569.000011574073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 s="6">
        <f t="shared" si="108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25569.000173611112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 s="6">
        <f t="shared" si="108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25569.000011574073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 s="6">
        <f t="shared" si="108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25569.000011574073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 s="6" t="str">
        <f t="shared" si="108"/>
        <v>N/A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25569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 s="6">
        <f t="shared" si="108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25569.000601851851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 s="6">
        <f t="shared" si="108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25569.00039351852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 s="6">
        <f t="shared" si="108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25569.000775462962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 s="6">
        <f t="shared" si="108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25569.000810185185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 s="6">
        <f t="shared" si="108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25569.001030092593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 s="6">
        <f t="shared" si="108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25569.001238425924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 s="6">
        <f t="shared" si="108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25569.001840277779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 s="6">
        <f t="shared" si="108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25569.002094907406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 s="6">
        <f t="shared" si="108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25569.001516203705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 s="6">
        <f t="shared" si="108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25569.001446759259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 s="6">
        <f t="shared" si="108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25569.00070601852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 s="6">
        <f t="shared" si="108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25569.001041666666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 s="6">
        <f t="shared" si="108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25569.000405092593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 s="6">
        <f t="shared" si="108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25569.001041666666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 s="6">
        <f t="shared" si="108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25569.000046296296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 s="6">
        <f t="shared" si="108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25569.00138888889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 s="6">
        <f t="shared" si="108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25569.000162037039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 s="6">
        <f t="shared" si="108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25569.0003125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 s="6">
        <f t="shared" si="108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25569.000567129631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 s="6">
        <f t="shared" si="108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25569.001180555555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 s="6">
        <f t="shared" si="108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25569.000034722223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 s="6">
        <f t="shared" si="108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25569.00028935185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 s="6">
        <f t="shared" si="108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25569.00136574074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 s="6">
        <f t="shared" si="108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25569.000451388889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 s="6">
        <f t="shared" si="108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25569.001192129628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 s="6" t="str">
        <f t="shared" si="108"/>
        <v>N/A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25569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 s="6">
        <f t="shared" si="108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25569.000451388889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 s="6">
        <f t="shared" si="108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25569.000173611112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 s="6">
        <f t="shared" si="108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25569.000254629631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 s="6">
        <f t="shared" si="108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25569.001064814816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 s="6">
        <f t="shared" si="108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25569.00028935185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 s="6">
        <f t="shared" si="108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25569.000219907408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 s="6">
        <f t="shared" si="108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25569.000219907408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 s="6">
        <f t="shared" si="108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25569.000150462962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 s="6">
        <f t="shared" si="108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25569.001435185186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 s="6">
        <f t="shared" si="108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25569.000046296296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 s="6">
        <f t="shared" si="108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25569.000115740742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 s="6">
        <f t="shared" si="108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25569.000173611112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 s="6">
        <f t="shared" si="108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25569.000439814816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 s="6">
        <f t="shared" si="108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25569.001759259259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 s="6">
        <f t="shared" si="108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25569.000277777777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 s="6">
        <f t="shared" si="108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25569.000879629628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 s="6">
        <f t="shared" si="108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25569.002141203702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 s="6">
        <f t="shared" si="108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25569.000381944443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 s="6">
        <f t="shared" si="108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25569.001250000001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 s="6">
        <f t="shared" si="108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25569.000335648147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 s="6">
        <f t="shared" ref="P1789:P1852" si="112">IFERROR(ROUND(E1789/L1789,2),"N/A")</f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25569.000277777777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 s="6">
        <f t="shared" si="112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25569.000046296296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 s="6">
        <f t="shared" si="112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25569.000046296296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 s="6">
        <f t="shared" si="112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25569.000173611112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 s="6">
        <f t="shared" si="112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25569.000046296296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 s="6">
        <f t="shared" si="112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25569.001608796298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 s="6">
        <f t="shared" si="112"/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(((L1795/60)/60)/24)+DATE(1970,1,1)</f>
        <v>25569.00002314815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 s="6">
        <f t="shared" si="112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25569.000208333335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 s="6">
        <f t="shared" si="112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25569.000937500001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 s="6">
        <f t="shared" si="112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25569.00099537037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 s="6">
        <f t="shared" si="112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25569.001620370371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 s="6">
        <f t="shared" si="112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25569.000428240739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 s="6">
        <f t="shared" si="112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25569.000069444446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 s="6">
        <f t="shared" si="112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25569.001307870371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 s="6">
        <f t="shared" si="112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25569.000428240739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 s="6">
        <f t="shared" si="112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25569.000208333335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 s="6">
        <f t="shared" si="112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25569.000868055555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 s="6">
        <f t="shared" si="112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25569.000601851851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 s="6">
        <f t="shared" si="112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25569.001412037036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 s="6">
        <f t="shared" si="112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25569.000092592592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 s="6">
        <f t="shared" si="112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25569.000092592592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 s="6">
        <f t="shared" si="112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25569.001111111113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 s="6">
        <f t="shared" si="112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25569.000104166666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 s="6">
        <f t="shared" si="112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25569.00002314815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 s="6">
        <f t="shared" si="112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25569.000300925927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 s="6">
        <f t="shared" si="112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25569.000266203704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 s="6" t="str">
        <f t="shared" si="112"/>
        <v>N/A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25569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 s="6">
        <f t="shared" si="112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25569.001620370371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 s="6" t="str">
        <f t="shared" si="112"/>
        <v>N/A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25569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 s="6">
        <f t="shared" si="112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25569.000069444446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 s="6">
        <f t="shared" si="112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25569.001157407409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 s="6" t="str">
        <f t="shared" si="112"/>
        <v>N/A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25569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 s="6">
        <f t="shared" si="112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25569.000046296296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 s="6">
        <f t="shared" si="112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25569.000092592592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 s="6">
        <f t="shared" si="112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25569.000659722224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 s="6">
        <f t="shared" si="112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25569.000127314815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 s="6">
        <f t="shared" si="112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25569.000381944443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 s="6">
        <f t="shared" si="112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25569.000462962962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 s="6">
        <f t="shared" si="112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25569.000578703704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 s="6">
        <f t="shared" si="112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25569.000439814816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 s="6">
        <f t="shared" si="112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25569.001111111113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 s="6">
        <f t="shared" si="112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25569.000555555554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 s="6">
        <f t="shared" si="112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25569.000381944443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 s="6">
        <f t="shared" si="112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25569.002615740741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 s="6">
        <f t="shared" si="112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25569.000162037039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 s="6">
        <f t="shared" si="112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25569.000231481481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 s="6">
        <f t="shared" si="112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25569.00028935185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 s="6">
        <f t="shared" si="112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25569.001041666666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 s="6">
        <f t="shared" si="112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25569.000127314815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 s="6">
        <f t="shared" si="112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25569.000636574074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 s="6">
        <f t="shared" si="112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25569.000347222223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 s="6">
        <f t="shared" si="112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25569.000324074073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 s="6">
        <f t="shared" si="112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25569.000520833335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 s="6">
        <f t="shared" si="112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25569.000150462962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 s="6">
        <f t="shared" si="112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25569.000462962962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 s="6">
        <f t="shared" si="112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25569.000243055554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 s="6">
        <f t="shared" si="112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25569.001550925925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 s="6">
        <f t="shared" si="112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25569.000231481481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 s="6">
        <f t="shared" si="112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25569.000219907408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 s="6">
        <f t="shared" si="112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25569.002418981483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 s="6">
        <f t="shared" si="112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25569.000439814816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 s="6">
        <f t="shared" si="112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25569.000277777777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 s="6">
        <f t="shared" si="112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25569.000092592592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 s="6">
        <f t="shared" si="112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25569.00207175926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 s="6">
        <f t="shared" ref="P1853:P1916" si="116">IFERROR(ROUND(E1853/L1853,2),"N/A")</f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25569.000300925927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 s="6">
        <f t="shared" si="116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25569.001516203705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 s="6">
        <f t="shared" si="116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25569.000162037039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 s="6">
        <f t="shared" si="116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25569.00201388889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 s="6">
        <f t="shared" si="116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25569.002210648148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 s="6">
        <f t="shared" si="116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25569.000439814816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 s="6">
        <f t="shared" si="116"/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(((L1859/60)/60)/24)+DATE(1970,1,1)</f>
        <v>25569.000254629631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 s="6">
        <f t="shared" si="116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25569.001724537036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 s="6">
        <f t="shared" si="116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25569.000648148147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 s="6">
        <f t="shared" si="116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25569.000219907408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 s="6" t="str">
        <f t="shared" si="116"/>
        <v>N/A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25569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 s="6">
        <f t="shared" si="116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25569.000185185185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 s="6">
        <f t="shared" si="116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25569.00002314815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 s="6">
        <f t="shared" si="116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25569.000555555554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 s="6">
        <f t="shared" si="116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25569.00002314815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 s="6">
        <f t="shared" si="116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25569.00002314815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 s="6">
        <f t="shared" si="116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25569.000011574073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 s="6">
        <f t="shared" si="116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25569.000196759258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 s="6" t="str">
        <f t="shared" si="116"/>
        <v>N/A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25569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 s="6">
        <f t="shared" si="116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25569.000127314815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 s="6">
        <f t="shared" si="116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25569.001099537036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 s="6">
        <f t="shared" si="116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25569.000150462962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 s="6">
        <f t="shared" si="116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25569.00002314815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 s="6">
        <f t="shared" si="116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25569.00002314815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 s="6">
        <f t="shared" si="116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25569.000034722223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 s="6" t="str">
        <f t="shared" si="116"/>
        <v>N/A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25569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 s="6" t="str">
        <f t="shared" si="116"/>
        <v>N/A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25569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 s="6" t="str">
        <f t="shared" si="116"/>
        <v>N/A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25569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 s="6">
        <f t="shared" si="116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25569.00002314815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 s="6">
        <f t="shared" si="116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25569.000277777777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 s="6">
        <f t="shared" si="116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25569.000810185185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 s="6">
        <f t="shared" si="116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25569.000937500001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 s="6">
        <f t="shared" si="116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25569.00037037037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 s="6">
        <f t="shared" si="116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25569.000300925927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 s="6">
        <f t="shared" si="116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25569.001215277778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 s="6">
        <f t="shared" si="116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25569.000335648147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 s="6">
        <f t="shared" si="116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25569.000092592592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 s="6">
        <f t="shared" si="116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25569.001030092593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 s="6">
        <f t="shared" si="116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25569.000509259258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 s="6">
        <f t="shared" si="116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25569.002847222222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 s="6">
        <f t="shared" si="116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25569.00138888889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 s="6">
        <f t="shared" si="116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25569.000300925927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 s="6">
        <f t="shared" si="116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25569.000520833335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 s="6">
        <f t="shared" si="116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25569.000231481481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 s="6">
        <f t="shared" si="116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25569.000543981481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 s="6">
        <f t="shared" si="116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25569.000150462962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 s="6">
        <f t="shared" si="116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25569.002118055556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 s="6">
        <f t="shared" si="116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25569.000243055554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 s="6">
        <f t="shared" si="116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25569.000486111112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 s="6">
        <f t="shared" si="116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25569.000625000001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 s="6">
        <f t="shared" si="116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25569.00028935185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 s="6">
        <f t="shared" si="116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25569.000034722223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 s="6">
        <f t="shared" si="116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25569.000474537039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 s="6">
        <f t="shared" si="116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25569.00002314815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 s="6">
        <f t="shared" si="116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25569.000046296296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 s="6">
        <f t="shared" si="116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25569.001145833332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 s="6">
        <f t="shared" si="116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25569.000046296296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 s="6">
        <f t="shared" si="116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25569.000046296296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 s="6">
        <f t="shared" si="116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25569.000439814816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 s="6">
        <f t="shared" si="116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25569.003298611111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 s="6">
        <f t="shared" si="116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25569.000011574073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 s="6">
        <f t="shared" si="116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25569.000486111112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 s="6">
        <f t="shared" si="116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25569.000300925927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 s="6">
        <f t="shared" si="116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25569.00002314815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 s="6">
        <f t="shared" ref="P1917:P1980" si="120">IFERROR(ROUND(E1917/L1917,2),"N/A")</f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25569.000046296296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 s="6">
        <f t="shared" si="120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25569.000069444446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 s="6">
        <f t="shared" si="120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25569.000810185185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 s="6">
        <f t="shared" si="120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25569.000104166666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 s="6">
        <f t="shared" si="120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25569.000092592592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 s="6">
        <f t="shared" si="120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25569.001215277778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 s="6">
        <f t="shared" si="120"/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(((L1923/60)/60)/24)+DATE(1970,1,1)</f>
        <v>25569.000439814816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 s="6">
        <f t="shared" si="120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25569.000740740739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 s="6">
        <f t="shared" si="120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25569.000150462962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 s="6">
        <f t="shared" si="120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25569.000381944443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 s="6">
        <f t="shared" si="120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25569.000601851851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 s="6">
        <f t="shared" si="120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25569.001238425924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 s="6">
        <f t="shared" si="120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25569.000127314815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 s="6">
        <f t="shared" si="120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25569.00039351852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 s="6">
        <f t="shared" si="120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25569.000868055555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 s="6">
        <f t="shared" si="120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25569.000300925927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 s="6">
        <f t="shared" si="120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25569.000578703704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 s="6">
        <f t="shared" si="120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25569.000925925928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 s="6">
        <f t="shared" si="120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25569.001273148147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 s="6">
        <f t="shared" si="120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25569.000891203705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 s="6">
        <f t="shared" si="120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25569.000578703704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 s="6">
        <f t="shared" si="120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25569.00167824074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 s="6">
        <f t="shared" si="120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25569.000335648147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 s="6">
        <f t="shared" si="120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25569.001319444444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 s="6">
        <f t="shared" si="120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25569.001111111113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 s="6">
        <f t="shared" si="120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25569.000358796296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 s="6">
        <f t="shared" si="120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25569.056516203702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 s="6">
        <f t="shared" si="120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25569.001099537036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 s="6">
        <f t="shared" si="120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25569.028680555555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 s="6">
        <f t="shared" si="120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25569.02070601852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 s="6">
        <f t="shared" si="120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25569.007870370369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 s="6">
        <f t="shared" si="120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25569.000810185185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 s="6">
        <f t="shared" si="120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25569.000266203704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 s="6">
        <f t="shared" si="120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25569.049131944445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 s="6">
        <f t="shared" si="120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25569.010914351853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 s="6">
        <f t="shared" si="120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25569.021712962964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 s="6">
        <f t="shared" si="120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25569.009652777779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 s="6">
        <f t="shared" si="120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25569.007893518519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 s="6">
        <f t="shared" si="120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25569.00170138889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 s="6">
        <f t="shared" si="120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25569.004803240739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 s="6">
        <f t="shared" si="120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25569.00335648148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 s="6">
        <f t="shared" si="120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25569.004224537039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 s="6">
        <f t="shared" si="120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25569.007638888888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 s="6">
        <f t="shared" si="120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25569.015694444446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 s="6">
        <f t="shared" si="120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25569.004907407409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 s="6">
        <f t="shared" si="120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25569.000381944443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 s="6">
        <f t="shared" si="120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25569.018900462965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 s="6">
        <f t="shared" si="120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25569.003541666665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 s="6">
        <f t="shared" si="120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25569.002372685187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 s="6">
        <f t="shared" si="120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25569.014826388888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 s="6">
        <f t="shared" si="120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25569.001192129628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 s="6">
        <f t="shared" si="120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25569.017511574075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 s="6">
        <f t="shared" si="120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25569.004687500001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 s="6">
        <f t="shared" si="120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25569.005902777779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 s="6">
        <f t="shared" si="120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25569.021840277779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 s="6">
        <f t="shared" si="120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25569.008113425927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 s="6">
        <f t="shared" si="120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25569.044710648148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 s="6">
        <f t="shared" si="120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25569.00275462963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 s="6">
        <f t="shared" si="120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25569.023738425927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 s="6">
        <f t="shared" si="120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25569.004652777778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 s="6">
        <f t="shared" si="120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25569.002928240741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 s="6">
        <f t="shared" si="120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25569.005474537036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 s="6">
        <f t="shared" si="120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25569.009502314813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 s="6">
        <f t="shared" si="120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25569.004490740739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 s="6">
        <f t="shared" ref="P1981:P2044" si="124">IFERROR(ROUND(E1981/L1981,2),"N/A")</f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25569.009409722221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 s="6">
        <f t="shared" si="124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25569.022511574072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 s="6">
        <f t="shared" si="124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25569.000138888889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 s="6" t="str">
        <f t="shared" si="124"/>
        <v>N/A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25569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 s="6">
        <f t="shared" si="124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25569.000185185185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 s="6">
        <f t="shared" si="124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25569.000081018519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 s="6">
        <f t="shared" si="124"/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(((L1987/60)/60)/24)+DATE(1970,1,1)</f>
        <v>25569.000046296296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 s="6">
        <f t="shared" si="124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25569.000011574073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 s="6">
        <f t="shared" si="124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25569.000324074073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 s="6">
        <f t="shared" si="124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25569.000011574073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 s="6">
        <f t="shared" si="124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25569.000011574073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 s="6">
        <f t="shared" si="124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25569.000057870369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 s="6">
        <f t="shared" si="124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25569.000034722223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 s="6">
        <f t="shared" si="124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25569.00002314815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 s="6" t="str">
        <f t="shared" si="124"/>
        <v>N/A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25569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 s="6" t="str">
        <f t="shared" si="124"/>
        <v>N/A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25569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 s="6">
        <f t="shared" si="124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25569.000034722223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 s="6" t="str">
        <f t="shared" si="124"/>
        <v>N/A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25569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 s="6" t="str">
        <f t="shared" si="124"/>
        <v>N/A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25569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 s="6">
        <f t="shared" si="124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25569.000034722223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 s="6">
        <f t="shared" si="124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25569.000081018519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 s="6">
        <f t="shared" si="124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25569.00028935185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 s="6">
        <f t="shared" si="124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25569.018946759261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 s="6">
        <f t="shared" si="124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25569.01591435185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 s="6">
        <f t="shared" si="124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25569.000196759258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 s="6">
        <f t="shared" si="124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25569.004097222223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 s="6">
        <f t="shared" si="124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25569.002210648148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 s="6">
        <f t="shared" si="124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25569.003506944446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 s="6">
        <f t="shared" si="124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25569.001585648148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 s="6">
        <f t="shared" si="124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25569.000474537039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 s="6">
        <f t="shared" si="124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25569.004606481481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 s="6">
        <f t="shared" si="124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25569.020104166666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 s="6">
        <f t="shared" si="124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25569.011238425926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 s="6">
        <f t="shared" si="124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25569.002118055556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 s="6">
        <f t="shared" si="124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25569.052800925925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 s="6">
        <f t="shared" si="124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25569.306215277778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 s="6">
        <f t="shared" si="124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25569.001875000002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 s="6">
        <f t="shared" si="124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25569.005543981482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 s="6">
        <f t="shared" si="124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25569.004930555555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 s="6">
        <f t="shared" si="124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25569.005208333332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 s="6">
        <f t="shared" si="124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25569.020601851851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 s="6">
        <f t="shared" si="124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25569.001412037036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 s="6">
        <f t="shared" si="124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25569.001099537036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 s="6">
        <f t="shared" si="124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25569.003761574073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 s="6">
        <f t="shared" si="124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25569.004085648146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 s="6">
        <f t="shared" si="124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25569.001215277778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 s="6">
        <f t="shared" si="124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25569.008437500001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 s="6">
        <f t="shared" si="124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25569.005254629628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 s="6">
        <f t="shared" si="124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25569.006238425925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 s="6">
        <f t="shared" si="124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25569.000914351851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 s="6">
        <f t="shared" si="124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25569.001087962963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 s="6">
        <f t="shared" si="124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25569.007233796296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 s="6">
        <f t="shared" si="124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25569.005879629629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 s="6">
        <f t="shared" si="124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25569.006145833333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 s="6">
        <f t="shared" si="124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25569.001828703702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 s="6">
        <f t="shared" si="124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25569.005879629629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 s="6">
        <f t="shared" si="124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25569.007453703704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 s="6">
        <f t="shared" si="124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25569.009814814814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 s="6">
        <f t="shared" si="124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25569.004965277778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 s="6">
        <f t="shared" si="124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25569.00236111111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 s="6">
        <f t="shared" si="124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25569.004386574074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 s="6">
        <f t="shared" si="124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25569.003136574072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 s="6">
        <f t="shared" si="124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25569.00138888889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 s="6">
        <f t="shared" si="124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25569.001620370371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 s="6">
        <f t="shared" ref="P2045:P2108" si="128">IFERROR(ROUND(E2045/L2045,2),"N/A")</f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25569.002233796295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 s="6">
        <f t="shared" si="128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25569.002083333333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 s="6">
        <f t="shared" si="128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25569.00304398148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 s="6">
        <f t="shared" si="128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25569.002511574075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 s="6">
        <f t="shared" si="128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25569.005127314816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 s="6">
        <f t="shared" si="128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25569.015891203704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 s="6">
        <f t="shared" si="128"/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(((L2051/60)/60)/24)+DATE(1970,1,1)</f>
        <v>25569.008587962962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 s="6">
        <f t="shared" si="128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25569.001967592594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 s="6">
        <f t="shared" si="128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25569.002800925926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 s="6">
        <f t="shared" si="128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25569.006261574075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 s="6">
        <f t="shared" si="128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25569.001400462963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 s="6">
        <f t="shared" si="128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25569.007187499999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 s="6">
        <f t="shared" si="128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25569.001168981482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 s="6">
        <f t="shared" si="128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25569.006412037037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 s="6">
        <f t="shared" si="128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25569.007708333334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 s="6">
        <f t="shared" si="128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25569.00474537037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 s="6">
        <f t="shared" si="128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25569.004340277777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 s="6">
        <f t="shared" si="128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25569.015787037039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 s="6">
        <f t="shared" si="128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25569.000405092593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 s="6">
        <f t="shared" si="128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25569.002349537037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 s="6">
        <f t="shared" si="128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25569.000567129631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 s="6">
        <f t="shared" si="128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25569.06726851852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 s="6">
        <f t="shared" si="128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25569.01800925926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 s="6">
        <f t="shared" si="128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25569.000752314816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 s="6">
        <f t="shared" si="128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25569.000115740742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 s="6">
        <f t="shared" si="128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25569.000879629628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 s="6">
        <f t="shared" si="128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25569.00304398148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 s="6">
        <f t="shared" si="128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25569.017708333333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 s="6">
        <f t="shared" si="128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25569.003217592592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 s="6">
        <f t="shared" si="128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25569.004050925927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 s="6">
        <f t="shared" si="128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25569.005439814813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 s="6">
        <f t="shared" si="128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25569.000034722223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 s="6">
        <f t="shared" si="128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25569.094907407409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 s="6">
        <f t="shared" si="128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25569.096747685184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 s="6">
        <f t="shared" si="128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25569.002175925925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 s="6">
        <f t="shared" si="128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25569.000555555554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 s="6">
        <f t="shared" si="128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25569.007025462965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 s="6">
        <f t="shared" si="128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25569.000578703704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 s="6">
        <f t="shared" si="128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25569.000636574074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 s="6">
        <f t="shared" si="128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25569.000439814816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 s="6">
        <f t="shared" si="128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25569.00028935185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 s="6">
        <f t="shared" si="128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25569.000532407408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 s="6">
        <f t="shared" si="128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25569.000960648147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 s="6">
        <f t="shared" si="128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25569.000405092593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 s="6">
        <f t="shared" si="128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25569.00028935185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 s="6">
        <f t="shared" si="128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25569.000868055555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 s="6">
        <f t="shared" si="128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25569.000717592593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 s="6">
        <f t="shared" si="128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25569.001851851852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 s="6">
        <f t="shared" si="128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25569.002847222222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 s="6">
        <f t="shared" si="128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25569.000636574074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 s="6">
        <f t="shared" si="128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25569.000266203704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 s="6">
        <f t="shared" si="128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25569.000833333332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 s="6">
        <f t="shared" si="128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25569.000254629631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 s="6">
        <f t="shared" si="128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25569.000162037039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 s="6">
        <f t="shared" si="128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25569.000439814816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 s="6">
        <f t="shared" si="128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25569.00037037037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 s="6">
        <f t="shared" si="128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25569.000729166666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 s="6">
        <f t="shared" si="128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25569.0003125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 s="6">
        <f t="shared" si="128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25569.000509259258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 s="6">
        <f t="shared" si="128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25569.000439814816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 s="6">
        <f t="shared" si="128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25569.001331018517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 s="6">
        <f t="shared" si="128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25569.000428240739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 s="6">
        <f t="shared" si="128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25569.001145833332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 s="6">
        <f t="shared" si="128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25569.000509259258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 s="6">
        <f t="shared" ref="P2109:P2172" si="132">IFERROR(ROUND(E2109/L2109,2),"N/A")</f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25569.000671296297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 s="6">
        <f t="shared" si="132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25569.002210648148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 s="6">
        <f t="shared" si="132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25569.000462962962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 s="6">
        <f t="shared" si="132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25569.000439814816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 s="6">
        <f t="shared" si="132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25569.000451388889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 s="6">
        <f t="shared" si="132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25569.000127314815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 s="6">
        <f t="shared" si="132"/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(((L2115/60)/60)/24)+DATE(1970,1,1)</f>
        <v>25569.001238425924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 s="6">
        <f t="shared" si="132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25569.00170138889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 s="6">
        <f t="shared" si="132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25569.000416666666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 s="6">
        <f t="shared" si="132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25569.001064814816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 s="6">
        <f t="shared" si="132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25569.000405092593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 s="6">
        <f t="shared" si="132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25569.000196759258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 s="6">
        <f t="shared" si="132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25569.000254629631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 s="6">
        <f t="shared" si="132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25569.000798611112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 s="6">
        <f t="shared" si="132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25569.000115740742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 s="6">
        <f t="shared" si="132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25569.000034722223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 s="6">
        <f t="shared" si="132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25569.000057870369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 s="6">
        <f t="shared" si="132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25569.000057870369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 s="6">
        <f t="shared" si="132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25569.0003125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 s="6">
        <f t="shared" si="132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25569.00002314815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 s="6">
        <f t="shared" si="132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25569.00273148148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 s="6">
        <f t="shared" si="132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25569.000011574073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 s="6">
        <f t="shared" si="132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25569.000138888889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 s="6">
        <f t="shared" si="132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25569.000046296296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 s="6">
        <f t="shared" si="132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25569.000034722223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 s="6">
        <f t="shared" si="132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25569.001145833332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 s="6">
        <f t="shared" si="132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25569.000034722223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 s="6">
        <f t="shared" si="132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25569.000034722223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 s="6">
        <f t="shared" si="132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25569.000254629631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 s="6">
        <f t="shared" si="132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25569.000046296296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 s="6">
        <f t="shared" si="132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25569.006180555556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 s="6">
        <f t="shared" si="132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25569.000138888889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 s="6">
        <f t="shared" si="132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25569.000648148147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 s="6">
        <f t="shared" si="132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25569.000127314815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 s="6" t="str">
        <f t="shared" si="132"/>
        <v>N/A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25569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 s="6">
        <f t="shared" si="132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25569.000138888889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 s="6">
        <f t="shared" si="132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25569.000057870369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 s="6">
        <f t="shared" si="132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25569.000277777777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 s="6">
        <f t="shared" si="132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25569.001030092593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 s="6">
        <f t="shared" si="132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25569.000011574073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 s="6">
        <f t="shared" si="132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25569.000636574074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 s="6">
        <f t="shared" si="132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25569.00002314815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 s="6" t="str">
        <f t="shared" si="132"/>
        <v>N/A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25569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 s="6">
        <f t="shared" si="132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25569.000046296296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 s="6">
        <f t="shared" si="132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25569.000069444446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 s="6">
        <f t="shared" si="132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25569.000046296296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 s="6">
        <f t="shared" si="132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25569.000046296296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 s="6">
        <f t="shared" si="132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25569.00002314815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 s="6">
        <f t="shared" si="132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25569.000057870369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 s="6">
        <f t="shared" si="132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25569.000960648147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 s="6">
        <f t="shared" si="132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25569.000659722224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 s="6">
        <f t="shared" si="132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25569.003599537038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 s="6">
        <f t="shared" si="132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25569.00002314815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 s="6">
        <f t="shared" si="132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25569.000185185185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 s="6">
        <f t="shared" si="132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25569.000150462962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 s="6">
        <f t="shared" si="132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25569.000671296297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 s="6">
        <f t="shared" si="132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25569.000509259258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 s="6">
        <f t="shared" si="132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25569.000960648147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 s="6">
        <f t="shared" si="132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25569.001354166667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 s="6">
        <f t="shared" si="132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25569.00037037037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 s="6">
        <f t="shared" si="132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25569.000092592592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 s="6">
        <f t="shared" si="132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25569.003935185185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 s="6">
        <f t="shared" si="132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25569.000081018519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 s="6">
        <f t="shared" si="132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25569.000219907408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 s="6">
        <f t="shared" ref="P2173:P2236" si="136">IFERROR(ROUND(E2173/L2173,2),"N/A")</f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25569.000543981481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 s="6">
        <f t="shared" si="136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25569.000150462962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 s="6">
        <f t="shared" si="136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25569.001041666666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 s="6">
        <f t="shared" si="136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25569.000729166666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 s="6">
        <f t="shared" si="136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25569.000300925927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 s="6">
        <f t="shared" si="136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25569.000821759259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 s="6">
        <f t="shared" si="136"/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(((L2179/60)/60)/24)+DATE(1970,1,1)</f>
        <v>25569.000439814816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 s="6">
        <f t="shared" si="136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25569.009942129629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 s="6">
        <f t="shared" si="136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25569.000243055554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 s="6">
        <f t="shared" si="136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25569.000902777778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 s="6">
        <f t="shared" si="136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25569.000613425927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 s="6">
        <f t="shared" si="136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25569.004120370369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 s="6">
        <f t="shared" si="136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25569.003229166668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 s="6">
        <f t="shared" si="136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25569.003078703703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 s="6">
        <f t="shared" si="136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25569.007210648149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 s="6">
        <f t="shared" si="136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25569.004537037035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 s="6">
        <f t="shared" si="136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25569.041226851852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 s="6">
        <f t="shared" si="136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25569.005949074075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 s="6">
        <f t="shared" si="136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25569.00101851852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 s="6">
        <f t="shared" si="136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25569.006215277779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 s="6">
        <f t="shared" si="136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25569.00028935185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 s="6">
        <f t="shared" si="136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25569.037476851852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 s="6">
        <f t="shared" si="136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25569.010381944445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 s="6">
        <f t="shared" si="136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25569.010162037037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 s="6">
        <f t="shared" si="136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25569.001331018517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 s="6">
        <f t="shared" si="136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25569.002708333333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 s="6">
        <f t="shared" si="136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25569.050115740742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 s="6">
        <f t="shared" si="136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25569.007534722223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 s="6">
        <f t="shared" si="136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25569.002905092591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 s="6">
        <f t="shared" si="136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25569.00304398148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 s="6">
        <f t="shared" si="136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25569.000324074073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 s="6">
        <f t="shared" si="136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25569.008344907408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 s="6">
        <f t="shared" si="136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25569.000578703704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 s="6">
        <f t="shared" si="136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25569.000844907408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 s="6">
        <f t="shared" si="136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25569.0003125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 s="6">
        <f t="shared" si="136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25569.00039351852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 s="6">
        <f t="shared" si="136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25569.000081018519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 s="6">
        <f t="shared" si="136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25569.000277777777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 s="6">
        <f t="shared" si="136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25569.000173611112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 s="6">
        <f t="shared" si="136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25569.000833333332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 s="6">
        <f t="shared" si="136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25569.00138888889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 s="6">
        <f t="shared" si="136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25569.001423611113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 s="6">
        <f t="shared" si="136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25569.000011574073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 s="6">
        <f t="shared" si="136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25569.000277777777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 s="6">
        <f t="shared" si="136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25569.000381944443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 s="6">
        <f t="shared" si="136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25569.000162037039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 s="6">
        <f t="shared" si="136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25569.000104166666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 s="6">
        <f t="shared" si="136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25569.000879629628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 s="6">
        <f t="shared" si="136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25569.000219907408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 s="6">
        <f t="shared" si="136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25569.000798611112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 s="6">
        <f t="shared" si="136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25569.002523148149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 s="6">
        <f t="shared" si="136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25569.000347222223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 s="6">
        <f t="shared" si="136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25569.001157407409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 s="6">
        <f t="shared" si="136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25569.003425925926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 s="6">
        <f t="shared" si="136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25569.013935185187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 s="6">
        <f t="shared" si="136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25569.003715277777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 s="6">
        <f t="shared" si="136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25569.003483796296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 s="6">
        <f t="shared" si="136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25569.001666666667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 s="6">
        <f t="shared" si="136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25569.006238425925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 s="6">
        <f t="shared" si="136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25569.00576388889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 s="6">
        <f t="shared" si="136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25569.012881944444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 s="6">
        <f t="shared" si="136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25569.011435185184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 s="6">
        <f t="shared" si="136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25569.004525462962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 s="6">
        <f t="shared" si="136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25569.000324074073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 s="6">
        <f t="shared" ref="P2237:P2300" si="140">IFERROR(ROUND(E2237/L2237,2),"N/A")</f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25569.00170138889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 s="6">
        <f t="shared" si="140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25569.007870370369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 s="6">
        <f t="shared" si="140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25569.011377314815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 s="6">
        <f t="shared" si="140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25569.000914351851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 s="6">
        <f t="shared" si="140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25569.004930555555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 s="6">
        <f t="shared" si="140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25569.001111111113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 s="6">
        <f t="shared" si="140"/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(((L2243/60)/60)/24)+DATE(1970,1,1)</f>
        <v>25569.001886574075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 s="6">
        <f t="shared" si="140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25569.029224537036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 s="6">
        <f t="shared" si="140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25569.023553240742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 s="6">
        <f t="shared" si="140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25569.00335648148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 s="6">
        <f t="shared" si="140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25569.022916666665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 s="6">
        <f t="shared" si="140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25569.000659722224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 s="6">
        <f t="shared" si="140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25569.004398148147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 s="6">
        <f t="shared" si="140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25569.001481481482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 s="6">
        <f t="shared" si="140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25569.002083333333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 s="6">
        <f t="shared" si="140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25569.006608796295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 s="6">
        <f t="shared" si="140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25569.005555555555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 s="6">
        <f t="shared" si="140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25569.002881944445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 s="6">
        <f t="shared" si="140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25569.000972222224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 s="6">
        <f t="shared" si="140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25569.002280092591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 s="6">
        <f t="shared" si="140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25569.003136574072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 s="6">
        <f t="shared" si="140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25569.000578703704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 s="6">
        <f t="shared" si="140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25569.001956018517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 s="6">
        <f t="shared" si="140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25569.002372685187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 s="6">
        <f t="shared" si="140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25569.00238425926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 s="6">
        <f t="shared" si="140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25569.000972222224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 s="6">
        <f t="shared" si="140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25569.002430555556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 s="6">
        <f t="shared" si="140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25569.002094907406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 s="6">
        <f t="shared" si="140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25569.000694444443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 s="6">
        <f t="shared" si="140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25569.005150462963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 s="6">
        <f t="shared" si="140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25569.000196759258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 s="6">
        <f t="shared" si="140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25569.002245370371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 s="6">
        <f t="shared" si="140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25569.004675925928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 s="6">
        <f t="shared" si="140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25569.002245370371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 s="6">
        <f t="shared" si="140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25569.010439814814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 s="6">
        <f t="shared" si="140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25569.019328703704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 s="6">
        <f t="shared" si="140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25569.015370370369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 s="6">
        <f t="shared" si="140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25569.010925925926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 s="6">
        <f t="shared" si="140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25569.00170138889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 s="6">
        <f t="shared" si="140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25569.001145833332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 s="6">
        <f t="shared" si="140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25569.000914351851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 s="6">
        <f t="shared" si="140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25569.000868055555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 s="6">
        <f t="shared" si="140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25569.002395833333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 s="6">
        <f t="shared" si="140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25569.001180555555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 s="6">
        <f t="shared" si="140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25569.00037037037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 s="6">
        <f t="shared" si="140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25569.005555555555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 s="6">
        <f t="shared" si="140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25569.000127314815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 s="6">
        <f t="shared" si="140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25569.000138888889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 s="6">
        <f t="shared" si="140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25569.000555555554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 s="6">
        <f t="shared" si="140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25569.00068287037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 s="6">
        <f t="shared" si="140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25569.000914351851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 s="6">
        <f t="shared" si="140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25569.000162037039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 s="6">
        <f t="shared" si="140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25569.001226851851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 s="6">
        <f t="shared" si="140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25569.00028935185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 s="6">
        <f t="shared" si="140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25569.00028935185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 s="6">
        <f t="shared" si="140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25569.000335648147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 s="6">
        <f t="shared" si="140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25569.000497685185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 s="6">
        <f t="shared" si="140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25569.000532407408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 s="6">
        <f t="shared" si="140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25569.0003125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 s="6">
        <f t="shared" si="140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25569.001296296297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 s="6">
        <f t="shared" si="140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25569.00039351852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 s="6">
        <f t="shared" si="140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25569.00167824074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 s="6">
        <f t="shared" si="140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25569.000219907408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 s="6">
        <f t="shared" si="140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25569.003333333334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 s="6">
        <f t="shared" ref="P2301:P2364" si="144">IFERROR(ROUND(E2301/L2301,2),"N/A")</f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25569.000162037039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 s="6">
        <f t="shared" si="144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25569.000081018519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 s="6">
        <f t="shared" si="144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25569.002442129629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 s="6">
        <f t="shared" si="144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25569.000983796297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 s="6">
        <f t="shared" si="144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25569.001192129628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 s="6">
        <f t="shared" si="144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25569.001307870371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 s="6">
        <f t="shared" si="144"/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(((L2307/60)/60)/24)+DATE(1970,1,1)</f>
        <v>25569.001932870371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 s="6">
        <f t="shared" si="144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25569.000844907408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 s="6">
        <f t="shared" si="144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25569.000868055555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 s="6">
        <f t="shared" si="144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25569.00710648148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 s="6">
        <f t="shared" si="144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25569.001238425924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 s="6">
        <f t="shared" si="144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25569.014166666668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 s="6">
        <f t="shared" si="144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25569.001203703705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 s="6">
        <f t="shared" si="144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25569.000914351851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 s="6">
        <f t="shared" si="144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25569.001817129629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 s="6">
        <f t="shared" si="144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25569.000578703704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 s="6">
        <f t="shared" si="144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25569.000740740739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 s="6">
        <f t="shared" si="144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25569.002314814814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 s="6">
        <f t="shared" si="144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25569.000254629631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 s="6">
        <f t="shared" si="144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25569.001886574075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 s="6">
        <f t="shared" si="144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25569.000891203705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 s="6">
        <f t="shared" si="144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25569.001030092593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 s="6">
        <f t="shared" si="144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25569.000740740739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 s="6">
        <f t="shared" si="144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25569.000046296296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 s="6">
        <f t="shared" si="144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25569.000046296296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 s="6">
        <f t="shared" si="144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25569.00070601852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 s="6">
        <f t="shared" si="144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25569.000081018519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 s="6">
        <f t="shared" si="144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25569.000011574073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 s="6">
        <f t="shared" si="144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25569.038831018519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 s="6">
        <f t="shared" si="144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25569.006215277779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 s="6">
        <f t="shared" si="144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25569.001446759259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 s="6">
        <f t="shared" si="144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25569.001886574075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 s="6">
        <f t="shared" si="144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25569.003275462965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 s="6">
        <f t="shared" si="144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25569.004074074073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 s="6">
        <f t="shared" si="144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25569.001087962963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 s="6">
        <f t="shared" si="144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25569.000775462962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 s="6">
        <f t="shared" si="144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25569.002557870372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 s="6">
        <f t="shared" si="144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25569.025057870371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 s="6">
        <f t="shared" si="144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25569.00207175926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 s="6">
        <f t="shared" si="144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25569.001423611113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 s="6">
        <f t="shared" si="144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25569.012777777778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 s="6">
        <f t="shared" si="144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25569.004664351851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 s="6" t="str">
        <f t="shared" si="144"/>
        <v>N/A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25569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 s="6" t="str">
        <f t="shared" si="144"/>
        <v>N/A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25569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 s="6">
        <f t="shared" si="144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25569.000011574073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 s="6">
        <f t="shared" si="144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25569.000011574073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 s="6" t="str">
        <f t="shared" si="144"/>
        <v>N/A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25569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 s="6">
        <f t="shared" si="144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25569.000034722223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 s="6">
        <f t="shared" si="144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25569.000011574073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 s="6">
        <f t="shared" si="144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25569.000057870369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 s="6" t="str">
        <f t="shared" si="144"/>
        <v>N/A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25569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 s="6" t="str">
        <f t="shared" si="144"/>
        <v>N/A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25569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 s="6">
        <f t="shared" si="144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25569.000081018519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 s="6" t="str">
        <f t="shared" si="144"/>
        <v>N/A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25569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 s="6" t="str">
        <f t="shared" si="144"/>
        <v>N/A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25569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 s="6">
        <f t="shared" si="144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25569.000011574073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 s="6">
        <f t="shared" si="144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25569.00002314815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 s="6" t="str">
        <f t="shared" si="144"/>
        <v>N/A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25569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 s="6" t="str">
        <f t="shared" si="144"/>
        <v>N/A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25569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 s="6" t="str">
        <f t="shared" si="144"/>
        <v>N/A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25569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 s="6">
        <f t="shared" si="144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25569.000034722223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 s="6">
        <f t="shared" si="144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25569.000011574073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 s="6" t="str">
        <f t="shared" si="144"/>
        <v>N/A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25569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 s="6">
        <f t="shared" si="144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25569.00002314815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 s="6" t="str">
        <f t="shared" ref="P2365:P2428" si="148">IFERROR(ROUND(E2365/L2365,2),"N/A")</f>
        <v>N/A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25569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 s="6" t="str">
        <f t="shared" si="148"/>
        <v>N/A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25569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 s="6" t="str">
        <f t="shared" si="148"/>
        <v>N/A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25569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 s="6">
        <f t="shared" si="148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25569.0003125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 s="6">
        <f t="shared" si="148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25569.000162037039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 s="6">
        <f t="shared" si="148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25569.00002314815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 s="6" t="str">
        <f t="shared" si="148"/>
        <v>N/A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(((L2371/60)/60)/24)+DATE(1970,1,1)</f>
        <v>25569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 s="6">
        <f t="shared" si="148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25569.000046296296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 s="6" t="str">
        <f t="shared" si="148"/>
        <v>N/A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25569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 s="6">
        <f t="shared" si="148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25569.000069444446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 s="6">
        <f t="shared" si="148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25569.000011574073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 s="6">
        <f t="shared" si="148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25569.000011574073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 s="6" t="str">
        <f t="shared" si="148"/>
        <v>N/A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25569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 s="6">
        <f t="shared" si="148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25569.000046296296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 s="6" t="str">
        <f t="shared" si="148"/>
        <v>N/A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25569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 s="6" t="str">
        <f t="shared" si="148"/>
        <v>N/A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25569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 s="6" t="str">
        <f t="shared" si="148"/>
        <v>N/A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25569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 s="6">
        <f t="shared" si="148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25569.000034722223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 s="6">
        <f t="shared" si="148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25569.000081018519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 s="6">
        <f t="shared" si="148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25569.00002314815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 s="6">
        <f t="shared" si="148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25569.000034722223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 s="6">
        <f t="shared" si="148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25569.000092592592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 s="6">
        <f t="shared" si="148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25569.000081018519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 s="6" t="str">
        <f t="shared" si="148"/>
        <v>N/A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25569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 s="6">
        <f t="shared" si="148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25569.000034722223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 s="6">
        <f t="shared" si="148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25569.000092592592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 s="6">
        <f t="shared" si="148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25569.000011574073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 s="6" t="str">
        <f t="shared" si="148"/>
        <v>N/A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25569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 s="6">
        <f t="shared" si="148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25569.000011574073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 s="6" t="str">
        <f t="shared" si="148"/>
        <v>N/A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25569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 s="6">
        <f t="shared" si="148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25569.000011574073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 s="6">
        <f t="shared" si="148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25569.00002314815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 s="6" t="str">
        <f t="shared" si="148"/>
        <v>N/A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25569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 s="6">
        <f t="shared" si="148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25569.000011574073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 s="6" t="str">
        <f t="shared" si="148"/>
        <v>N/A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25569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 s="6" t="str">
        <f t="shared" si="148"/>
        <v>N/A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25569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 s="6" t="str">
        <f t="shared" si="148"/>
        <v>N/A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25569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 s="6" t="str">
        <f t="shared" si="148"/>
        <v>N/A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25569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 s="6">
        <f t="shared" si="148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25569.000104166666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 s="6">
        <f t="shared" si="148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25569.000011574073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 s="6">
        <f t="shared" si="148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25569.000138888889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 s="6" t="str">
        <f t="shared" si="148"/>
        <v>N/A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25569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 s="6">
        <f t="shared" si="148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25569.000231481481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 s="6">
        <f t="shared" si="148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25569.000185185185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 s="6">
        <f t="shared" si="148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25569.000381944443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 s="6">
        <f t="shared" si="148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25569.00002314815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 s="6">
        <f t="shared" si="148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25569.000069444446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 s="6" t="str">
        <f t="shared" si="148"/>
        <v>N/A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25569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 s="6">
        <f t="shared" si="148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25569.000034722223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 s="6" t="str">
        <f t="shared" si="148"/>
        <v>N/A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25569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 s="6">
        <f t="shared" si="148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25569.000034722223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 s="6">
        <f t="shared" si="148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25569.000150462962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 s="6">
        <f t="shared" si="148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25569.000069444446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 s="6">
        <f t="shared" si="148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25569.000011574073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 s="6" t="str">
        <f t="shared" si="148"/>
        <v>N/A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25569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 s="6">
        <f t="shared" si="148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25569.000057870369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 s="6" t="str">
        <f t="shared" si="148"/>
        <v>N/A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25569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 s="6">
        <f t="shared" si="148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25569.000416666666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 s="6">
        <f t="shared" si="148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25569.000011574073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 s="6">
        <f t="shared" si="148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25569.000011574073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 s="6">
        <f t="shared" si="148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25569.000011574073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 s="6">
        <f t="shared" si="148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25569.000104166666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 s="6">
        <f t="shared" si="148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25569.000011574073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 s="6" t="str">
        <f t="shared" si="148"/>
        <v>N/A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25569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 s="6">
        <f t="shared" ref="P2429:P2492" si="152">IFERROR(ROUND(E2429/L2429,2),"N/A")</f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25569.000011574073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 s="6">
        <f t="shared" si="152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25569.000011574073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 s="6">
        <f t="shared" si="152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25569.000046296296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 s="6">
        <f t="shared" si="152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25569.00002314815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 s="6">
        <f t="shared" si="152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25569.00002314815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 s="6">
        <f t="shared" si="152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25569.00002314815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 s="6" t="str">
        <f t="shared" si="152"/>
        <v>N/A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(((L2435/60)/60)/24)+DATE(1970,1,1)</f>
        <v>25569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 s="6">
        <f t="shared" si="152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25569.00002314815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 s="6">
        <f t="shared" si="152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25569.000046296296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 s="6">
        <f t="shared" si="152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25569.00002314815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 s="6" t="str">
        <f t="shared" si="152"/>
        <v>N/A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25569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 s="6">
        <f t="shared" si="152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25569.000011574073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 s="6" t="str">
        <f t="shared" si="152"/>
        <v>N/A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25569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 s="6">
        <f t="shared" si="152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25569.00002314815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 s="6">
        <f t="shared" si="152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25569.001261574074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 s="6">
        <f t="shared" si="152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25569.004305555554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 s="6">
        <f t="shared" si="152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25569.003599537038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 s="6">
        <f t="shared" si="152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25569.00070601852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 s="6">
        <f t="shared" si="152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25569.001331018517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 s="6">
        <f t="shared" si="152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25569.001284722221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 s="6">
        <f t="shared" si="152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25569.003900462962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 s="6">
        <f t="shared" si="152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25569.000104166666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 s="6">
        <f t="shared" si="152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25569.00138888889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 s="6">
        <f t="shared" si="152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25569.001180555555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 s="6">
        <f t="shared" si="152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25569.002152777779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 s="6">
        <f t="shared" si="152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25569.000173611112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 s="6">
        <f t="shared" si="152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25569.000775462962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 s="6">
        <f t="shared" si="152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25569.001504629628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 s="6">
        <f t="shared" si="152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25569.000185185185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 s="6">
        <f t="shared" si="152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25569.000775462962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 s="6">
        <f t="shared" si="152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25569.001435185186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 s="6">
        <f t="shared" si="152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25569.000925925928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 s="6">
        <f t="shared" si="152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25569.003263888888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 s="6">
        <f t="shared" si="152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25569.000787037035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 s="6">
        <f t="shared" si="152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25569.00099537037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 s="6">
        <f t="shared" si="152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25569.001331018517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 s="6">
        <f t="shared" si="152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25569.000868055555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 s="6">
        <f t="shared" si="152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25569.000497685185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 s="6">
        <f t="shared" si="152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25569.000555555554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 s="6">
        <f t="shared" si="152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25569.000601851851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 s="6">
        <f t="shared" si="152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25569.000497685185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 s="6">
        <f t="shared" si="152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25569.000671296297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 s="6">
        <f t="shared" si="152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25569.000543981481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 s="6">
        <f t="shared" si="152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25569.000416666666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 s="6">
        <f t="shared" si="152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25569.000196759258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 s="6">
        <f t="shared" si="152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25569.001203703705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 s="6">
        <f t="shared" si="152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25569.000543981481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 s="6">
        <f t="shared" si="152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25569.000439814816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 s="6">
        <f t="shared" si="152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25569.000937500001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 s="6">
        <f t="shared" si="152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25569.000636574074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 s="6">
        <f t="shared" si="152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25569.000474537039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 s="6">
        <f t="shared" si="152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25569.000914351851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 s="6">
        <f t="shared" si="152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25569.000185185185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 s="6">
        <f t="shared" si="152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25569.000092592592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 s="6">
        <f t="shared" si="152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25569.001099537036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 s="6">
        <f t="shared" si="152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25569.00028935185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 s="6">
        <f t="shared" si="152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25569.000219907408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 s="6">
        <f t="shared" si="152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25569.001041666666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 s="6">
        <f t="shared" si="152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25569.000474537039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 s="6">
        <f t="shared" si="152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25569.000347222223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 s="6">
        <f t="shared" si="152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25569.000439814816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 s="6">
        <f t="shared" si="152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25569.000752314816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 s="6">
        <f t="shared" si="152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25569.000868055555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 s="6">
        <f t="shared" si="152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25569.000185185185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 s="6">
        <f t="shared" ref="P2493:P2556" si="156">IFERROR(ROUND(E2493/L2493,2),"N/A")</f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25569.000115740742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 s="6">
        <f t="shared" si="156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25569.0003125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 s="6">
        <f t="shared" si="156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25569.002997685184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 s="6">
        <f t="shared" si="156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25569.000451388889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 s="6">
        <f t="shared" si="156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25569.000486111112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 s="6">
        <f t="shared" si="156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25569.000115740742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 s="6">
        <f t="shared" si="156"/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(((L2499/60)/60)/24)+DATE(1970,1,1)</f>
        <v>25569.000648148147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 s="6">
        <f t="shared" si="156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25569.000231481481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 s="6">
        <f t="shared" si="156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25569.001967592594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 s="6">
        <f t="shared" si="156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25569.000335648147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 s="6">
        <f t="shared" si="156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25569.000081018519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 s="6">
        <f t="shared" si="156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25569.000057870369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 s="6" t="str">
        <f t="shared" si="156"/>
        <v>N/A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25569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 s="6" t="str">
        <f t="shared" si="156"/>
        <v>N/A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25569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 s="6" t="str">
        <f t="shared" si="156"/>
        <v>N/A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25569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 s="6">
        <f t="shared" si="156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25569.00002314815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 s="6" t="str">
        <f t="shared" si="156"/>
        <v>N/A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25569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 s="6" t="str">
        <f t="shared" si="156"/>
        <v>N/A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25569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 s="6">
        <f t="shared" si="156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25569.000324074073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 s="6">
        <f t="shared" si="156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25569.00002314815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 s="6" t="str">
        <f t="shared" si="156"/>
        <v>N/A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25569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 s="6" t="str">
        <f t="shared" si="156"/>
        <v>N/A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25569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 s="6" t="str">
        <f t="shared" si="156"/>
        <v>N/A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25569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 s="6">
        <f t="shared" si="156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25569.000046296296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 s="6">
        <f t="shared" si="156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25569.000138888889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 s="6" t="str">
        <f t="shared" si="156"/>
        <v>N/A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25569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 s="6">
        <f t="shared" si="156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25569.000381944443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 s="6" t="str">
        <f t="shared" si="156"/>
        <v>N/A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25569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 s="6">
        <f t="shared" si="156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25569.000046296296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 s="6" t="str">
        <f t="shared" si="156"/>
        <v>N/A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25569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 s="6">
        <f t="shared" si="156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25569.001527777778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 s="6">
        <f t="shared" si="156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25569.0003125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 s="6">
        <f t="shared" si="156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25569.000300925927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 s="6">
        <f t="shared" si="156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25569.000497685185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 s="6">
        <f t="shared" si="156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25569.000925925928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 s="6">
        <f t="shared" si="156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25569.000381944443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 s="6">
        <f t="shared" si="156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25569.000821759259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 s="6">
        <f t="shared" si="156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25569.000937500001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 s="6">
        <f t="shared" si="156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25569.000879629628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 s="6">
        <f t="shared" si="156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25569.000555555554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 s="6">
        <f t="shared" si="156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25569.00070601852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 s="6">
        <f t="shared" si="156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25569.000694444443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 s="6">
        <f t="shared" si="156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25569.001574074075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 s="6">
        <f t="shared" si="156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25569.000162037039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 s="6">
        <f t="shared" si="156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25569.000902777778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 s="6">
        <f t="shared" si="156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25569.000046296296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 s="6">
        <f t="shared" si="156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25569.000127314815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 s="6">
        <f t="shared" si="156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25569.002141203702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 s="6">
        <f t="shared" si="156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25569.00068287037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 s="6">
        <f t="shared" si="156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25569.0003125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 s="6">
        <f t="shared" si="156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25569.000729166666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 s="6">
        <f t="shared" si="156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25569.000150462962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 s="6">
        <f t="shared" si="156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25569.000150462962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 s="6">
        <f t="shared" si="156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25569.000659722224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 s="6">
        <f t="shared" si="156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25569.00070601852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 s="6">
        <f t="shared" si="156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25569.000752314816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 s="6">
        <f t="shared" si="156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25569.001550925925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 s="6">
        <f t="shared" si="156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25569.000428240739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 s="6">
        <f t="shared" si="156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25569.000428240739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 s="6">
        <f t="shared" si="156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25569.001736111109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 s="6">
        <f t="shared" si="156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25569.000648148147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 s="6">
        <f t="shared" si="156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25569.000208333335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 s="6">
        <f t="shared" si="156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25569.000694444443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 s="6">
        <f t="shared" si="156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25569.000775462962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 s="6">
        <f t="shared" ref="P2557:P2620" si="160">IFERROR(ROUND(E2557/L2557,2),"N/A")</f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25569.000405092593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 s="6">
        <f t="shared" si="160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25569.00039351852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 s="6">
        <f t="shared" si="160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25569.000416666666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 s="6">
        <f t="shared" si="160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25569.000208333335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 s="6">
        <f t="shared" si="160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25569.00028935185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 s="6">
        <f t="shared" si="160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25569.000243055554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 s="6" t="str">
        <f t="shared" si="160"/>
        <v>N/A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(((L2563/60)/60)/24)+DATE(1970,1,1)</f>
        <v>25569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 s="6">
        <f t="shared" si="160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25569.000034722223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 s="6" t="str">
        <f t="shared" si="160"/>
        <v>N/A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25569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 s="6" t="str">
        <f t="shared" si="160"/>
        <v>N/A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25569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 s="6">
        <f t="shared" si="160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25569.000011574073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 s="6" t="str">
        <f t="shared" si="160"/>
        <v>N/A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25569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 s="6">
        <f t="shared" si="160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25569.00002314815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 s="6">
        <f t="shared" si="160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25569.000011574073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 s="6">
        <f t="shared" si="160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25569.00002314815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 s="6">
        <f t="shared" si="160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25569.00002314815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 s="6">
        <f t="shared" si="160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25569.000046296296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 s="6" t="str">
        <f t="shared" si="160"/>
        <v>N/A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25569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 s="6" t="str">
        <f t="shared" si="160"/>
        <v>N/A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25569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 s="6" t="str">
        <f t="shared" si="160"/>
        <v>N/A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25569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 s="6" t="str">
        <f t="shared" si="160"/>
        <v>N/A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25569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 s="6" t="str">
        <f t="shared" si="160"/>
        <v>N/A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25569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 s="6" t="str">
        <f t="shared" si="160"/>
        <v>N/A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25569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 s="6" t="str">
        <f t="shared" si="160"/>
        <v>N/A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25569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 s="6">
        <f t="shared" si="160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25569.000138888889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 s="6">
        <f t="shared" si="160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25569.00002314815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 s="6">
        <f t="shared" si="160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25569.000127314815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 s="6">
        <f t="shared" si="160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25569.000011574073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 s="6">
        <f t="shared" si="160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25569.000057870369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 s="6" t="str">
        <f t="shared" si="160"/>
        <v>N/A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25569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 s="6">
        <f t="shared" si="160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25569.000011574073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 s="6">
        <f t="shared" si="160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25569.000011574073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 s="6">
        <f t="shared" si="160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25569.000069444446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 s="6">
        <f t="shared" si="160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25569.000092592592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 s="6">
        <f t="shared" si="160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25569.000011574073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 s="6" t="str">
        <f t="shared" si="160"/>
        <v>N/A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25569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 s="6">
        <f t="shared" si="160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25569.00002314815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 s="6">
        <f t="shared" si="160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25569.000011574073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 s="6" t="str">
        <f t="shared" si="160"/>
        <v>N/A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25569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 s="6">
        <f t="shared" si="160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25569.000011574073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 s="6">
        <f t="shared" si="160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25569.000219907408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 s="6">
        <f t="shared" si="160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25569.0003125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 s="6">
        <f t="shared" si="160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25569.000081018519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 s="6">
        <f t="shared" si="160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25569.000162037039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 s="6">
        <f t="shared" si="160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25569.000057870369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 s="6">
        <f t="shared" si="160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25569.000347222223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 s="6">
        <f t="shared" si="160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25569.001747685186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 s="6">
        <f t="shared" si="160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25569.005659722221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 s="6">
        <f t="shared" si="160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25569.000578703704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 s="6">
        <f t="shared" si="160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25569.003715277777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 s="6">
        <f t="shared" si="160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25569.02039351852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 s="6">
        <f t="shared" si="160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25569.00445601852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 s="6">
        <f t="shared" si="160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25569.004606481481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 s="6">
        <f t="shared" si="160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25569.003518518519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 s="6">
        <f t="shared" si="160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25569.007824074073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 s="6">
        <f t="shared" si="160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25569.006678240741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 s="6">
        <f t="shared" si="160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25569.042395833334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 s="6">
        <f t="shared" si="160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25569.003402777777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 s="6">
        <f t="shared" si="160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25569.000324074073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 s="6">
        <f t="shared" si="160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25569.001157407409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 s="6">
        <f t="shared" si="160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25569.000833333332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 s="6">
        <f t="shared" si="160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25569.00275462963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 s="6">
        <f t="shared" si="160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25569.001840277779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 s="6">
        <f t="shared" si="160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25569.000891203705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 s="6">
        <f t="shared" ref="P2621:P2684" si="164">IFERROR(ROUND(E2621/L2621,2),"N/A")</f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25569.000613425927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 s="6">
        <f t="shared" si="164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25569.014479166668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 s="6">
        <f t="shared" si="164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25569.005381944444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 s="6">
        <f t="shared" si="164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25569.000856481482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 s="6">
        <f t="shared" si="164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25569.000717592593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 s="6">
        <f t="shared" si="164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25569.040138888889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 s="6">
        <f t="shared" si="164"/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(((L2627/60)/60)/24)+DATE(1970,1,1)</f>
        <v>25569.000601851851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 s="6">
        <f t="shared" si="164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25569.000578703704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 s="6">
        <f t="shared" si="164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25569.000520833335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 s="6">
        <f t="shared" si="164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25569.000243055554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 s="6">
        <f t="shared" si="164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25569.001157407409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 s="6">
        <f t="shared" si="164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25569.000937500001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 s="6">
        <f t="shared" si="164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25569.003310185184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 s="6">
        <f t="shared" si="164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25569.000486111112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 s="6">
        <f t="shared" si="164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25569.002303240741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 s="6">
        <f t="shared" si="164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25569.00028935185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 s="6">
        <f t="shared" si="164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25569.000972222224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 s="6">
        <f t="shared" si="164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25569.000578703704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 s="6">
        <f t="shared" si="164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25569.000300925927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 s="6">
        <f t="shared" si="164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25569.000162037039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 s="6">
        <f t="shared" si="164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25569.000567129631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 s="6">
        <f t="shared" si="164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25569.000798611112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 s="6">
        <f t="shared" si="164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25569.000011574073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 s="6" t="str">
        <f t="shared" si="164"/>
        <v>N/A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25569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 s="6">
        <f t="shared" si="164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25569.017372685186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 s="6">
        <f t="shared" si="164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25569.000601851851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 s="6">
        <f t="shared" si="164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25569.000266203704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 s="6">
        <f t="shared" si="164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25569.006192129629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 s="6">
        <f t="shared" si="164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25569.000034722223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 s="6">
        <f t="shared" si="164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25569.000069444446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 s="6">
        <f t="shared" si="164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25569.000034722223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 s="6">
        <f t="shared" si="164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25569.000057870369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 s="6">
        <f t="shared" si="164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25569.000196759258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 s="6">
        <f t="shared" si="164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25569.000127314815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 s="6">
        <f t="shared" si="164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25569.000810185185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 s="6">
        <f t="shared" si="164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25569.000069444446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 s="6">
        <f t="shared" si="164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25569.000497685185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 s="6">
        <f t="shared" si="164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25569.001759259259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 s="6">
        <f t="shared" si="164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25569.00068287037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 s="6">
        <f t="shared" si="164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25569.000046296296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 s="6">
        <f t="shared" si="164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25569.000115740742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 s="6">
        <f t="shared" si="164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25569.000057870369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 s="6">
        <f t="shared" si="164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25569.000694444443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 s="6">
        <f t="shared" si="164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25569.000925925928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 s="6">
        <f t="shared" si="164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25569.000648148147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 s="6">
        <f t="shared" si="164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25569.001203703705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 s="6">
        <f t="shared" si="164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25569.000532407408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 s="6">
        <f t="shared" si="164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25569.00238425926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 s="6">
        <f t="shared" si="164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25569.000208333335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 s="6">
        <f t="shared" si="164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25569.000324074073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 s="6">
        <f t="shared" si="164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25569.000127314815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 s="6">
        <f t="shared" si="164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25569.000694444443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 s="6">
        <f t="shared" si="164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25569.000972222224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 s="6">
        <f t="shared" si="164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25569.000543981481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 s="6">
        <f t="shared" si="164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25569.000763888889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 s="6">
        <f t="shared" si="164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25569.001979166667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 s="6">
        <f t="shared" si="164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25569.000335648147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 s="6">
        <f t="shared" si="164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25569.000104166666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 s="6">
        <f t="shared" si="164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25569.0003125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 s="6">
        <f t="shared" si="164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25569.00002314815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 s="6">
        <f t="shared" si="164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25569.000034722223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 s="6">
        <f t="shared" si="164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25569.000046296296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 s="6">
        <f t="shared" si="164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25569.00002314815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 s="6">
        <f t="shared" si="164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25569.000231481481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 s="6">
        <f t="shared" ref="P2685:P2748" si="168">IFERROR(ROUND(E2685/L2685,2),"N/A")</f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25569.000034722223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 s="6">
        <f t="shared" si="168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25569.000046296296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 s="6">
        <f t="shared" si="168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25569.000011574073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 s="6" t="str">
        <f t="shared" si="168"/>
        <v>N/A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25569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 s="6" t="str">
        <f t="shared" si="168"/>
        <v>N/A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25569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 s="6">
        <f t="shared" si="168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25569.000162037039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 s="6">
        <f t="shared" si="168"/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(((L2691/60)/60)/24)+DATE(1970,1,1)</f>
        <v>25569.000011574073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 s="6">
        <f t="shared" si="168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25569.00136574074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 s="6">
        <f t="shared" si="168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25569.00002314815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 s="6">
        <f t="shared" si="168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25569.000011574073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 s="6">
        <f t="shared" si="168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25569.000034722223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 s="6">
        <f t="shared" si="168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25569.000011574073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 s="6">
        <f t="shared" si="168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25569.000034722223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 s="6">
        <f t="shared" si="168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25569.000439814816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 s="6">
        <f t="shared" si="168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25569.000601851851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 s="6">
        <f t="shared" si="168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25569.00002314815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 s="6" t="str">
        <f t="shared" si="168"/>
        <v>N/A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25569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 s="6">
        <f t="shared" si="168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25569.000046296296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 s="6">
        <f t="shared" si="168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25569.000532407408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 s="6">
        <f t="shared" si="168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25569.000300925927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 s="6">
        <f t="shared" si="168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25569.000520833335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 s="6">
        <f t="shared" si="168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25569.000081018519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 s="6">
        <f t="shared" si="168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25569.000092592592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 s="6">
        <f t="shared" si="168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25569.00304398148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 s="6">
        <f t="shared" si="168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25569.004560185185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 s="6">
        <f t="shared" si="168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25569.012141203704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 s="6">
        <f t="shared" si="168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25569.003564814815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 s="6">
        <f t="shared" si="168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25569.012592592593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 s="6">
        <f t="shared" si="168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25569.000844907408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 s="6">
        <f t="shared" si="168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25569.001655092594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 s="6">
        <f t="shared" si="168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25569.016435185185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 s="6">
        <f t="shared" si="168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25569.003530092592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 s="6">
        <f t="shared" si="168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25569.006377314814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 s="6">
        <f t="shared" si="168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25569.002164351852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 s="6">
        <f t="shared" si="168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25569.003761574073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 s="6">
        <f t="shared" si="168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25569.001712962963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 s="6">
        <f t="shared" si="168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25569.000798611112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 s="6">
        <f t="shared" si="168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25569.002002314814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 s="6">
        <f t="shared" si="168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25569.003113425926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 s="6">
        <f t="shared" si="168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25569.002141203702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 s="6">
        <f t="shared" si="168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25569.002037037037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 s="6">
        <f t="shared" si="168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25569.011793981481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 s="6">
        <f t="shared" si="168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25569.001307870371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 s="6">
        <f t="shared" si="168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25569.004675925928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 s="6">
        <f t="shared" si="168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25569.00818287037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 s="6">
        <f t="shared" si="168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25569.004537037035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 s="6">
        <f t="shared" si="168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25569.000266203704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 s="6">
        <f t="shared" si="168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25569.007893518519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 s="6">
        <f t="shared" si="168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25569.000428240739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 s="6">
        <f t="shared" si="168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25569.001689814813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 s="6">
        <f t="shared" si="168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25569.001377314813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 s="6">
        <f t="shared" si="168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25569.001886574075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 s="6">
        <f t="shared" si="168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25569.003923611112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 s="6">
        <f t="shared" si="168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25569.000671296297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 s="6">
        <f t="shared" si="168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25569.005277777778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 s="6">
        <f t="shared" si="168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25569.000173611112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 s="6">
        <f t="shared" si="168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25569.002210648148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 s="6">
        <f t="shared" si="168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25569.000196759258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 s="6">
        <f t="shared" si="168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25569.000046296296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 s="6">
        <f t="shared" si="168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25569.000208333335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 s="6" t="str">
        <f t="shared" si="168"/>
        <v>N/A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25569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 s="6">
        <f t="shared" si="168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25569.000254629631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 s="6">
        <f t="shared" si="168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25569.000567129631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 s="6">
        <f t="shared" si="168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25569.000219907408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 s="6">
        <f t="shared" ref="P2749:P2812" si="172">IFERROR(ROUND(E2749/L2749,2),"N/A")</f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25569.000046296296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 s="6">
        <f t="shared" si="172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25569.000046296296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 s="6">
        <f t="shared" si="172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25569.00002314815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 s="6" t="str">
        <f t="shared" si="172"/>
        <v>N/A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25569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 s="6" t="str">
        <f t="shared" si="172"/>
        <v>N/A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25569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 s="6">
        <f t="shared" si="172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25569.000162037039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 s="6">
        <f t="shared" si="172"/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(((L2755/60)/60)/24)+DATE(1970,1,1)</f>
        <v>25569.000092592592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 s="6" t="str">
        <f t="shared" si="172"/>
        <v>N/A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25569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 s="6">
        <f t="shared" si="172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25569.000173611112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 s="6">
        <f t="shared" si="172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25569.000381944443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 s="6">
        <f t="shared" si="172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25569.00002314815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 s="6">
        <f t="shared" si="172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25569.000069444446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 s="6">
        <f t="shared" si="172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25569.00002314815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 s="6" t="str">
        <f t="shared" si="172"/>
        <v>N/A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25569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 s="6">
        <f t="shared" si="172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25569.000046296296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 s="6">
        <f t="shared" si="172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25569.000011574073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 s="6">
        <f t="shared" si="172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25569.000034722223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 s="6">
        <f t="shared" si="172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25569.000046296296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 s="6" t="str">
        <f t="shared" si="172"/>
        <v>N/A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25569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 s="6">
        <f t="shared" si="172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25569.000046296296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 s="6">
        <f t="shared" si="172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25569.000034722223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 s="6">
        <f t="shared" si="172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25569.00039351852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 s="6">
        <f t="shared" si="172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25569.00002314815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 s="6">
        <f t="shared" si="172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25569.000381944443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 s="6" t="str">
        <f t="shared" si="172"/>
        <v>N/A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25569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 s="6" t="str">
        <f t="shared" si="172"/>
        <v>N/A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25569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 s="6">
        <f t="shared" si="172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25569.000011574073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 s="6">
        <f t="shared" si="172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25569.000150462962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 s="6">
        <f t="shared" si="172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25569.00002314815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 s="6">
        <f t="shared" si="172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25569.000416666666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 s="6">
        <f t="shared" si="172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25569.000011574073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 s="6">
        <f t="shared" si="172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25569.000173611112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 s="6">
        <f t="shared" si="172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25569.000011574073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 s="6" t="str">
        <f t="shared" si="172"/>
        <v>N/A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25569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 s="6">
        <f t="shared" si="172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25569.000324074073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 s="6">
        <f t="shared" si="172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25569.000208333335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 s="6">
        <f t="shared" si="172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25569.00070601852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 s="6">
        <f t="shared" si="172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25569.001250000001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 s="6">
        <f t="shared" si="172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25569.001643518517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 s="6">
        <f t="shared" si="172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25569.000856481482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 s="6">
        <f t="shared" si="172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25569.000439814816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 s="6">
        <f t="shared" si="172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25569.000231481481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 s="6">
        <f t="shared" si="172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25569.000277777777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 s="6">
        <f t="shared" si="172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25569.000763888889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 s="6">
        <f t="shared" si="172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25569.000324074073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 s="6">
        <f t="shared" si="172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25569.000277777777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 s="6">
        <f t="shared" si="172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25569.000844907408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 s="6">
        <f t="shared" si="172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25569.000034722223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 s="6">
        <f t="shared" si="172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25569.000231481481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 s="6">
        <f t="shared" si="172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25569.000243055554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 s="6">
        <f t="shared" si="172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25569.001087962963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 s="6">
        <f t="shared" si="172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25569.001608796298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 s="6">
        <f t="shared" si="172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25569.001504629628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 s="6">
        <f t="shared" si="172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25569.000358796296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 s="6">
        <f t="shared" si="172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25569.000150462962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 s="6">
        <f t="shared" si="172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25569.001041666666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 s="6">
        <f t="shared" si="172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25569.001631944444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 s="6">
        <f t="shared" si="172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25569.000266203704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 s="6">
        <f t="shared" si="172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25569.000208333335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 s="6">
        <f t="shared" si="172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25569.000879629628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 s="6">
        <f t="shared" si="172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25569.001076388889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 s="6">
        <f t="shared" si="172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25569.000798611112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 s="6">
        <f t="shared" si="172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25569.000243055554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 s="6">
        <f t="shared" si="172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25569.000659722224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 s="6">
        <f t="shared" ref="P2813:P2876" si="176">IFERROR(ROUND(E2813/L2813,2),"N/A")</f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25569.001250000001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 s="6">
        <f t="shared" si="176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25569.000960648147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 s="6">
        <f t="shared" si="176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25569.001111111113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 s="6">
        <f t="shared" si="176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25569.000740740739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 s="6">
        <f t="shared" si="176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25569.000162037039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 s="6">
        <f t="shared" si="176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25569.001956018517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 s="6">
        <f t="shared" si="176"/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(((L2819/60)/60)/24)+DATE(1970,1,1)</f>
        <v>25569.000381944443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 s="6">
        <f t="shared" si="176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25569.001180555555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 s="6">
        <f t="shared" si="176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25569.001203703705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 s="6">
        <f t="shared" si="176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25569.000231481481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 s="6">
        <f t="shared" si="176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25569.000405092593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 s="6">
        <f t="shared" si="176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25569.001087962963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 s="6">
        <f t="shared" si="176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25569.000162037039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 s="6">
        <f t="shared" si="176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25569.000173611112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 s="6">
        <f t="shared" si="176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25569.000590277778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 s="6">
        <f t="shared" si="176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25569.000219907408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 s="6">
        <f t="shared" si="176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25569.000266203704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 s="6">
        <f t="shared" si="176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25569.001122685186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 s="6">
        <f t="shared" si="176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25569.000879629628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 s="6">
        <f t="shared" si="176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25569.000127314815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 s="6">
        <f t="shared" si="176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25569.000601851851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 s="6">
        <f t="shared" si="176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25569.001099537036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 s="6">
        <f t="shared" si="176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25569.000405092593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 s="6">
        <f t="shared" si="176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25569.000243055554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 s="6">
        <f t="shared" si="176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25569.001076388889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 s="6">
        <f t="shared" si="176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25569.000127314815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 s="6">
        <f t="shared" si="176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25569.000243055554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 s="6">
        <f t="shared" si="176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25569.000625000001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 s="6">
        <f t="shared" si="176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25569.000358796296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 s="6">
        <f t="shared" si="176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25569.001527777778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 s="6">
        <f t="shared" si="176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25569.000011574073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 s="6" t="str">
        <f t="shared" si="176"/>
        <v>N/A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25569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 s="6" t="str">
        <f t="shared" si="176"/>
        <v>N/A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25569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 s="6">
        <f t="shared" si="176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25569.000011574073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 s="6">
        <f t="shared" si="176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25569.000451388889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 s="6" t="str">
        <f t="shared" si="176"/>
        <v>N/A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25569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s="6" t="str">
        <f t="shared" si="176"/>
        <v>N/A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25569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 s="6">
        <f t="shared" si="176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25569.000034722223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 s="6">
        <f t="shared" si="176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25569.000011574073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 s="6">
        <f t="shared" si="176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25569.000150462962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 s="6" t="str">
        <f t="shared" si="176"/>
        <v>N/A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25569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 s="6">
        <f t="shared" si="176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25569.000069444446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 s="6" t="str">
        <f t="shared" si="176"/>
        <v>N/A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25569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 s="6">
        <f t="shared" si="176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25569.000162037039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 s="6">
        <f t="shared" si="176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25569.000057870369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 s="6">
        <f t="shared" si="176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25569.000069444446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 s="6">
        <f t="shared" si="176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25569.000173611112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 s="6" t="str">
        <f t="shared" si="176"/>
        <v>N/A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25569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 s="6">
        <f t="shared" si="176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25569.000011574073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 s="6">
        <f t="shared" si="176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25569.000104166666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 s="6">
        <f t="shared" si="176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25569.000034722223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 s="6">
        <f t="shared" si="176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25569.000034722223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 s="6">
        <f t="shared" si="176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25569.000011574073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 s="6">
        <f t="shared" si="176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25569.000034722223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 s="6" t="str">
        <f t="shared" si="176"/>
        <v>N/A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25569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 s="6">
        <f t="shared" si="176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25569.00002314815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 s="6">
        <f t="shared" si="176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25569.000115740742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 s="6">
        <f t="shared" si="176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25569.000694444443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 s="6">
        <f t="shared" si="176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25569.000057870369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 s="6">
        <f t="shared" si="176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25569.000104166666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 s="6">
        <f t="shared" si="176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25569.000150462962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 s="6" t="str">
        <f t="shared" si="176"/>
        <v>N/A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25569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 s="6">
        <f t="shared" si="176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25569.000092592592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 s="6">
        <f t="shared" si="176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25569.000034722223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 s="6">
        <f t="shared" ref="P2877:P2940" si="180">IFERROR(ROUND(E2877/L2877,2),"N/A")</f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25569.000034722223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 s="6" t="str">
        <f t="shared" si="180"/>
        <v>N/A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25569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 s="6">
        <f t="shared" si="180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25569.000069444446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 s="6">
        <f t="shared" si="180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25569.000046296296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 s="6">
        <f t="shared" si="180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25569.000011574073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 s="6">
        <f t="shared" si="180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25569.000335648147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 s="6" t="str">
        <f t="shared" si="180"/>
        <v>N/A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(((L2883/60)/60)/24)+DATE(1970,1,1)</f>
        <v>25569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 s="6">
        <f t="shared" si="180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25569.000046296296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 s="6">
        <f t="shared" si="180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25569.000057870369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 s="6">
        <f t="shared" si="180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25569.000046296296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 s="6">
        <f t="shared" si="180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25569.000057870369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 s="6">
        <f t="shared" si="180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25569.000011574073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 s="6">
        <f t="shared" si="180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25569.000011574073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s="6" t="str">
        <f t="shared" si="180"/>
        <v>N/A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25569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 s="6">
        <f t="shared" si="180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25569.000162037039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 s="6">
        <f t="shared" si="180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25569.000034722223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 s="6">
        <f t="shared" si="180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25569.000115740742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 s="6">
        <f t="shared" si="180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25569.000196759258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 s="6">
        <f t="shared" si="180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25569.00002314815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s="6" t="str">
        <f t="shared" si="180"/>
        <v>N/A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25569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 s="6">
        <f t="shared" si="180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25569.000046296296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 s="6">
        <f t="shared" si="180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25569.000138888889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 s="6">
        <f t="shared" si="180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25569.000034722223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 s="6">
        <f t="shared" si="180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25569.000138888889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s="6" t="str">
        <f t="shared" si="180"/>
        <v>N/A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25569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 s="6">
        <f t="shared" si="180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25569.000081018519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 s="6">
        <f t="shared" si="180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25569.00002314815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 s="6">
        <f t="shared" si="180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25569.000011574073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 s="6">
        <f t="shared" si="180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25569.000046296296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 s="6">
        <f t="shared" si="180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25569.000046296296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 s="6">
        <f t="shared" si="180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25569.000196759258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 s="6">
        <f t="shared" si="180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25569.000081018519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 s="6">
        <f t="shared" si="180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25569.00002314815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 s="6">
        <f t="shared" si="180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25569.000057870369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 s="6">
        <f t="shared" si="180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25569.000011574073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 s="6">
        <f t="shared" si="180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25569.000011574073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 s="6">
        <f t="shared" si="180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25569.000162037039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 s="6">
        <f t="shared" si="180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25569.000300925927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 s="6">
        <f t="shared" si="180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25569.00002314815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 s="6">
        <f t="shared" si="180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25569.000011574073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 s="6">
        <f t="shared" si="180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25569.000034722223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 s="6">
        <f t="shared" si="180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25569.000081018519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 s="6">
        <f t="shared" si="180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25569.000104166666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 s="6">
        <f t="shared" si="180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25569.000231481481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 s="6">
        <f t="shared" si="180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25569.000069444446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 s="6">
        <f t="shared" si="180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25569.000150462962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 s="6">
        <f t="shared" si="180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25569.000034722223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 s="6">
        <f t="shared" si="180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25569.000069444446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 s="6">
        <f t="shared" si="180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25569.000115740742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 s="6">
        <f t="shared" si="180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25569.00170138889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 s="6">
        <f t="shared" si="180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25569.002303240741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 s="6">
        <f t="shared" si="180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25569.000578703704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 s="6">
        <f t="shared" si="180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25569.000243055554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 s="6">
        <f t="shared" si="180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25569.000277777777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 s="6">
        <f t="shared" si="180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25569.00037037037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 s="6">
        <f t="shared" si="180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25569.000717592593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 s="6">
        <f t="shared" si="180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25569.000104166666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 s="6">
        <f t="shared" si="180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25569.000439814816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 s="6">
        <f t="shared" si="180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25569.000625000001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 s="6">
        <f t="shared" si="180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25569.000428240739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 s="6">
        <f t="shared" si="180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25569.000451388889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 s="6">
        <f t="shared" si="180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25569.00039351852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 s="6">
        <f t="shared" si="180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25569.000636574074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 s="6">
        <f t="shared" si="180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25569.00037037037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 s="6">
        <f t="shared" ref="P2941:P3004" si="184">IFERROR(ROUND(E2941/L2941,2),"N/A")</f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25569.00028935185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 s="6">
        <f t="shared" si="184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25569.000381944443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 s="6">
        <f t="shared" si="184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25569.000011574073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 s="6">
        <f t="shared" si="184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25569.002337962964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s="6" t="str">
        <f t="shared" si="184"/>
        <v>N/A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25569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 s="6">
        <f t="shared" si="184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25569.000011574073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 s="6" t="str">
        <f t="shared" si="184"/>
        <v>N/A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(((L2947/60)/60)/24)+DATE(1970,1,1)</f>
        <v>25569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 s="6">
        <f t="shared" si="184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25569.00002314815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 s="6">
        <f t="shared" si="184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25569.000150462962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 s="6">
        <f t="shared" si="184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25569.000104166666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 s="6">
        <f t="shared" si="184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25569.00002314815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s="6" t="str">
        <f t="shared" si="184"/>
        <v>N/A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25569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 s="6">
        <f t="shared" si="184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25569.000671296297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 s="6">
        <f t="shared" si="184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25569.000092592592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 s="6">
        <f t="shared" si="184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25569.000034722223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s="6" t="str">
        <f t="shared" si="184"/>
        <v>N/A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25569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 s="6">
        <f t="shared" si="184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25569.000127314815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 s="6">
        <f t="shared" si="184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25569.000231481481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 s="6">
        <f t="shared" si="184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25569.000034722223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s="6" t="str">
        <f t="shared" si="184"/>
        <v>N/A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25569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s="6" t="str">
        <f t="shared" si="184"/>
        <v>N/A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25569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s="6" t="str">
        <f t="shared" si="184"/>
        <v>N/A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25569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 s="6">
        <f t="shared" si="184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25569.001250000001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 s="6">
        <f t="shared" si="184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25569.000231481481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 s="6">
        <f t="shared" si="184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25569.001134259259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 s="6">
        <f t="shared" si="184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25569.002268518518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 s="6">
        <f t="shared" si="184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25569.000451388889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 s="6">
        <f t="shared" si="184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25569.001481481482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 s="6">
        <f t="shared" si="184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25569.000821759259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 s="6">
        <f t="shared" si="184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25569.000543981481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 s="6">
        <f t="shared" si="184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25569.000196759258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 s="6">
        <f t="shared" si="184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25569.00105324074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 s="6">
        <f t="shared" si="184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25569.000497685185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 s="6">
        <f t="shared" si="184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25569.000196759258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 s="6">
        <f t="shared" si="184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25569.000381944443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 s="6">
        <f t="shared" si="184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25569.001006944443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 s="6">
        <f t="shared" si="184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25569.001307870371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 s="6">
        <f t="shared" si="184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25569.000162037039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 s="6">
        <f t="shared" si="184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25569.000347222223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 s="6">
        <f t="shared" si="184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25569.000185185185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 s="6">
        <f t="shared" si="184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25569.000532407408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 s="6">
        <f t="shared" si="184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25569.000277777777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 s="6">
        <f t="shared" si="184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25569.001122685186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 s="6">
        <f t="shared" si="184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25569.00068287037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 s="6">
        <f t="shared" si="184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25569.012673611112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 s="6">
        <f t="shared" si="184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25569.002523148149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 s="6">
        <f t="shared" si="184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25569.001284722221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 s="6">
        <f t="shared" si="184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25569.000648148147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 s="6">
        <f t="shared" si="184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25569.00306712963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 s="6">
        <f t="shared" si="184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25569.000324074073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 s="6">
        <f t="shared" si="184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25569.004212962962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 s="6">
        <f t="shared" si="184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25569.0003125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 s="6">
        <f t="shared" si="184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25569.001076388889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 s="6">
        <f t="shared" si="184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25569.000740740739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 s="6">
        <f t="shared" si="184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25569.000254629631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 s="6">
        <f t="shared" si="184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25569.00068287037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 s="6">
        <f t="shared" si="184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25569.002881944445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 s="6">
        <f t="shared" si="184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25569.004537037035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 s="6">
        <f t="shared" si="184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25569.001331018517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 s="6">
        <f t="shared" si="184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25569.005011574074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 s="6">
        <f t="shared" si="184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25569.000231481481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 s="6">
        <f t="shared" si="184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25569.000092592592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 s="6">
        <f t="shared" si="184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25569.002025462964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 s="6">
        <f t="shared" si="184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25569.001203703705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 s="6">
        <f t="shared" ref="P3005:P3068" si="188">IFERROR(ROUND(E3005/L3005,2),"N/A")</f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25569.000196759258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 s="6">
        <f t="shared" si="188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25569.003206018519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 s="6">
        <f t="shared" si="188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25569.00136574074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 s="6">
        <f t="shared" si="188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25569.001122685186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 s="6">
        <f t="shared" si="188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25569.000231481481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 s="6">
        <f t="shared" si="188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25569.000300925927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 s="6">
        <f t="shared" si="188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(((L3011/60)/60)/24)+DATE(1970,1,1)</f>
        <v>25569.001481481482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 s="6">
        <f t="shared" si="188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25569.000173611112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 s="6">
        <f t="shared" si="188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25569.00028935185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 s="6">
        <f t="shared" si="188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25569.000636574074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 s="6">
        <f t="shared" si="188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25569.001238425924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 s="6">
        <f t="shared" si="188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25569.00644675926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 s="6">
        <f t="shared" si="188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25569.000462962962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 s="6">
        <f t="shared" si="188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25569.000416666666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 s="6">
        <f t="shared" si="188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25569.001840277779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 s="6">
        <f t="shared" si="188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25569.000474537039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 s="6">
        <f t="shared" si="188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25569.002615740741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 s="6">
        <f t="shared" si="188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25569.000347222223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 s="6">
        <f t="shared" si="188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25569.001192129628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 s="6">
        <f t="shared" si="188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25569.000717592593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 s="6">
        <f t="shared" si="188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25569.000069444446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 s="6">
        <f t="shared" si="188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25569.002106481483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 s="6">
        <f t="shared" si="188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25569.00167824074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 s="6">
        <f t="shared" si="188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25569.00028935185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 s="6">
        <f t="shared" si="188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25569.003703703704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 s="6">
        <f t="shared" si="188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25569.001145833332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 s="6">
        <f t="shared" si="188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25569.004027777777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 s="6">
        <f t="shared" si="188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25569.000474537039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 s="6">
        <f t="shared" si="188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25569.000335648147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 s="6">
        <f t="shared" si="188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25569.00028935185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 s="6">
        <f t="shared" si="188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25569.000266203704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 s="6">
        <f t="shared" si="188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25569.014583333334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 s="6">
        <f t="shared" si="188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25569.003553240742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 s="6">
        <f t="shared" si="188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25569.003807870369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 s="6">
        <f t="shared" si="188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25569.00037037037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 s="6">
        <f t="shared" si="188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25569.0003125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 s="6">
        <f t="shared" si="188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25569.00273148148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 s="6">
        <f t="shared" si="188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25569.000486111112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 s="6">
        <f t="shared" si="188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25569.001099537036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 s="6">
        <f t="shared" si="188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25569.000428240739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 s="6">
        <f t="shared" si="188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25569.001481481482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 s="6">
        <f t="shared" si="188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25569.001805555556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 s="6">
        <f t="shared" si="188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25569.000740740739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 s="6">
        <f t="shared" si="188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25569.000671296297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 s="6">
        <f t="shared" si="188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25569.000231481481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 s="6">
        <f t="shared" si="188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25569.000543981481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 s="6">
        <f t="shared" si="188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25569.000625000001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 s="6">
        <f t="shared" si="188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25569.000104166666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 s="6">
        <f t="shared" si="188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25569.000405092593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 s="6">
        <f t="shared" si="188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25569.00002314815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 s="6">
        <f t="shared" si="188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25569.000034722223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s="6" t="str">
        <f t="shared" si="188"/>
        <v>N/A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25569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 s="6">
        <f t="shared" si="188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25569.000011574073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s="6" t="str">
        <f t="shared" si="188"/>
        <v>N/A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25569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s="6" t="str">
        <f t="shared" si="188"/>
        <v>N/A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25569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 s="6">
        <f t="shared" si="188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25569.000034722223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 s="6">
        <f t="shared" si="188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25569.000127314815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 s="6">
        <f t="shared" si="188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25569.000069444446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s="6" t="str">
        <f t="shared" si="188"/>
        <v>N/A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25569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 s="6">
        <f t="shared" si="188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25569.000775462962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 s="6">
        <f t="shared" si="188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25569.000266203704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 s="6">
        <f t="shared" si="188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25569.000833333332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 s="6">
        <f t="shared" si="188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25569.00002314815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 s="6">
        <f t="shared" si="188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25569.000173611112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 s="6">
        <f t="shared" ref="P3069:P3132" si="192">IFERROR(ROUND(E3069/L3069,2),"N/A")</f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25569.000011574073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 s="6">
        <f t="shared" si="192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25569.00002314815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 s="6">
        <f t="shared" si="192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25569.000081018519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 s="6">
        <f t="shared" si="192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25569.000185185185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 s="6">
        <f t="shared" si="192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25569.001354166667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 s="6">
        <f t="shared" si="192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25569.00002314815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 s="6">
        <f t="shared" si="192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(((L3075/60)/60)/24)+DATE(1970,1,1)</f>
        <v>25569.000081018519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 s="6">
        <f t="shared" si="192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25569.000034722223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 s="6">
        <f t="shared" si="192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25569.000231481481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 s="6">
        <f t="shared" si="192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25569.000578703704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 s="6">
        <f t="shared" si="192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25569.00002314815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 s="6">
        <f t="shared" si="192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25569.000034722223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 s="6">
        <f t="shared" si="192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25569.0003125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 s="6">
        <f t="shared" si="192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25569.000081018519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 s="6">
        <f t="shared" si="192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25569.000057870369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s="6" t="str">
        <f t="shared" si="192"/>
        <v>N/A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25569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 s="6">
        <f t="shared" si="192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25569.000034722223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 s="6">
        <f t="shared" si="192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25569.000069444446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 s="6">
        <f t="shared" si="192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25569.000104166666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 s="6">
        <f t="shared" si="192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25569.000034722223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 s="6">
        <f t="shared" si="192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25569.00002314815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 s="6">
        <f t="shared" si="192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25569.000034722223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 s="6">
        <f t="shared" si="192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25569.000520833335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 s="6">
        <f t="shared" si="192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25569.000104166666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 s="6">
        <f t="shared" si="192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25569.000104166666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 s="6">
        <f t="shared" si="192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25569.000243055554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 s="6">
        <f t="shared" si="192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25569.000196759258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 s="6">
        <f t="shared" si="192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25569.000011574073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 s="6">
        <f t="shared" si="192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25569.000011574073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 s="6">
        <f t="shared" si="192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25569.000162037039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 s="6">
        <f t="shared" si="192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25569.000486111112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 s="6">
        <f t="shared" si="192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25569.0003125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 s="6">
        <f t="shared" si="192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25569.000057870369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 s="6">
        <f t="shared" si="192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25569.000150462962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 s="6">
        <f t="shared" si="192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25569.000138888889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 s="6">
        <f t="shared" si="192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25569.001041666666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 s="6">
        <f t="shared" si="192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25569.00002314815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 s="6">
        <f t="shared" si="192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25569.000057870369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 s="6">
        <f t="shared" si="192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25569.000358796296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 s="6">
        <f t="shared" si="192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25569.000046296296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 s="6">
        <f t="shared" si="192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25569.000335648147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 s="6">
        <f t="shared" si="192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25569.00002314815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 s="6">
        <f t="shared" si="192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25569.001319444444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 s="6">
        <f t="shared" si="192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25569.000011574073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 s="6">
        <f t="shared" si="192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25569.000879629628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 s="6">
        <f t="shared" si="192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25569.000104166666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 s="6">
        <f t="shared" si="192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25569.000428240739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s="6" t="str">
        <f t="shared" si="192"/>
        <v>N/A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25569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 s="6">
        <f t="shared" si="192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25569.000011574073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 s="6">
        <f t="shared" si="192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25569.000115740742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 s="6">
        <f t="shared" si="192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25569.000011574073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 s="6">
        <f t="shared" si="192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25569.00002314815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 s="6">
        <f t="shared" si="192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25569.000011574073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 s="6">
        <f t="shared" si="192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25569.000115740742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 s="6">
        <f t="shared" si="192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25569.000011574073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 s="6">
        <f t="shared" si="192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25569.00002314815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 s="6">
        <f t="shared" si="192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25569.004027777777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 s="6">
        <f t="shared" si="192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25569.000046296296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s="6" t="str">
        <f t="shared" si="192"/>
        <v>N/A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25569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 s="6">
        <f t="shared" si="192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25569.000196759258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s="6" t="str">
        <f t="shared" si="192"/>
        <v>N/A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25569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 s="6">
        <f t="shared" si="192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25569.001354166667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 s="6">
        <f t="shared" si="192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25569.000011574073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 s="6">
        <f t="shared" si="192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25569.000046296296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 s="6">
        <f t="shared" ref="P3133:P3196" si="196">IFERROR(ROUND(E3133/L3133,2),"N/A")</f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25569.000138888889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 s="6">
        <f t="shared" si="196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25569.000011574073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 s="6">
        <f t="shared" si="196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25569.000185185185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 s="6">
        <f t="shared" si="196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25569.000138888889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 s="6">
        <f t="shared" si="196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25569.000081018519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 s="6">
        <f t="shared" si="196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25569.000254629631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 s="6">
        <f t="shared" si="196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(((L3139/60)/60)/24)+DATE(1970,1,1)</f>
        <v>25569.000011574073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s="6" t="str">
        <f t="shared" si="196"/>
        <v>N/A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25569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 s="6">
        <f t="shared" si="196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25569.000069444446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 s="6">
        <f t="shared" si="196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25569.000046296296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 s="6">
        <f t="shared" si="196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25569.000092592592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 s="6">
        <f t="shared" si="196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25569.000034722223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s="6" t="str">
        <f t="shared" si="196"/>
        <v>N/A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25569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 s="6">
        <f t="shared" si="196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25569.000347222223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s="6" t="str">
        <f t="shared" si="196"/>
        <v>N/A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25569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 s="6">
        <f t="shared" si="196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25569.000138888889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 s="6">
        <f t="shared" si="196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25569.002465277779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 s="6">
        <f t="shared" si="196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25569.000659722224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 s="6">
        <f t="shared" si="196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25569.00028935185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 s="6">
        <f t="shared" si="196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25569.001203703705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 s="6">
        <f t="shared" si="196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25569.00039351852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 s="6">
        <f t="shared" si="196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25569.000775462962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 s="6">
        <f t="shared" si="196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25569.002789351853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 s="6">
        <f t="shared" si="196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25569.001423611113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 s="6">
        <f t="shared" si="196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25569.003495370369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 s="6">
        <f t="shared" si="196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25569.001030092593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 s="6">
        <f t="shared" si="196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25569.000474537039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 s="6">
        <f t="shared" si="196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25569.000798611112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 s="6">
        <f t="shared" si="196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25569.000601851851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 s="6">
        <f t="shared" si="196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25569.000659722224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 s="6">
        <f t="shared" si="196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25569.000856481482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 s="6">
        <f t="shared" si="196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25569.000729166666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 s="6">
        <f t="shared" si="196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25569.000833333332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 s="6">
        <f t="shared" si="196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25569.000821759259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 s="6">
        <f t="shared" si="196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25569.000243055554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 s="6">
        <f t="shared" si="196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25569.010763888888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 s="6">
        <f t="shared" si="196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25569.000636574074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 s="6">
        <f t="shared" si="196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25569.00070601852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 s="6">
        <f t="shared" si="196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25569.000949074074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 s="6">
        <f t="shared" si="196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25569.000821759259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 s="6">
        <f t="shared" si="196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25569.001354166667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 s="6">
        <f t="shared" si="196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25569.000335648147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 s="6">
        <f t="shared" si="196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25569.000856481482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 s="6">
        <f t="shared" si="196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25569.000266203704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 s="6">
        <f t="shared" si="196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25569.000694444443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 s="6">
        <f t="shared" si="196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25569.000636574074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 s="6">
        <f t="shared" si="196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25569.000590277778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 s="6">
        <f t="shared" si="196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25569.000902777778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 s="6">
        <f t="shared" si="196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25569.000717592593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 s="6">
        <f t="shared" si="196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25569.000520833335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 s="6">
        <f t="shared" si="196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25569.000173611112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 s="6">
        <f t="shared" si="196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25569.001747685186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 s="6">
        <f t="shared" si="196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25569.000787037035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 s="6">
        <f t="shared" si="196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25569.000532407408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 s="6">
        <f t="shared" si="196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25569.000277777777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 s="6">
        <f t="shared" si="196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25569.000810185185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 s="6">
        <f t="shared" si="196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25569.002824074076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 s="6">
        <f t="shared" si="196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25569.000104166666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 s="6">
        <f t="shared" si="196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25569.000219907408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s="6" t="str">
        <f t="shared" si="196"/>
        <v>N/A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25569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 s="6">
        <f t="shared" si="196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25569.000046296296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 s="6">
        <f t="shared" si="196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25569.000092592592</v>
      </c>
      <c r="U3194">
        <f t="shared" ref="U3194:U3195" si="200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 s="6">
        <f t="shared" si="196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25569.000277777777</v>
      </c>
      <c r="U3195">
        <f t="shared" si="20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s="6" t="str">
        <f t="shared" si="196"/>
        <v>N/A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25569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 s="6">
        <f t="shared" ref="P3197:P3260" si="201">IFERROR(ROUND(E3197/L3197,2),"N/A")</f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25569.000451388889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 s="6">
        <f t="shared" si="201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25569.000069444446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 s="6">
        <f t="shared" si="201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25569.000046296296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 s="6">
        <f t="shared" si="201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25569.000034722223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 s="6">
        <f t="shared" si="201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25569.000613425927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2">ROUND(E3202/D3202*100,0)</f>
        <v>0</v>
      </c>
      <c r="P3202" s="6">
        <f t="shared" si="201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25569.000011574073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2"/>
        <v>1</v>
      </c>
      <c r="P3203" s="6">
        <f t="shared" si="201"/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(((L3203/60)/60)/24)+DATE(1970,1,1)</f>
        <v>25569.00002314815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 s="6">
        <f t="shared" si="201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25569.00028935185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 s="6">
        <f t="shared" si="201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25569.000069444446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 s="6" t="str">
        <f t="shared" si="201"/>
        <v>N/A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25569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 s="6">
        <f t="shared" si="201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25569.000138888889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 s="6" t="str">
        <f t="shared" si="201"/>
        <v>N/A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25569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 s="6">
        <f t="shared" si="201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25569.000416666666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 s="6">
        <f t="shared" si="201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25569.000949074074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 s="6">
        <f t="shared" si="201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25569.002615740741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 s="6">
        <f t="shared" si="201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25569.000694444443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 s="6">
        <f t="shared" si="201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25569.003726851854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 s="6">
        <f t="shared" si="201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25569.001087962963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 s="6">
        <f t="shared" si="201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25569.000543981481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 s="6">
        <f t="shared" si="201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25569.001331018517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 s="6">
        <f t="shared" si="201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25569.001550925925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 s="6">
        <f t="shared" si="201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25569.000405092593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 s="6">
        <f t="shared" si="201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25569.001203703705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 s="6">
        <f t="shared" si="201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25569.002129629629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 s="6">
        <f t="shared" si="201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25569.001377314813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 s="6">
        <f t="shared" si="201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25569.00068287037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 s="6">
        <f t="shared" si="201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25569.001307870371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 s="6">
        <f t="shared" si="201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25569.000972222224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 s="6">
        <f t="shared" si="201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25569.000856481482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 s="6">
        <f t="shared" si="201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25569.002499999999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 s="6">
        <f t="shared" si="201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25569.000451388889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 s="6">
        <f t="shared" si="201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25569.000243055554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 s="6">
        <f t="shared" si="201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25569.000347222223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 s="6">
        <f t="shared" si="201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25569.000428240739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 s="6">
        <f t="shared" si="201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25569.002337962964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 s="6">
        <f t="shared" si="201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25569.000428240739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 s="6">
        <f t="shared" si="201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25569.000324074073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 s="6">
        <f t="shared" si="201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25569.000300925927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 s="6">
        <f t="shared" si="201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25569.00070601852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 s="6">
        <f t="shared" si="201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25569.001331018517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 s="6">
        <f t="shared" si="201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25569.002094907406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 s="6">
        <f t="shared" si="201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25569.001273148147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 s="6">
        <f t="shared" si="201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25569.003113425926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 s="6">
        <f t="shared" si="201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25569.000914351851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 s="6">
        <f t="shared" si="201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25569.001203703705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 s="6">
        <f t="shared" si="201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25569.00039351852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 s="6">
        <f t="shared" si="201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25569.001932870371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 s="6">
        <f t="shared" si="201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25569.002118055556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 s="6">
        <f t="shared" si="201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25569.000821759259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 s="6">
        <f t="shared" si="201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25569.000798611112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 s="6">
        <f t="shared" si="201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25569.003124999999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 s="6">
        <f t="shared" si="201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25569.002233796295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 s="6">
        <f t="shared" si="201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25569.000659722224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 s="6">
        <f t="shared" si="201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25569.002314814814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 s="6">
        <f t="shared" si="201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25569.00101851852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 s="6">
        <f t="shared" si="201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25569.002465277779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 s="6">
        <f t="shared" si="201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25569.000231481481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 s="6">
        <f t="shared" si="201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25569.000578703704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 s="6">
        <f t="shared" si="201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25569.001331018517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 s="6">
        <f t="shared" si="201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25569.002152777779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 s="6">
        <f t="shared" si="201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25569.000208333335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 s="6">
        <f t="shared" si="201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25569.002037037037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 s="6">
        <f t="shared" si="201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25569.000474537039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 s="6">
        <f t="shared" si="201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25569.000868055555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 s="6">
        <f t="shared" ref="P3261:P3324" si="205">IFERROR(ROUND(E3261/L3261,2),"N/A")</f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25569.001122685186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 s="6">
        <f t="shared" si="205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25569.000844907408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 s="6">
        <f t="shared" si="205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25569.000567129631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 s="6">
        <f t="shared" si="205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25569.001550925925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 s="6">
        <f t="shared" si="205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25569.000787037035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6">ROUND(E3266/D3266*100,0)</f>
        <v>103</v>
      </c>
      <c r="P3266" s="6">
        <f t="shared" si="205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25569.000567129631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6"/>
        <v>164</v>
      </c>
      <c r="P3267" s="6">
        <f t="shared" si="205"/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(((L3267/60)/60)/24)+DATE(1970,1,1)</f>
        <v>25569.000729166666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 s="6">
        <f t="shared" si="205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25569.001886574075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 s="6">
        <f t="shared" si="205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25569.003333333334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 s="6">
        <f t="shared" si="205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25569.000486111112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 s="6">
        <f t="shared" si="205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25569.000810185185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 s="6">
        <f t="shared" si="205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25569.000347222223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 s="6">
        <f t="shared" si="205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25569.000590277778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 s="6">
        <f t="shared" si="205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25569.00167824074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 s="6">
        <f t="shared" si="205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25569.000243055554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 s="6">
        <f t="shared" si="205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25569.003310185184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 s="6">
        <f t="shared" si="205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25569.000138888889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 s="6">
        <f t="shared" si="205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25569.001157407409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 s="6">
        <f t="shared" si="205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25569.001157407409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 s="6">
        <f t="shared" si="205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25569.00039351852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 s="6">
        <f t="shared" si="205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25569.000729166666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 s="6">
        <f t="shared" si="205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25569.000347222223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 s="6">
        <f t="shared" si="205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25569.000543981481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 s="6">
        <f t="shared" si="205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25569.002743055556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 s="6">
        <f t="shared" si="205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25569.000543981481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 s="6">
        <f t="shared" si="205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25569.000173611112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 s="6">
        <f t="shared" si="205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25569.000937500001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 s="6">
        <f t="shared" si="205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25569.001412037036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 s="6">
        <f t="shared" si="205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25569.00039351852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 s="6">
        <f t="shared" si="205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25569.002395833333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 s="6">
        <f t="shared" si="205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25569.00028935185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 s="6">
        <f t="shared" si="205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25569.000833333332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 s="6">
        <f t="shared" si="205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25569.000162037039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 s="6">
        <f t="shared" si="205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25569.000173611112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 s="6">
        <f t="shared" si="205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25569.00105324074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 s="6">
        <f t="shared" si="205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25569.000277777777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 s="6">
        <f t="shared" si="205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25569.0003125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 s="6">
        <f t="shared" si="205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25569.000543981481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 s="6">
        <f t="shared" si="205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25569.000509259258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 s="6">
        <f t="shared" si="205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25569.000833333332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 s="6">
        <f t="shared" si="205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25569.000729166666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 s="6">
        <f t="shared" si="205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25569.00101851852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 s="6">
        <f t="shared" si="205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25569.000810185185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 s="6">
        <f t="shared" si="205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25569.000578703704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 s="6">
        <f t="shared" si="205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25569.000405092593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 s="6">
        <f t="shared" si="205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25569.002025462964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 s="6">
        <f t="shared" si="205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25569.000231481481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 s="6">
        <f t="shared" si="205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25569.000625000001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 s="6">
        <f t="shared" si="205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25569.000231481481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 s="6">
        <f t="shared" si="205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25569.000659722224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 s="6">
        <f t="shared" si="205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25569.000358796296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 s="6">
        <f t="shared" si="205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25569.000358796296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 s="6">
        <f t="shared" si="205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25569.000520833335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 s="6">
        <f t="shared" si="205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25569.000474537039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 s="6">
        <f t="shared" si="205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25569.000335648147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 s="6">
        <f t="shared" si="205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25569.000671296297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 s="6">
        <f t="shared" si="205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25569.001030092593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 s="6">
        <f t="shared" si="205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25569.001446759259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 s="6">
        <f t="shared" si="205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25569.000208333335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 s="6">
        <f t="shared" si="205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25569.00037037037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 s="6">
        <f t="shared" si="205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25569.000185185185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 s="6">
        <f t="shared" si="205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25569.000439814816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 s="6">
        <f t="shared" si="205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25569.000173611112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 s="6">
        <f t="shared" si="205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25569.000266203704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 s="6">
        <f t="shared" ref="P3325:P3388" si="209">IFERROR(ROUND(E3325/L3325,2),"N/A")</f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25569.000567129631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 s="6">
        <f t="shared" si="209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25569.000115740742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 s="6">
        <f t="shared" si="209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25569.000173611112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 s="6">
        <f t="shared" si="209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25569.000659722224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 s="6">
        <f t="shared" si="209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25569.000381944443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0">ROUND(E3330/D3330*100,0)</f>
        <v>146</v>
      </c>
      <c r="P3330" s="6">
        <f t="shared" si="209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25569.000104166666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0"/>
        <v>117</v>
      </c>
      <c r="P3331" s="6">
        <f t="shared" si="209"/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(((L3331/60)/60)/24)+DATE(1970,1,1)</f>
        <v>25569.000300925927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 s="6">
        <f t="shared" si="209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25569.000798611112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 s="6">
        <f t="shared" si="209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25569.000752314816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 s="6">
        <f t="shared" si="209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25569.000960648147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 s="6">
        <f t="shared" si="209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25569.001284722221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 s="6">
        <f t="shared" si="209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25569.000532407408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 s="6">
        <f t="shared" si="209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25569.000729166666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 s="6">
        <f t="shared" si="209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25569.000104166666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 s="6">
        <f t="shared" si="209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25569.00039351852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 s="6">
        <f t="shared" si="209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25569.001296296297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 s="6">
        <f t="shared" si="209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25569.000543981481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 s="6">
        <f t="shared" si="209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25569.000439814816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 s="6">
        <f t="shared" si="209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25569.000324074073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 s="6">
        <f t="shared" si="209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25569.000902777778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 s="6">
        <f t="shared" si="209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25569.000266203704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 s="6">
        <f t="shared" si="209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25569.000462962962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 s="6">
        <f t="shared" si="209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25569.000150462962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 s="6">
        <f t="shared" si="209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25569.000208333335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 s="6">
        <f t="shared" si="209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25569.000254629631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 s="6">
        <f t="shared" si="209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25569.000914351851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 s="6">
        <f t="shared" si="209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25569.000162037039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 s="6">
        <f t="shared" si="209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25569.000590277778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 s="6">
        <f t="shared" si="209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25569.000625000001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 s="6">
        <f t="shared" si="209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25569.000810185185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 s="6">
        <f t="shared" si="209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25569.000509259258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 s="6">
        <f t="shared" si="209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25569.000636574074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 s="6">
        <f t="shared" si="209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25569.000173611112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 s="6">
        <f t="shared" si="209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25569.0003125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 s="6">
        <f t="shared" si="209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25569.000243055554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 s="6">
        <f t="shared" si="209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25569.001875000002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 s="6">
        <f t="shared" si="209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25569.000266203704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 s="6">
        <f t="shared" si="209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25569.000833333332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 s="6">
        <f t="shared" si="209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25569.000787037035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 s="6">
        <f t="shared" si="209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25569.000231481481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 s="6">
        <f t="shared" si="209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25569.000300925927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 s="6">
        <f t="shared" si="209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25569.000833333332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 s="6">
        <f t="shared" si="209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25569.000034722223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 s="6">
        <f t="shared" si="209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25569.000208333335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 s="6">
        <f t="shared" si="209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25569.000347222223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 s="6">
        <f t="shared" si="209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25569.000266203704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 s="6">
        <f t="shared" si="209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25569.000625000001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 s="6">
        <f t="shared" si="209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25569.000300925927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 s="6">
        <f t="shared" si="209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25569.000104166666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 s="6">
        <f t="shared" si="209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25569.0003125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 s="6">
        <f t="shared" si="209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25569.000347222223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 s="6">
        <f t="shared" si="209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25569.000601851851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 s="6">
        <f t="shared" si="209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25569.000196759258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 s="6">
        <f t="shared" si="209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25569.000219907408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 s="6">
        <f t="shared" si="209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25569.000891203705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 s="6">
        <f t="shared" si="209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25569.000243055554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 s="6">
        <f t="shared" si="209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25569.000439814816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 s="6">
        <f t="shared" si="209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25569.000324074073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 s="6">
        <f t="shared" si="209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25569.000555555554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 s="6">
        <f t="shared" si="209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25569.000532407408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 s="6">
        <f t="shared" si="209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25569.000347222223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 s="6">
        <f t="shared" si="209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25569.000740740739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 s="6">
        <f t="shared" si="209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25569.000173611112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 s="6">
        <f t="shared" si="209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25569.000474537039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 s="6">
        <f t="shared" ref="P3389:P3452" si="213">IFERROR(ROUND(E3389/L3389,2),"N/A")</f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25569.000405092593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 s="6">
        <f t="shared" si="213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25569.000520833335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 s="6">
        <f t="shared" si="213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25569.000717592593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 s="6">
        <f t="shared" si="213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25569.000254629631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 s="6">
        <f t="shared" si="213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25569.000208333335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4">ROUND(E3394/D3394*100,0)</f>
        <v>100</v>
      </c>
      <c r="P3394" s="6">
        <f t="shared" si="213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25569.000138888889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4"/>
        <v>106</v>
      </c>
      <c r="P3395" s="6">
        <f t="shared" si="213"/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(((L3395/60)/60)/24)+DATE(1970,1,1)</f>
        <v>25569.000509259258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 s="6">
        <f t="shared" si="213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25569.0003125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 s="6">
        <f t="shared" si="213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25569.000439814816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 s="6">
        <f t="shared" si="213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25569.000324074073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 s="6">
        <f t="shared" si="213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25569.000277777777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 s="6">
        <f t="shared" si="213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25569.000752314816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 s="6">
        <f t="shared" si="213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25569.000532407408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 s="6">
        <f t="shared" si="213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25569.000983796297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 s="6">
        <f t="shared" si="213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25569.000763888889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 s="6">
        <f t="shared" si="213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25569.001909722221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 s="6">
        <f t="shared" si="213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25569.000196759258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 s="6">
        <f t="shared" si="213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25569.000034722223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 s="6">
        <f t="shared" si="213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25569.000196759258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 s="6">
        <f t="shared" si="213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25569.00105324074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 s="6">
        <f t="shared" si="213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25569.000775462962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 s="6">
        <f t="shared" si="213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25569.000208333335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 s="6">
        <f t="shared" si="213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25569.000243055554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 s="6">
        <f t="shared" si="213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25569.000462962962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 s="6">
        <f t="shared" si="213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25569.000902777778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 s="6">
        <f t="shared" si="213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25569.000300925927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 s="6">
        <f t="shared" si="213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25569.000162037039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 s="6">
        <f t="shared" si="213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25569.000509259258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 s="6">
        <f t="shared" si="213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25569.000104166666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 s="6">
        <f t="shared" si="213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25569.000347222223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 s="6">
        <f t="shared" si="213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25569.000520833335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 s="6">
        <f t="shared" si="213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25569.000648148147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 s="6">
        <f t="shared" si="213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25569.000532407408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 s="6">
        <f t="shared" si="213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25569.00039351852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 s="6">
        <f t="shared" si="213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25569.001134259259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 s="6">
        <f t="shared" si="213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25569.000532407408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 s="6">
        <f t="shared" si="213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25569.000115740742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 s="6">
        <f t="shared" si="213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25569.000879629628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 s="6">
        <f t="shared" si="213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25569.001203703705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 s="6">
        <f t="shared" si="213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25569.001006944443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 s="6">
        <f t="shared" si="213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25569.000335648147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 s="6">
        <f t="shared" si="213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25569.000590277778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 s="6">
        <f t="shared" si="213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25569.000138888889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 s="6">
        <f t="shared" si="213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25569.000833333332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 s="6">
        <f t="shared" si="213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25569.000243055554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 s="6">
        <f t="shared" si="213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25569.000486111112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 s="6">
        <f t="shared" si="213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25569.000821759259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 s="6">
        <f t="shared" si="213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25569.001944444444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 s="6">
        <f t="shared" si="213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25569.000219907408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 s="6">
        <f t="shared" si="213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25569.000428240739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 s="6">
        <f t="shared" si="213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25569.000416666666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 s="6">
        <f t="shared" si="213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25569.000162037039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 s="6">
        <f t="shared" si="213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25569.000208333335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 s="6">
        <f t="shared" si="213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25569.000949074074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 s="6">
        <f t="shared" si="213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25569.000497685185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 s="6">
        <f t="shared" si="213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25569.000092592592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 s="6">
        <f t="shared" si="213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25569.000520833335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 s="6">
        <f t="shared" si="213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25569.000231481481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 s="6">
        <f t="shared" si="213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25569.000358796296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 s="6">
        <f t="shared" si="213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25569.00028935185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 s="6">
        <f t="shared" si="213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25569.000162037039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 s="6">
        <f t="shared" si="213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25569.000520833335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 s="6">
        <f t="shared" si="213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25569.000231481481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 s="6">
        <f t="shared" si="213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25569.000451388889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 s="6">
        <f t="shared" ref="P3453:P3516" si="217">IFERROR(ROUND(E3453/L3453,2),"N/A")</f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25569.000185185185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 s="6">
        <f t="shared" si="217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25569.000428240739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 s="6">
        <f t="shared" si="217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25569.000162037039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 s="6">
        <f t="shared" si="217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25569.000243055554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 s="6">
        <f t="shared" si="217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25569.000798611112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8">ROUND(E3458/D3458*100,0)</f>
        <v>191</v>
      </c>
      <c r="P3458" s="6">
        <f t="shared" si="217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25569.000185185185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8"/>
        <v>140</v>
      </c>
      <c r="P3459" s="6">
        <f t="shared" si="217"/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(((L3459/60)/60)/24)+DATE(1970,1,1)</f>
        <v>25569.000636574074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 s="6">
        <f t="shared" si="217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25569.0003125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 s="6">
        <f t="shared" si="217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25569.000416666666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 s="6">
        <f t="shared" si="217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25569.000219907408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 s="6">
        <f t="shared" si="217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25569.000138888889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 s="6">
        <f t="shared" si="217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25569.000196759258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 s="6">
        <f t="shared" si="217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25569.001319444444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 s="6">
        <f t="shared" si="217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25569.001076388889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 s="6">
        <f t="shared" si="217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25569.000416666666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 s="6">
        <f t="shared" si="217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25569.00070601852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 s="6">
        <f t="shared" si="217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25569.000543981481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 s="6">
        <f t="shared" si="217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25569.000196759258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 s="6">
        <f t="shared" si="217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25569.000729166666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 s="6">
        <f t="shared" si="217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25569.000104166666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 s="6">
        <f t="shared" si="217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25569.000347222223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 s="6">
        <f t="shared" si="217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25569.000266203704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 s="6">
        <f t="shared" si="217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25569.000381944443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 s="6">
        <f t="shared" si="217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25569.000451388889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 s="6">
        <f t="shared" si="217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25569.000196759258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 s="6">
        <f t="shared" si="217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25569.000069444446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 s="6">
        <f t="shared" si="217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25569.000451388889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 s="6">
        <f t="shared" si="217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25569.000659722224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 s="6">
        <f t="shared" si="217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25569.000648148147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 s="6">
        <f t="shared" si="217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25569.000150462962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 s="6">
        <f t="shared" si="217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25569.001099537036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 s="6">
        <f t="shared" si="217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25569.000925925928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 s="6">
        <f t="shared" si="217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25569.001539351852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 s="6">
        <f t="shared" si="217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25569.000509259258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 s="6">
        <f t="shared" si="217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25569.000347222223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 s="6">
        <f t="shared" si="217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25569.000648148147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 s="6">
        <f t="shared" si="217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25569.000763888889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 s="6">
        <f t="shared" si="217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25569.000335648147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 s="6">
        <f t="shared" si="217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25569.000833333332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 s="6">
        <f t="shared" si="217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25569.0003125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 s="6">
        <f t="shared" si="217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25569.000115740742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 s="6">
        <f t="shared" si="217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25569.000405092593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 s="6">
        <f t="shared" si="217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25569.000335648147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 s="6">
        <f t="shared" si="217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25569.000150462962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 s="6">
        <f t="shared" si="217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25569.000833333332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 s="6">
        <f t="shared" si="217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25569.000902777778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 s="6">
        <f t="shared" si="217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25569.000567129631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 s="6">
        <f t="shared" si="217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25569.000486111112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 s="6">
        <f t="shared" si="217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25569.000405092593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 s="6">
        <f t="shared" si="217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25569.000486111112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 s="6">
        <f t="shared" si="217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25569.000486111112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 s="6">
        <f t="shared" si="217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25569.000358796296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 s="6">
        <f t="shared" si="217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25569.000439814816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 s="6">
        <f t="shared" si="217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25569.000092592592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 s="6">
        <f t="shared" si="217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25569.000451388889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 s="6">
        <f t="shared" si="217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25569.000335648147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 s="6">
        <f t="shared" si="217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25569.000833333332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 s="6">
        <f t="shared" si="217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25569.000173611112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 s="6">
        <f t="shared" si="217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25569.000381944443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 s="6">
        <f t="shared" si="217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25569.000173611112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 s="6">
        <f t="shared" si="217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25569.000219907408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 s="6">
        <f t="shared" si="217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25569.000196759258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 s="6">
        <f t="shared" si="217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25569.000509259258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 s="6">
        <f t="shared" si="217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25569.000115740742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 s="6">
        <f t="shared" ref="P3517:P3580" si="221">IFERROR(ROUND(E3517/L3517,2),"N/A")</f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25569.000532407408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 s="6">
        <f t="shared" si="221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25569.000127314815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 s="6">
        <f t="shared" si="221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25569.000150462962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 s="6">
        <f t="shared" si="221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25569.000381944443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 s="6">
        <f t="shared" si="221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25569.000324074073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2">ROUND(E3522/D3522*100,0)</f>
        <v>101</v>
      </c>
      <c r="P3522" s="6">
        <f t="shared" si="221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25569.000243055554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2"/>
        <v>169</v>
      </c>
      <c r="P3523" s="6">
        <f t="shared" si="221"/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(((L3523/60)/60)/24)+DATE(1970,1,1)</f>
        <v>25569.000150462962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 s="6">
        <f t="shared" si="221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25569.00039351852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 s="6">
        <f t="shared" si="221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25569.000925925928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 s="6">
        <f t="shared" si="221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25569.000856481482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 s="6">
        <f t="shared" si="221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25569.000081018519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 s="6">
        <f t="shared" si="221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25569.00039351852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 s="6">
        <f t="shared" si="221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25569.00099537037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 s="6">
        <f t="shared" si="221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25569.000428240739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 s="6">
        <f t="shared" si="221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25569.000208333335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 s="6">
        <f t="shared" si="221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25569.000254629631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 s="6">
        <f t="shared" si="221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25569.000300925927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 s="6">
        <f t="shared" si="221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25569.0003125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 s="6">
        <f t="shared" si="221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25569.000092592592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 s="6">
        <f t="shared" si="221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25569.00236111111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 s="6">
        <f t="shared" si="221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25569.000532407408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 s="6">
        <f t="shared" si="221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25569.000196759258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 s="6">
        <f t="shared" si="221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25569.000324074073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 s="6">
        <f t="shared" si="221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25569.000960648147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 s="6">
        <f t="shared" si="221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25569.000150462962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 s="6">
        <f t="shared" si="221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25569.000092592592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 s="6">
        <f t="shared" si="221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25569.00037037037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 s="6">
        <f t="shared" si="221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25569.000983796297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 s="6">
        <f t="shared" si="221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25569.000335648147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 s="6">
        <f t="shared" si="221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25569.000277777777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 s="6">
        <f t="shared" si="221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25569.000092592592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 s="6">
        <f t="shared" si="221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25569.000219907408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 s="6">
        <f t="shared" si="221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25569.003888888888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 s="6">
        <f t="shared" si="221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25569.000150462962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 s="6">
        <f t="shared" si="221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25569.000486111112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 s="6">
        <f t="shared" si="221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25569.000740740739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 s="6">
        <f t="shared" si="221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25569.00028935185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 s="6">
        <f t="shared" si="221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25569.000231481481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 s="6">
        <f t="shared" si="221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25569.001203703705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 s="6">
        <f t="shared" si="221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25569.000613425927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 s="6">
        <f t="shared" si="221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25569.000162037039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 s="6">
        <f t="shared" si="221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25569.000231481481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 s="6">
        <f t="shared" si="221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25569.006458333333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 s="6">
        <f t="shared" si="221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25569.000254629631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 s="6">
        <f t="shared" si="221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25569.000277777777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 s="6">
        <f t="shared" si="221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25569.000856481482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 s="6">
        <f t="shared" si="221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25569.000625000001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 s="6">
        <f t="shared" si="221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25569.000358796296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 s="6">
        <f t="shared" si="221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25569.00028935185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 s="6">
        <f t="shared" si="221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25569.000196759258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 s="6">
        <f t="shared" si="221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25569.000138888889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 s="6">
        <f t="shared" si="221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25569.000439814816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 s="6">
        <f t="shared" si="221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25569.000474537039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 s="6">
        <f t="shared" si="221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25569.000219907408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 s="6">
        <f t="shared" si="221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25569.000474537039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 s="6">
        <f t="shared" si="221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25569.000300925927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 s="6">
        <f t="shared" si="221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25569.00028935185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 s="6">
        <f t="shared" si="221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25569.000104166666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 s="6">
        <f t="shared" si="221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25569.000902777778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 s="6">
        <f t="shared" si="221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25569.000520833335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 s="6">
        <f t="shared" si="221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25569.001180555555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 s="6">
        <f t="shared" si="221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25569.000057870369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 s="6">
        <f t="shared" si="221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25569.0003125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 s="6">
        <f t="shared" si="221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25569.000428240739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 s="6">
        <f t="shared" ref="P3581:P3644" si="225">IFERROR(ROUND(E3581/L3581,2),"N/A")</f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25569.000162037039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 s="6">
        <f t="shared" si="225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25569.0003125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 s="6">
        <f t="shared" si="225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25569.000520833335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 s="6">
        <f t="shared" si="225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25569.000567129631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 s="6">
        <f t="shared" si="225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25569.000277777777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6">ROUND(E3586/D3586*100,0)</f>
        <v>116</v>
      </c>
      <c r="P3586" s="6">
        <f t="shared" si="225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25569.001296296297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6"/>
        <v>119</v>
      </c>
      <c r="P3587" s="6">
        <f t="shared" si="225"/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(((L3587/60)/60)/24)+DATE(1970,1,1)</f>
        <v>25569.000266203704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 s="6">
        <f t="shared" si="225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25569.000625000001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 s="6">
        <f t="shared" si="225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25569.000324074073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 s="6">
        <f t="shared" si="225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25569.000127314815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 s="6">
        <f t="shared" si="225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25569.000717592593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 s="6">
        <f t="shared" si="225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25569.000844907408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 s="6">
        <f t="shared" si="225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25569.000208333335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 s="6">
        <f t="shared" si="225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25569.000405092593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 s="6">
        <f t="shared" si="225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25569.000497685185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 s="6">
        <f t="shared" si="225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25569.000416666666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 s="6">
        <f t="shared" si="225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25569.000717592593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 s="6">
        <f t="shared" si="225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25569.000173611112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 s="6">
        <f t="shared" si="225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25569.000381944443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 s="6">
        <f t="shared" si="225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25569.0003125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 s="6">
        <f t="shared" si="225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25569.000196759258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 s="6">
        <f t="shared" si="225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25569.000046296296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 s="6">
        <f t="shared" si="225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25569.000613425927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 s="6">
        <f t="shared" si="225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25569.000567129631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 s="6">
        <f t="shared" si="225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25569.000659722224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 s="6">
        <f t="shared" si="225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25569.000798611112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 s="6">
        <f t="shared" si="225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25569.000173611112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 s="6">
        <f t="shared" si="225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25569.000740740739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 s="6">
        <f t="shared" si="225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25569.000231481481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 s="6">
        <f t="shared" si="225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25569.0003125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 s="6">
        <f t="shared" si="225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25569.000243055554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 s="6">
        <f t="shared" si="225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25569.000358796296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 s="6">
        <f t="shared" si="225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25569.000590277778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 s="6">
        <f t="shared" si="225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25569.000659722224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 s="6">
        <f t="shared" si="225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25569.000231481481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 s="6">
        <f t="shared" si="225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25569.000821759259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 s="6">
        <f t="shared" si="225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25569.000833333332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 s="6">
        <f t="shared" si="225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25569.000520833335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 s="6">
        <f t="shared" si="225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25569.000590277778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 s="6">
        <f t="shared" si="225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25569.000648148147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 s="6">
        <f t="shared" si="225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25569.000196759258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 s="6">
        <f t="shared" si="225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25569.002280092591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 s="6">
        <f t="shared" si="225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25569.000810185185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 s="6">
        <f t="shared" si="225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25569.000243055554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 s="6">
        <f t="shared" si="225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25569.00039351852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 s="6">
        <f t="shared" si="225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25569.000451388889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 s="6">
        <f t="shared" si="225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25569.000902777778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 s="6">
        <f t="shared" si="225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25569.000555555554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 s="6">
        <f t="shared" si="225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25569.000335648147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 s="6" t="str">
        <f t="shared" si="225"/>
        <v>N/A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25569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 s="6">
        <f t="shared" si="225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25569.00002314815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 s="6">
        <f t="shared" si="225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25569.000011574073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 s="6">
        <f t="shared" si="225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25569.00068287037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 s="6">
        <f t="shared" si="225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25569.000011574073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 s="6">
        <f t="shared" si="225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25569.000358796296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 s="6">
        <f t="shared" si="225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25569.000208333335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 s="6">
        <f t="shared" si="225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25569.000115740742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 s="6" t="str">
        <f t="shared" si="225"/>
        <v>N/A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25569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 s="6">
        <f t="shared" si="225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25569.000162037039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 s="6">
        <f t="shared" si="225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25569.00002314815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 s="6">
        <f t="shared" si="225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25569.000011574073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 s="6">
        <f t="shared" si="225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25569.000034722223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 s="6" t="str">
        <f t="shared" si="225"/>
        <v>N/A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25569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 s="6">
        <f t="shared" si="225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25569.00002314815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 s="6" t="str">
        <f t="shared" ref="P3645:P3708" si="229">IFERROR(ROUND(E3645/L3645,2),"N/A")</f>
        <v>N/A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25569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 s="6">
        <f t="shared" si="229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25569.000138888889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 s="6">
        <f t="shared" si="229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25569.000011574073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 s="6">
        <f t="shared" si="229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25569.000092592592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 s="6">
        <f t="shared" si="229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25569.00002314815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0">ROUND(E3650/D3650*100,0)</f>
        <v>100</v>
      </c>
      <c r="P3650" s="6">
        <f t="shared" si="229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25569.000844907408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0"/>
        <v>104</v>
      </c>
      <c r="P3651" s="6">
        <f t="shared" si="229"/>
        <v>97.5</v>
      </c>
      <c r="Q3651" s="10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(((L3651/60)/60)/24)+DATE(1970,1,1)</f>
        <v>25569.000092592592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 s="6">
        <f t="shared" si="229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25569.000196759258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 s="6">
        <f t="shared" si="229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25569.000104166666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 s="6">
        <f t="shared" si="229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25569.000196759258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 s="6">
        <f t="shared" si="229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25569.000381944443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 s="6">
        <f t="shared" si="229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25569.000439814816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 s="6">
        <f t="shared" si="229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25569.000914351851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 s="6">
        <f t="shared" si="229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25569.000532407408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 s="6">
        <f t="shared" si="229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25569.000231481481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 s="6">
        <f t="shared" si="229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25569.000231481481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 s="6">
        <f t="shared" si="229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25569.000150462962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 s="6">
        <f t="shared" si="229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25569.000254629631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 s="6">
        <f t="shared" si="229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25569.000416666666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 s="6">
        <f t="shared" si="229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25569.000462962962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 s="6">
        <f t="shared" si="229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25569.000104166666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 s="6">
        <f t="shared" si="229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25569.000219907408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 s="6">
        <f t="shared" si="229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25569.000162037039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 s="6">
        <f t="shared" si="229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25569.000439814816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 s="6">
        <f t="shared" si="229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25569.000671296297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 s="6">
        <f t="shared" si="229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25569.000324074073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 s="6">
        <f t="shared" si="229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25569.000196759258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 s="6">
        <f t="shared" si="229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25569.000138888889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 s="6">
        <f t="shared" si="229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25569.000462962962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 s="6">
        <f t="shared" si="229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25569.000659722224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 s="6">
        <f t="shared" si="229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25569.001319444444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 s="6">
        <f t="shared" si="229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25569.000358796296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 s="6">
        <f t="shared" si="229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25569.000034722223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 s="6">
        <f t="shared" si="229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25569.000185185185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 s="6">
        <f t="shared" si="229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25569.002303240741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 s="6">
        <f t="shared" si="229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25569.000358796296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 s="6">
        <f t="shared" si="229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25569.000347222223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 s="6">
        <f t="shared" si="229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25569.00039351852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 s="6">
        <f t="shared" si="229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25569.000208333335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 s="6">
        <f t="shared" si="229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25569.000775462962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 s="6">
        <f t="shared" si="229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25569.000763888889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 s="6">
        <f t="shared" si="229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25569.000266203704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 s="6">
        <f t="shared" si="229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25569.001458333332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 s="6">
        <f t="shared" si="229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25569.000069444446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 s="6">
        <f t="shared" si="229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25569.00028935185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 s="6">
        <f t="shared" si="229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25569.000451388889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 s="6">
        <f t="shared" si="229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25569.000717592593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 s="6">
        <f t="shared" si="229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25569.000358796296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 s="6">
        <f t="shared" si="229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25569.003171296295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 s="6">
        <f t="shared" si="229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25569.000196759258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 s="6">
        <f t="shared" si="229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25569.000162037039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 s="6">
        <f t="shared" si="229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25569.000694444443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 s="6">
        <f t="shared" si="229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25569.000381944443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 s="6">
        <f t="shared" si="229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25569.000902777778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 s="6">
        <f t="shared" si="229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25569.000347222223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 s="6">
        <f t="shared" si="229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25569.001574074075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 s="6">
        <f t="shared" si="229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25569.000462962962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 s="6">
        <f t="shared" si="229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25569.000208333335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 s="6">
        <f t="shared" si="229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25569.000451388889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 s="6">
        <f t="shared" si="229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25569.000243055554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 s="6">
        <f t="shared" si="229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25569.000347222223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 s="6">
        <f t="shared" si="229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25569.0003125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 s="6">
        <f t="shared" si="229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25569.000405092593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 s="6">
        <f t="shared" si="229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25569.000150462962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 s="6">
        <f t="shared" ref="P3709:P3772" si="233">IFERROR(ROUND(E3709/L3709,2),"N/A")</f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25569.000266203704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 s="6">
        <f t="shared" si="233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25569.000451388889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 s="6">
        <f t="shared" si="233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25569.000405092593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 s="6">
        <f t="shared" si="233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25569.0003125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 s="6">
        <f t="shared" si="233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25569.000243055554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4">ROUND(E3714/D3714*100,0)</f>
        <v>154</v>
      </c>
      <c r="P3714" s="6">
        <f t="shared" si="233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25569.001203703705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4"/>
        <v>102</v>
      </c>
      <c r="P3715" s="6">
        <f t="shared" si="233"/>
        <v>106.84</v>
      </c>
      <c r="Q3715" s="10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(((L3715/60)/60)/24)+DATE(1970,1,1)</f>
        <v>25569.000219907408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 s="6">
        <f t="shared" si="233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25569.001122685186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 s="6">
        <f t="shared" si="233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25569.0003125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 s="6">
        <f t="shared" si="233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25569.000277777777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 s="6">
        <f t="shared" si="233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25569.000150462962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 s="6">
        <f t="shared" si="233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25569.000532407408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 s="6">
        <f t="shared" si="233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25569.000046296296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 s="6">
        <f t="shared" si="233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25569.000462962962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 s="6">
        <f t="shared" si="233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25569.000509259258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 s="6">
        <f t="shared" si="233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25569.000405092593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 s="6">
        <f t="shared" si="233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25569.000729166666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 s="6">
        <f t="shared" si="233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25569.001030092593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 s="6">
        <f t="shared" si="233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25569.000173611112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 s="6">
        <f t="shared" si="233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25569.000532407408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 s="6">
        <f t="shared" si="233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25569.000381944443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 s="6">
        <f t="shared" si="233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25569.000358796296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 s="6">
        <f t="shared" si="233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25569.000057870369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 s="6">
        <f t="shared" si="233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25569.000011574073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 s="6">
        <f t="shared" si="233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25569.000138888889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 s="6">
        <f t="shared" si="233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25569.000046296296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 s="6" t="str">
        <f t="shared" si="233"/>
        <v>N/A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25569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 s="6">
        <f t="shared" si="233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25569.000081018519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 s="6">
        <f t="shared" si="233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25569.00002314815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 s="6">
        <f t="shared" si="233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25569.000011574073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 s="6">
        <f t="shared" si="233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25569.000046296296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 s="6">
        <f t="shared" si="233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25569.000069444446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 s="6">
        <f t="shared" si="233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25569.000092592592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 s="6">
        <f t="shared" si="233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25569.000162037039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 s="6" t="str">
        <f t="shared" si="233"/>
        <v>N/A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25569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 s="6">
        <f t="shared" si="233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25569.000046296296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 s="6" t="str">
        <f t="shared" si="233"/>
        <v>N/A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25569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 s="6" t="str">
        <f t="shared" si="233"/>
        <v>N/A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25569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 s="6">
        <f t="shared" si="233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25569.000011574073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 s="6">
        <f t="shared" si="233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25569.000011574073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 s="6">
        <f t="shared" si="233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25569.000011574073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 s="6">
        <f t="shared" si="233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25569.000601851851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 s="6">
        <f t="shared" si="233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25569.000081018519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 s="6">
        <f t="shared" si="233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25569.000324074073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 s="6">
        <f t="shared" si="233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25569.000127314815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 s="6">
        <f t="shared" si="233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25569.000173611112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 s="6">
        <f t="shared" si="233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25569.000347222223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 s="6">
        <f t="shared" si="233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25569.0003125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 s="6">
        <f t="shared" si="233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25569.000324074073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 s="6">
        <f t="shared" si="233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25569.000196759258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 s="6">
        <f t="shared" si="233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25569.000578703704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 s="6">
        <f t="shared" si="233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25569.000300925927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 s="6">
        <f t="shared" si="233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25569.00101851852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 s="6">
        <f t="shared" si="233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25569.00105324074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 s="6">
        <f t="shared" si="233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25569.000034722223</v>
      </c>
      <c r="U3763">
        <f t="shared" ref="U3763:U3764" si="237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 s="6">
        <f t="shared" si="233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25569.000324074073</v>
      </c>
      <c r="U3764">
        <f t="shared" si="237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 s="6">
        <f t="shared" si="233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25569.000891203705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 s="6">
        <f t="shared" si="233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25569.0003125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 s="6">
        <f t="shared" si="233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25569.001238425924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 s="6">
        <f t="shared" si="233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25569.001111111113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 s="6">
        <f t="shared" si="233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25569.000648148147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 s="6">
        <f t="shared" si="233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25569.000671296297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 s="6">
        <f t="shared" si="233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25569.000173611112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 s="6">
        <f t="shared" si="233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25569.000231481481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 s="6">
        <f t="shared" ref="P3773:P3836" si="238">IFERROR(ROUND(E3773/L3773,2),"N/A")</f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25569.000439814816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 s="6">
        <f t="shared" si="238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25569.000381944443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 s="6">
        <f t="shared" si="238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25569.000659722224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 s="6">
        <f t="shared" si="238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25569.00028935185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 s="6">
        <f t="shared" si="238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25569.000162037039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9">ROUND(E3778/D3778*100,0)</f>
        <v>107</v>
      </c>
      <c r="P3778" s="6">
        <f t="shared" si="238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25569.001087962963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9"/>
        <v>143</v>
      </c>
      <c r="P3779" s="6">
        <f t="shared" si="238"/>
        <v>48.54</v>
      </c>
      <c r="Q3779" s="10" t="s">
        <v>8315</v>
      </c>
      <c r="R3779" t="s">
        <v>8357</v>
      </c>
      <c r="S3779" s="14">
        <f t="shared" ref="S3779:S3842" si="240">(((J3779/60)/60)/24)+DATE(1970,1,1)</f>
        <v>41887.111354166671</v>
      </c>
      <c r="T3779" s="14">
        <f t="shared" ref="T3779:T3842" si="241">(((L3779/60)/60)/24)+DATE(1970,1,1)</f>
        <v>25569.00068287037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 s="6">
        <f t="shared" si="238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25569.000416666666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 s="6">
        <f t="shared" si="238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25569.001331018517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 s="6">
        <f t="shared" si="238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25569.000347222223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 s="6">
        <f t="shared" si="238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25569.000601851851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 s="6">
        <f t="shared" si="238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25569.0003125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 s="6">
        <f t="shared" si="238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25569.000277777777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 s="6">
        <f t="shared" si="238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25569.000115740742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 s="6">
        <f t="shared" si="238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25569.000347222223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 s="6">
        <f t="shared" si="238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25569.000821759259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 s="6">
        <f t="shared" si="238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25569.000115740742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 s="6">
        <f t="shared" si="238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25569.000011574073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 s="6">
        <f t="shared" si="238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25569.000046296296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 s="6" t="str">
        <f t="shared" si="238"/>
        <v>N/A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25569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 s="6" t="str">
        <f t="shared" si="238"/>
        <v>N/A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25569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 s="6">
        <f t="shared" si="238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25569.00002314815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 s="6">
        <f t="shared" si="238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25569.000277777777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 s="6">
        <f t="shared" si="238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25569.000011574073</v>
      </c>
      <c r="U3796">
        <f t="shared" ref="U3796:U3797" si="242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 s="6">
        <f t="shared" si="238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25569.00002314815</v>
      </c>
      <c r="U3797">
        <f t="shared" si="242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 s="6">
        <f t="shared" si="238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25569.000011574073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 s="6">
        <f t="shared" si="238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25569.000428240739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 s="6">
        <f t="shared" si="238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25569.000057870369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 s="6">
        <f t="shared" si="238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25569.000046296296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 s="6">
        <f t="shared" si="238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25569.000185185185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 s="6">
        <f t="shared" si="238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25569.000104166666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 s="6" t="str">
        <f t="shared" si="238"/>
        <v>N/A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25569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 s="6">
        <f t="shared" si="238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25569.000462962962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 s="6" t="str">
        <f t="shared" si="238"/>
        <v>N/A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25569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 s="6">
        <f t="shared" si="238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25569.00002314815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 s="6">
        <f t="shared" si="238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25569.000011574073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 s="6">
        <f t="shared" si="238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25569.000104166666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 s="6">
        <f t="shared" si="238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25569.000277777777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 s="6">
        <f t="shared" si="238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25569.000439814816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 s="6">
        <f t="shared" si="238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25569.000300925927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 s="6">
        <f t="shared" si="238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25569.000219907408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 s="6">
        <f t="shared" si="238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25569.000127314815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 s="6">
        <f t="shared" si="238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25569.0003125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 s="6">
        <f t="shared" si="238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25569.00039351852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 s="6">
        <f t="shared" si="238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25569.000231481481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 s="6">
        <f t="shared" si="238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25569.000428240739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 s="6">
        <f t="shared" si="238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25569.000231481481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 s="6">
        <f t="shared" si="238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25569.000115740742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 s="6">
        <f t="shared" si="238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25569.000300925927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 s="6">
        <f t="shared" si="238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25569.000231481481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 s="6">
        <f t="shared" si="238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25569.000532407408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 s="6">
        <f t="shared" si="238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25569.000879629628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 s="6">
        <f t="shared" si="238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25569.000474537039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 s="6">
        <f t="shared" si="238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25569.000081018519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 s="6">
        <f t="shared" si="238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25569.000567129631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 s="6">
        <f t="shared" si="238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25569.000300925927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 s="6">
        <f t="shared" si="238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25569.000752314816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 s="6">
        <f t="shared" si="238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25569.000324074073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 s="6">
        <f t="shared" si="238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25569.000092592592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 s="6">
        <f t="shared" si="238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25569.000034722223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 s="6">
        <f t="shared" si="238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25569.000104166666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 s="6">
        <f t="shared" si="238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25569.000104166666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 s="6">
        <f t="shared" si="238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25569.000231481481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 s="6">
        <f t="shared" si="238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25569.000659722224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 s="6">
        <f t="shared" ref="P3837:P3900" si="243">IFERROR(ROUND(E3837/L3837,2),"N/A")</f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25569.000092592592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 s="6">
        <f t="shared" si="243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25569.000162037039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 s="6">
        <f t="shared" si="243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25569.000196759258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 s="6">
        <f t="shared" si="243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25569.001157407409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 s="6">
        <f t="shared" si="243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25569.00037037037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 s="6">
        <f t="shared" si="243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25569.000034722223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 s="6">
        <f t="shared" si="243"/>
        <v>25.65</v>
      </c>
      <c r="Q3843" s="10" t="s">
        <v>8315</v>
      </c>
      <c r="R3843" t="s">
        <v>8316</v>
      </c>
      <c r="S3843" s="14">
        <f t="shared" ref="S3843:S3906" si="245">(((J3843/60)/60)/24)+DATE(1970,1,1)</f>
        <v>41780.785729166666</v>
      </c>
      <c r="T3843" s="14">
        <f t="shared" ref="T3843:T3906" si="246">(((L3843/60)/60)/24)+DATE(1970,1,1)</f>
        <v>25569.00039351852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 s="6">
        <f t="shared" si="243"/>
        <v>47.7</v>
      </c>
      <c r="Q3844" s="10" t="s">
        <v>8315</v>
      </c>
      <c r="R3844" t="s">
        <v>8316</v>
      </c>
      <c r="S3844" s="14">
        <f t="shared" si="245"/>
        <v>41740.493657407409</v>
      </c>
      <c r="T3844" s="14">
        <f t="shared" si="246"/>
        <v>25569.000266203704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 s="6">
        <f t="shared" si="243"/>
        <v>56.05</v>
      </c>
      <c r="Q3845" s="10" t="s">
        <v>8315</v>
      </c>
      <c r="R3845" t="s">
        <v>8316</v>
      </c>
      <c r="S3845" s="14">
        <f t="shared" si="245"/>
        <v>41766.072500000002</v>
      </c>
      <c r="T3845" s="14">
        <f t="shared" si="246"/>
        <v>25569.000219907408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 s="6">
        <f t="shared" si="243"/>
        <v>81.319999999999993</v>
      </c>
      <c r="Q3846" s="10" t="s">
        <v>8315</v>
      </c>
      <c r="R3846" t="s">
        <v>8316</v>
      </c>
      <c r="S3846" s="14">
        <f t="shared" si="245"/>
        <v>41766.617291666669</v>
      </c>
      <c r="T3846" s="14">
        <f t="shared" si="246"/>
        <v>25569.000578703704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 s="6">
        <f t="shared" si="243"/>
        <v>70.17</v>
      </c>
      <c r="Q3847" s="10" t="s">
        <v>8315</v>
      </c>
      <c r="R3847" t="s">
        <v>8316</v>
      </c>
      <c r="S3847" s="14">
        <f t="shared" si="245"/>
        <v>42248.627013888887</v>
      </c>
      <c r="T3847" s="14">
        <f t="shared" si="246"/>
        <v>25569.000138888889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 s="6">
        <f t="shared" si="243"/>
        <v>23.63</v>
      </c>
      <c r="Q3848" s="10" t="s">
        <v>8315</v>
      </c>
      <c r="R3848" t="s">
        <v>8316</v>
      </c>
      <c r="S3848" s="14">
        <f t="shared" si="245"/>
        <v>41885.221550925926</v>
      </c>
      <c r="T3848" s="14">
        <f t="shared" si="246"/>
        <v>25569.000092592592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 s="6">
        <f t="shared" si="243"/>
        <v>188.56</v>
      </c>
      <c r="Q3849" s="10" t="s">
        <v>8315</v>
      </c>
      <c r="R3849" t="s">
        <v>8316</v>
      </c>
      <c r="S3849" s="14">
        <f t="shared" si="245"/>
        <v>42159.224432870367</v>
      </c>
      <c r="T3849" s="14">
        <f t="shared" si="246"/>
        <v>25569.000104166666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 s="6">
        <f t="shared" si="243"/>
        <v>49.51</v>
      </c>
      <c r="Q3850" s="10" t="s">
        <v>8315</v>
      </c>
      <c r="R3850" t="s">
        <v>8316</v>
      </c>
      <c r="S3850" s="14">
        <f t="shared" si="245"/>
        <v>42265.817002314812</v>
      </c>
      <c r="T3850" s="14">
        <f t="shared" si="246"/>
        <v>25569.000497685185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 s="6">
        <f t="shared" si="243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25569.000324074073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 s="6">
        <f t="shared" si="243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25569.000046296296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 s="6">
        <f t="shared" si="243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25569.000277777777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 s="6">
        <f t="shared" si="243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25569.00002314815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 s="6">
        <f t="shared" si="243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25569.00002314815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 s="6">
        <f t="shared" si="243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25569.000231481481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 s="6">
        <f t="shared" si="243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25569.000011574073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 s="6">
        <f t="shared" si="243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25569.000011574073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 s="6">
        <f t="shared" si="243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25569.000046296296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 s="6">
        <f t="shared" si="243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25569.000011574073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 s="6">
        <f t="shared" si="243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25569.000011574073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 s="6">
        <f t="shared" si="243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25569.000150462962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 s="6">
        <f t="shared" si="243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25569.000011574073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 s="6">
        <f t="shared" si="243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25569.000011574073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 s="6" t="str">
        <f t="shared" si="243"/>
        <v>N/A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25569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 s="6">
        <f t="shared" si="243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25569.000034722223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 s="6">
        <f t="shared" si="243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25569.000162037039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 s="6">
        <f t="shared" si="243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25569.00002314815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 s="6">
        <f t="shared" si="243"/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25569.000057870369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 s="6">
        <f t="shared" si="243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25569.000011574073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 s="6">
        <f t="shared" si="243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25569.000173611112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 s="6">
        <f t="shared" si="243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25569.000115740742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 s="6">
        <f t="shared" si="243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25569.000034722223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 s="6" t="str">
        <f t="shared" si="243"/>
        <v>N/A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25569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 s="6" t="str">
        <f t="shared" si="243"/>
        <v>N/A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25569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 s="6" t="str">
        <f t="shared" si="243"/>
        <v>N/A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25569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 s="6" t="str">
        <f t="shared" si="243"/>
        <v>N/A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25569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 s="6">
        <f t="shared" si="243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25569.000532407408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 s="6">
        <f t="shared" si="243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25569.000162037039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 s="6">
        <f t="shared" si="243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25569.000011574073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s="6" t="str">
        <f t="shared" si="243"/>
        <v>N/A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25569</v>
      </c>
      <c r="U3881">
        <f t="shared" ref="U3881:U3882" si="247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 s="6">
        <f t="shared" si="243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25569.000196759258</v>
      </c>
      <c r="U3882">
        <f t="shared" si="247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 s="6">
        <f t="shared" si="243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25569.000011574073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 s="6" t="str">
        <f t="shared" si="243"/>
        <v>N/A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25569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 s="6" t="str">
        <f t="shared" si="243"/>
        <v>N/A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25569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 s="6" t="str">
        <f t="shared" si="243"/>
        <v>N/A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25569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 s="6" t="str">
        <f t="shared" si="243"/>
        <v>N/A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25569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 s="6" t="str">
        <f t="shared" si="243"/>
        <v>N/A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25569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 s="6">
        <f t="shared" si="243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25569.00002314815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 s="6">
        <f t="shared" si="243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25569.000162037039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 s="6">
        <f t="shared" si="243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25569.000104166666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 s="6">
        <f t="shared" si="243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25569.000092592592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 s="6">
        <f t="shared" si="243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25569.000081018519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 s="6" t="str">
        <f t="shared" si="243"/>
        <v>N/A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25569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 s="6">
        <f t="shared" si="243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25569.000972222224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 s="6">
        <f t="shared" si="243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25569.000127314815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 s="6">
        <f t="shared" si="243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25569.000011574073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 s="6">
        <f t="shared" si="243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25569.000046296296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 s="6">
        <f t="shared" si="243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25569.000115740742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 s="6">
        <f t="shared" si="243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25569.000185185185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 s="6">
        <f t="shared" ref="P3901:P3964" si="248">IFERROR(ROUND(E3901/L3901,2),"N/A")</f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25569.00002314815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 s="6">
        <f t="shared" si="248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25569.000057870369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 s="6">
        <f t="shared" si="248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25569.000011574073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 s="6">
        <f t="shared" si="248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25569.000358796296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 s="6" t="str">
        <f t="shared" si="248"/>
        <v>N/A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25569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9">ROUND(E3906/D3906*100,0)</f>
        <v>0</v>
      </c>
      <c r="P3906" s="6">
        <f t="shared" si="248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25569.00002314815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9"/>
        <v>12</v>
      </c>
      <c r="P3907" s="6">
        <f t="shared" si="248"/>
        <v>24.71</v>
      </c>
      <c r="Q3907" s="10" t="s">
        <v>8315</v>
      </c>
      <c r="R3907" t="s">
        <v>8316</v>
      </c>
      <c r="S3907" s="14">
        <f t="shared" ref="S3907:S3970" si="250">(((J3907/60)/60)/24)+DATE(1970,1,1)</f>
        <v>42124.623877314814</v>
      </c>
      <c r="T3907" s="14">
        <f t="shared" ref="T3907:T3970" si="251">(((L3907/60)/60)/24)+DATE(1970,1,1)</f>
        <v>25569.000081018519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9"/>
        <v>67</v>
      </c>
      <c r="P3908" s="6">
        <f t="shared" si="248"/>
        <v>63.13</v>
      </c>
      <c r="Q3908" s="10" t="s">
        <v>8315</v>
      </c>
      <c r="R3908" t="s">
        <v>8316</v>
      </c>
      <c r="S3908" s="14">
        <f t="shared" si="250"/>
        <v>42143.917743055557</v>
      </c>
      <c r="T3908" s="14">
        <f t="shared" si="251"/>
        <v>25569.000185185185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9"/>
        <v>15</v>
      </c>
      <c r="P3909" s="6">
        <f t="shared" si="248"/>
        <v>38.25</v>
      </c>
      <c r="Q3909" s="10" t="s">
        <v>8315</v>
      </c>
      <c r="R3909" t="s">
        <v>8316</v>
      </c>
      <c r="S3909" s="14">
        <f t="shared" si="250"/>
        <v>41906.819513888891</v>
      </c>
      <c r="T3909" s="14">
        <f t="shared" si="251"/>
        <v>25569.000046296296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9"/>
        <v>9</v>
      </c>
      <c r="P3910" s="6">
        <f t="shared" si="248"/>
        <v>16.25</v>
      </c>
      <c r="Q3910" s="10" t="s">
        <v>8315</v>
      </c>
      <c r="R3910" t="s">
        <v>8316</v>
      </c>
      <c r="S3910" s="14">
        <f t="shared" si="250"/>
        <v>41834.135370370372</v>
      </c>
      <c r="T3910" s="14">
        <f t="shared" si="251"/>
        <v>25569.000046296296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9"/>
        <v>0</v>
      </c>
      <c r="P3911" s="6">
        <f t="shared" si="248"/>
        <v>33.75</v>
      </c>
      <c r="Q3911" s="10" t="s">
        <v>8315</v>
      </c>
      <c r="R3911" t="s">
        <v>8316</v>
      </c>
      <c r="S3911" s="14">
        <f t="shared" si="250"/>
        <v>41863.359282407408</v>
      </c>
      <c r="T3911" s="14">
        <f t="shared" si="251"/>
        <v>25569.000046296296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9"/>
        <v>3</v>
      </c>
      <c r="P3912" s="6">
        <f t="shared" si="248"/>
        <v>61.67</v>
      </c>
      <c r="Q3912" s="10" t="s">
        <v>8315</v>
      </c>
      <c r="R3912" t="s">
        <v>8316</v>
      </c>
      <c r="S3912" s="14">
        <f t="shared" si="250"/>
        <v>42224.756909722222</v>
      </c>
      <c r="T3912" s="14">
        <f t="shared" si="251"/>
        <v>25569.000034722223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9"/>
        <v>37</v>
      </c>
      <c r="P3913" s="6">
        <f t="shared" si="248"/>
        <v>83.14</v>
      </c>
      <c r="Q3913" s="10" t="s">
        <v>8315</v>
      </c>
      <c r="R3913" t="s">
        <v>8316</v>
      </c>
      <c r="S3913" s="14">
        <f t="shared" si="250"/>
        <v>41939.8122337963</v>
      </c>
      <c r="T3913" s="14">
        <f t="shared" si="251"/>
        <v>25569.000416666666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9"/>
        <v>0</v>
      </c>
      <c r="P3914" s="6">
        <f t="shared" si="248"/>
        <v>1</v>
      </c>
      <c r="Q3914" s="10" t="s">
        <v>8315</v>
      </c>
      <c r="R3914" t="s">
        <v>8316</v>
      </c>
      <c r="S3914" s="14">
        <f t="shared" si="250"/>
        <v>42059.270023148143</v>
      </c>
      <c r="T3914" s="14">
        <f t="shared" si="251"/>
        <v>25569.000011574073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9"/>
        <v>10</v>
      </c>
      <c r="P3915" s="6">
        <f t="shared" si="248"/>
        <v>142.86000000000001</v>
      </c>
      <c r="Q3915" s="10" t="s">
        <v>8315</v>
      </c>
      <c r="R3915" t="s">
        <v>8316</v>
      </c>
      <c r="S3915" s="14">
        <f t="shared" si="250"/>
        <v>42308.211215277777</v>
      </c>
      <c r="T3915" s="14">
        <f t="shared" si="251"/>
        <v>25569.000081018519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9"/>
        <v>36</v>
      </c>
      <c r="P3916" s="6">
        <f t="shared" si="248"/>
        <v>33.67</v>
      </c>
      <c r="Q3916" s="10" t="s">
        <v>8315</v>
      </c>
      <c r="R3916" t="s">
        <v>8316</v>
      </c>
      <c r="S3916" s="14">
        <f t="shared" si="250"/>
        <v>42114.818935185183</v>
      </c>
      <c r="T3916" s="14">
        <f t="shared" si="251"/>
        <v>25569.0003125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9"/>
        <v>0</v>
      </c>
      <c r="P3917" s="6">
        <f t="shared" si="248"/>
        <v>5</v>
      </c>
      <c r="Q3917" s="10" t="s">
        <v>8315</v>
      </c>
      <c r="R3917" t="s">
        <v>8316</v>
      </c>
      <c r="S3917" s="14">
        <f t="shared" si="250"/>
        <v>42492.98505787037</v>
      </c>
      <c r="T3917" s="14">
        <f t="shared" si="251"/>
        <v>25569.000011574073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9"/>
        <v>0</v>
      </c>
      <c r="P3918" s="6" t="str">
        <f t="shared" si="248"/>
        <v>N/A</v>
      </c>
      <c r="Q3918" s="10" t="s">
        <v>8315</v>
      </c>
      <c r="R3918" t="s">
        <v>8316</v>
      </c>
      <c r="S3918" s="14">
        <f t="shared" si="250"/>
        <v>42494.471666666665</v>
      </c>
      <c r="T3918" s="14">
        <f t="shared" si="251"/>
        <v>25569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9"/>
        <v>0</v>
      </c>
      <c r="P3919" s="6">
        <f t="shared" si="248"/>
        <v>10</v>
      </c>
      <c r="Q3919" s="10" t="s">
        <v>8315</v>
      </c>
      <c r="R3919" t="s">
        <v>8316</v>
      </c>
      <c r="S3919" s="14">
        <f t="shared" si="250"/>
        <v>41863.527326388888</v>
      </c>
      <c r="T3919" s="14">
        <f t="shared" si="251"/>
        <v>25569.000011574073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9"/>
        <v>0</v>
      </c>
      <c r="P3920" s="6">
        <f t="shared" si="248"/>
        <v>40</v>
      </c>
      <c r="Q3920" s="10" t="s">
        <v>8315</v>
      </c>
      <c r="R3920" t="s">
        <v>8316</v>
      </c>
      <c r="S3920" s="14">
        <f t="shared" si="250"/>
        <v>41843.664618055554</v>
      </c>
      <c r="T3920" s="14">
        <f t="shared" si="251"/>
        <v>25569.000034722223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9"/>
        <v>2</v>
      </c>
      <c r="P3921" s="6">
        <f t="shared" si="248"/>
        <v>30</v>
      </c>
      <c r="Q3921" s="10" t="s">
        <v>8315</v>
      </c>
      <c r="R3921" t="s">
        <v>8316</v>
      </c>
      <c r="S3921" s="14">
        <f t="shared" si="250"/>
        <v>42358.684872685189</v>
      </c>
      <c r="T3921" s="14">
        <f t="shared" si="251"/>
        <v>25569.000034722223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9"/>
        <v>5</v>
      </c>
      <c r="P3922" s="6">
        <f t="shared" si="248"/>
        <v>45</v>
      </c>
      <c r="Q3922" s="10" t="s">
        <v>8315</v>
      </c>
      <c r="R3922" t="s">
        <v>8316</v>
      </c>
      <c r="S3922" s="14">
        <f t="shared" si="250"/>
        <v>42657.38726851852</v>
      </c>
      <c r="T3922" s="14">
        <f t="shared" si="251"/>
        <v>25569.000034722223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9"/>
        <v>0</v>
      </c>
      <c r="P3923" s="6" t="str">
        <f t="shared" si="248"/>
        <v>N/A</v>
      </c>
      <c r="Q3923" s="10" t="s">
        <v>8315</v>
      </c>
      <c r="R3923" t="s">
        <v>8316</v>
      </c>
      <c r="S3923" s="14">
        <f t="shared" si="250"/>
        <v>41926.542303240742</v>
      </c>
      <c r="T3923" s="14">
        <f t="shared" si="251"/>
        <v>25569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9"/>
        <v>8</v>
      </c>
      <c r="P3924" s="6">
        <f t="shared" si="248"/>
        <v>10.17</v>
      </c>
      <c r="Q3924" s="10" t="s">
        <v>8315</v>
      </c>
      <c r="R3924" t="s">
        <v>8316</v>
      </c>
      <c r="S3924" s="14">
        <f t="shared" si="250"/>
        <v>42020.768634259264</v>
      </c>
      <c r="T3924" s="14">
        <f t="shared" si="251"/>
        <v>25569.000069444446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9"/>
        <v>12</v>
      </c>
      <c r="P3925" s="6">
        <f t="shared" si="248"/>
        <v>81.41</v>
      </c>
      <c r="Q3925" s="10" t="s">
        <v>8315</v>
      </c>
      <c r="R3925" t="s">
        <v>8316</v>
      </c>
      <c r="S3925" s="14">
        <f t="shared" si="250"/>
        <v>42075.979988425926</v>
      </c>
      <c r="T3925" s="14">
        <f t="shared" si="251"/>
        <v>25569.000196759258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9"/>
        <v>15</v>
      </c>
      <c r="P3926" s="6">
        <f t="shared" si="248"/>
        <v>57.25</v>
      </c>
      <c r="Q3926" s="10" t="s">
        <v>8315</v>
      </c>
      <c r="R3926" t="s">
        <v>8316</v>
      </c>
      <c r="S3926" s="14">
        <f t="shared" si="250"/>
        <v>41786.959745370368</v>
      </c>
      <c r="T3926" s="14">
        <f t="shared" si="251"/>
        <v>25569.000462962962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9"/>
        <v>10</v>
      </c>
      <c r="P3927" s="6">
        <f t="shared" si="248"/>
        <v>5</v>
      </c>
      <c r="Q3927" s="10" t="s">
        <v>8315</v>
      </c>
      <c r="R3927" t="s">
        <v>8316</v>
      </c>
      <c r="S3927" s="14">
        <f t="shared" si="250"/>
        <v>41820.870821759258</v>
      </c>
      <c r="T3927" s="14">
        <f t="shared" si="251"/>
        <v>25569.000034722223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9"/>
        <v>0</v>
      </c>
      <c r="P3928" s="6">
        <f t="shared" si="248"/>
        <v>15</v>
      </c>
      <c r="Q3928" s="10" t="s">
        <v>8315</v>
      </c>
      <c r="R3928" t="s">
        <v>8316</v>
      </c>
      <c r="S3928" s="14">
        <f t="shared" si="250"/>
        <v>41970.085046296299</v>
      </c>
      <c r="T3928" s="14">
        <f t="shared" si="251"/>
        <v>25569.000011574073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9"/>
        <v>1</v>
      </c>
      <c r="P3929" s="6">
        <f t="shared" si="248"/>
        <v>12.5</v>
      </c>
      <c r="Q3929" s="10" t="s">
        <v>8315</v>
      </c>
      <c r="R3929" t="s">
        <v>8316</v>
      </c>
      <c r="S3929" s="14">
        <f t="shared" si="250"/>
        <v>41830.267407407409</v>
      </c>
      <c r="T3929" s="14">
        <f t="shared" si="251"/>
        <v>25569.00002314815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9"/>
        <v>13</v>
      </c>
      <c r="P3930" s="6">
        <f t="shared" si="248"/>
        <v>93</v>
      </c>
      <c r="Q3930" s="10" t="s">
        <v>8315</v>
      </c>
      <c r="R3930" t="s">
        <v>8316</v>
      </c>
      <c r="S3930" s="14">
        <f t="shared" si="250"/>
        <v>42265.683182870373</v>
      </c>
      <c r="T3930" s="14">
        <f t="shared" si="251"/>
        <v>25569.000081018519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9"/>
        <v>2</v>
      </c>
      <c r="P3931" s="6">
        <f t="shared" si="248"/>
        <v>32.36</v>
      </c>
      <c r="Q3931" s="10" t="s">
        <v>8315</v>
      </c>
      <c r="R3931" t="s">
        <v>8316</v>
      </c>
      <c r="S3931" s="14">
        <f t="shared" si="250"/>
        <v>42601.827141203699</v>
      </c>
      <c r="T3931" s="14">
        <f t="shared" si="251"/>
        <v>25569.000162037039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9"/>
        <v>0</v>
      </c>
      <c r="P3932" s="6" t="str">
        <f t="shared" si="248"/>
        <v>N/A</v>
      </c>
      <c r="Q3932" s="10" t="s">
        <v>8315</v>
      </c>
      <c r="R3932" t="s">
        <v>8316</v>
      </c>
      <c r="S3932" s="14">
        <f t="shared" si="250"/>
        <v>42433.338749999995</v>
      </c>
      <c r="T3932" s="14">
        <f t="shared" si="251"/>
        <v>25569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9"/>
        <v>0</v>
      </c>
      <c r="P3933" s="6" t="str">
        <f t="shared" si="248"/>
        <v>N/A</v>
      </c>
      <c r="Q3933" s="10" t="s">
        <v>8315</v>
      </c>
      <c r="R3933" t="s">
        <v>8316</v>
      </c>
      <c r="S3933" s="14">
        <f t="shared" si="250"/>
        <v>42228.151701388888</v>
      </c>
      <c r="T3933" s="14">
        <f t="shared" si="251"/>
        <v>25569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9"/>
        <v>0</v>
      </c>
      <c r="P3934" s="6">
        <f t="shared" si="248"/>
        <v>1</v>
      </c>
      <c r="Q3934" s="10" t="s">
        <v>8315</v>
      </c>
      <c r="R3934" t="s">
        <v>8316</v>
      </c>
      <c r="S3934" s="14">
        <f t="shared" si="250"/>
        <v>42415.168564814812</v>
      </c>
      <c r="T3934" s="14">
        <f t="shared" si="251"/>
        <v>25569.000011574073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9"/>
        <v>16</v>
      </c>
      <c r="P3935" s="6">
        <f t="shared" si="248"/>
        <v>91.83</v>
      </c>
      <c r="Q3935" s="10" t="s">
        <v>8315</v>
      </c>
      <c r="R3935" t="s">
        <v>8316</v>
      </c>
      <c r="S3935" s="14">
        <f t="shared" si="250"/>
        <v>42538.968310185184</v>
      </c>
      <c r="T3935" s="14">
        <f t="shared" si="251"/>
        <v>25569.000138888889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9"/>
        <v>11</v>
      </c>
      <c r="P3936" s="6">
        <f t="shared" si="248"/>
        <v>45.83</v>
      </c>
      <c r="Q3936" s="10" t="s">
        <v>8315</v>
      </c>
      <c r="R3936" t="s">
        <v>8316</v>
      </c>
      <c r="S3936" s="14">
        <f t="shared" si="250"/>
        <v>42233.671747685185</v>
      </c>
      <c r="T3936" s="14">
        <f t="shared" si="251"/>
        <v>25569.000138888889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9"/>
        <v>44</v>
      </c>
      <c r="P3937" s="6">
        <f t="shared" si="248"/>
        <v>57.17</v>
      </c>
      <c r="Q3937" s="10" t="s">
        <v>8315</v>
      </c>
      <c r="R3937" t="s">
        <v>8316</v>
      </c>
      <c r="S3937" s="14">
        <f t="shared" si="250"/>
        <v>42221.656782407401</v>
      </c>
      <c r="T3937" s="14">
        <f t="shared" si="251"/>
        <v>25569.000266203704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9"/>
        <v>0</v>
      </c>
      <c r="P3938" s="6" t="str">
        <f t="shared" si="248"/>
        <v>N/A</v>
      </c>
      <c r="Q3938" s="10" t="s">
        <v>8315</v>
      </c>
      <c r="R3938" t="s">
        <v>8316</v>
      </c>
      <c r="S3938" s="14">
        <f t="shared" si="250"/>
        <v>42675.262962962966</v>
      </c>
      <c r="T3938" s="14">
        <f t="shared" si="251"/>
        <v>25569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9"/>
        <v>86</v>
      </c>
      <c r="P3939" s="6">
        <f t="shared" si="248"/>
        <v>248.5</v>
      </c>
      <c r="Q3939" s="10" t="s">
        <v>8315</v>
      </c>
      <c r="R3939" t="s">
        <v>8316</v>
      </c>
      <c r="S3939" s="14">
        <f t="shared" si="250"/>
        <v>42534.631481481483</v>
      </c>
      <c r="T3939" s="14">
        <f t="shared" si="251"/>
        <v>25569.000115740742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9"/>
        <v>12</v>
      </c>
      <c r="P3940" s="6">
        <f t="shared" si="248"/>
        <v>79.400000000000006</v>
      </c>
      <c r="Q3940" s="10" t="s">
        <v>8315</v>
      </c>
      <c r="R3940" t="s">
        <v>8316</v>
      </c>
      <c r="S3940" s="14">
        <f t="shared" si="250"/>
        <v>42151.905717592599</v>
      </c>
      <c r="T3940" s="14">
        <f t="shared" si="251"/>
        <v>25569.000057870369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9"/>
        <v>0</v>
      </c>
      <c r="P3941" s="6">
        <f t="shared" si="248"/>
        <v>5</v>
      </c>
      <c r="Q3941" s="10" t="s">
        <v>8315</v>
      </c>
      <c r="R3941" t="s">
        <v>8316</v>
      </c>
      <c r="S3941" s="14">
        <f t="shared" si="250"/>
        <v>41915.400219907409</v>
      </c>
      <c r="T3941" s="14">
        <f t="shared" si="251"/>
        <v>25569.000011574073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9"/>
        <v>0</v>
      </c>
      <c r="P3942" s="6">
        <f t="shared" si="248"/>
        <v>5.5</v>
      </c>
      <c r="Q3942" s="10" t="s">
        <v>8315</v>
      </c>
      <c r="R3942" t="s">
        <v>8316</v>
      </c>
      <c r="S3942" s="14">
        <f t="shared" si="250"/>
        <v>41961.492488425924</v>
      </c>
      <c r="T3942" s="14">
        <f t="shared" si="251"/>
        <v>25569.00002314815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9"/>
        <v>1</v>
      </c>
      <c r="P3943" s="6">
        <f t="shared" si="248"/>
        <v>25</v>
      </c>
      <c r="Q3943" s="10" t="s">
        <v>8315</v>
      </c>
      <c r="R3943" t="s">
        <v>8316</v>
      </c>
      <c r="S3943" s="14">
        <f t="shared" si="250"/>
        <v>41940.587233796294</v>
      </c>
      <c r="T3943" s="14">
        <f t="shared" si="251"/>
        <v>25569.00002314815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9"/>
        <v>0</v>
      </c>
      <c r="P3944" s="6" t="str">
        <f t="shared" si="248"/>
        <v>N/A</v>
      </c>
      <c r="Q3944" s="10" t="s">
        <v>8315</v>
      </c>
      <c r="R3944" t="s">
        <v>8316</v>
      </c>
      <c r="S3944" s="14">
        <f t="shared" si="250"/>
        <v>42111.904097222221</v>
      </c>
      <c r="T3944" s="14">
        <f t="shared" si="251"/>
        <v>25569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9"/>
        <v>36</v>
      </c>
      <c r="P3945" s="6">
        <f t="shared" si="248"/>
        <v>137.08000000000001</v>
      </c>
      <c r="Q3945" s="10" t="s">
        <v>8315</v>
      </c>
      <c r="R3945" t="s">
        <v>8316</v>
      </c>
      <c r="S3945" s="14">
        <f t="shared" si="250"/>
        <v>42279.778564814813</v>
      </c>
      <c r="T3945" s="14">
        <f t="shared" si="251"/>
        <v>25569.000150462962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9"/>
        <v>0</v>
      </c>
      <c r="P3946" s="6" t="str">
        <f t="shared" si="248"/>
        <v>N/A</v>
      </c>
      <c r="Q3946" s="10" t="s">
        <v>8315</v>
      </c>
      <c r="R3946" t="s">
        <v>8316</v>
      </c>
      <c r="S3946" s="14">
        <f t="shared" si="250"/>
        <v>42213.662905092591</v>
      </c>
      <c r="T3946" s="14">
        <f t="shared" si="251"/>
        <v>25569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9"/>
        <v>0</v>
      </c>
      <c r="P3947" s="6">
        <f t="shared" si="248"/>
        <v>5</v>
      </c>
      <c r="Q3947" s="10" t="s">
        <v>8315</v>
      </c>
      <c r="R3947" t="s">
        <v>8316</v>
      </c>
      <c r="S3947" s="14">
        <f t="shared" si="250"/>
        <v>42109.801712962959</v>
      </c>
      <c r="T3947" s="14">
        <f t="shared" si="251"/>
        <v>25569.000011574073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9"/>
        <v>3</v>
      </c>
      <c r="P3948" s="6">
        <f t="shared" si="248"/>
        <v>39</v>
      </c>
      <c r="Q3948" s="10" t="s">
        <v>8315</v>
      </c>
      <c r="R3948" t="s">
        <v>8316</v>
      </c>
      <c r="S3948" s="14">
        <f t="shared" si="250"/>
        <v>42031.833587962959</v>
      </c>
      <c r="T3948" s="14">
        <f t="shared" si="251"/>
        <v>25569.000057870369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9"/>
        <v>3</v>
      </c>
      <c r="P3949" s="6">
        <f t="shared" si="248"/>
        <v>50.5</v>
      </c>
      <c r="Q3949" s="10" t="s">
        <v>8315</v>
      </c>
      <c r="R3949" t="s">
        <v>8316</v>
      </c>
      <c r="S3949" s="14">
        <f t="shared" si="250"/>
        <v>42615.142870370371</v>
      </c>
      <c r="T3949" s="14">
        <f t="shared" si="251"/>
        <v>25569.00002314815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9"/>
        <v>0</v>
      </c>
      <c r="P3950" s="6" t="str">
        <f t="shared" si="248"/>
        <v>N/A</v>
      </c>
      <c r="Q3950" s="10" t="s">
        <v>8315</v>
      </c>
      <c r="R3950" t="s">
        <v>8316</v>
      </c>
      <c r="S3950" s="14">
        <f t="shared" si="250"/>
        <v>41829.325497685182</v>
      </c>
      <c r="T3950" s="14">
        <f t="shared" si="251"/>
        <v>25569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9"/>
        <v>16</v>
      </c>
      <c r="P3951" s="6">
        <f t="shared" si="248"/>
        <v>49.28</v>
      </c>
      <c r="Q3951" s="10" t="s">
        <v>8315</v>
      </c>
      <c r="R3951" t="s">
        <v>8316</v>
      </c>
      <c r="S3951" s="14">
        <f t="shared" si="250"/>
        <v>42016.120613425926</v>
      </c>
      <c r="T3951" s="14">
        <f t="shared" si="251"/>
        <v>25569.00037037037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9"/>
        <v>1</v>
      </c>
      <c r="P3952" s="6">
        <f t="shared" si="248"/>
        <v>25</v>
      </c>
      <c r="Q3952" s="10" t="s">
        <v>8315</v>
      </c>
      <c r="R3952" t="s">
        <v>8316</v>
      </c>
      <c r="S3952" s="14">
        <f t="shared" si="250"/>
        <v>42439.702314814815</v>
      </c>
      <c r="T3952" s="14">
        <f t="shared" si="251"/>
        <v>25569.000011574073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9"/>
        <v>0</v>
      </c>
      <c r="P3953" s="6">
        <f t="shared" si="248"/>
        <v>1</v>
      </c>
      <c r="Q3953" s="10" t="s">
        <v>8315</v>
      </c>
      <c r="R3953" t="s">
        <v>8316</v>
      </c>
      <c r="S3953" s="14">
        <f t="shared" si="250"/>
        <v>42433.825717592597</v>
      </c>
      <c r="T3953" s="14">
        <f t="shared" si="251"/>
        <v>25569.000011574073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9"/>
        <v>0</v>
      </c>
      <c r="P3954" s="6">
        <f t="shared" si="248"/>
        <v>25</v>
      </c>
      <c r="Q3954" s="10" t="s">
        <v>8315</v>
      </c>
      <c r="R3954" t="s">
        <v>8316</v>
      </c>
      <c r="S3954" s="14">
        <f t="shared" si="250"/>
        <v>42243.790393518517</v>
      </c>
      <c r="T3954" s="14">
        <f t="shared" si="251"/>
        <v>25569.000011574073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9"/>
        <v>0</v>
      </c>
      <c r="P3955" s="6" t="str">
        <f t="shared" si="248"/>
        <v>N/A</v>
      </c>
      <c r="Q3955" s="10" t="s">
        <v>8315</v>
      </c>
      <c r="R3955" t="s">
        <v>8316</v>
      </c>
      <c r="S3955" s="14">
        <f t="shared" si="250"/>
        <v>42550.048449074078</v>
      </c>
      <c r="T3955" s="14">
        <f t="shared" si="251"/>
        <v>25569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9"/>
        <v>0</v>
      </c>
      <c r="P3956" s="6" t="str">
        <f t="shared" si="248"/>
        <v>N/A</v>
      </c>
      <c r="Q3956" s="10" t="s">
        <v>8315</v>
      </c>
      <c r="R3956" t="s">
        <v>8316</v>
      </c>
      <c r="S3956" s="14">
        <f t="shared" si="250"/>
        <v>41774.651203703703</v>
      </c>
      <c r="T3956" s="14">
        <f t="shared" si="251"/>
        <v>25569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9"/>
        <v>24</v>
      </c>
      <c r="P3957" s="6">
        <f t="shared" si="248"/>
        <v>53.13</v>
      </c>
      <c r="Q3957" s="10" t="s">
        <v>8315</v>
      </c>
      <c r="R3957" t="s">
        <v>8316</v>
      </c>
      <c r="S3957" s="14">
        <f t="shared" si="250"/>
        <v>42306.848854166667</v>
      </c>
      <c r="T3957" s="14">
        <f t="shared" si="251"/>
        <v>25569.000092592592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9"/>
        <v>0</v>
      </c>
      <c r="P3958" s="6" t="str">
        <f t="shared" si="248"/>
        <v>N/A</v>
      </c>
      <c r="Q3958" s="10" t="s">
        <v>8315</v>
      </c>
      <c r="R3958" t="s">
        <v>8316</v>
      </c>
      <c r="S3958" s="14">
        <f t="shared" si="250"/>
        <v>42457.932025462964</v>
      </c>
      <c r="T3958" s="14">
        <f t="shared" si="251"/>
        <v>25569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9"/>
        <v>0</v>
      </c>
      <c r="P3959" s="6">
        <f t="shared" si="248"/>
        <v>7</v>
      </c>
      <c r="Q3959" s="10" t="s">
        <v>8315</v>
      </c>
      <c r="R3959" t="s">
        <v>8316</v>
      </c>
      <c r="S3959" s="14">
        <f t="shared" si="250"/>
        <v>42513.976319444439</v>
      </c>
      <c r="T3959" s="14">
        <f t="shared" si="251"/>
        <v>25569.000011574073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9"/>
        <v>32</v>
      </c>
      <c r="P3960" s="6">
        <f t="shared" si="248"/>
        <v>40.06</v>
      </c>
      <c r="Q3960" s="10" t="s">
        <v>8315</v>
      </c>
      <c r="R3960" t="s">
        <v>8316</v>
      </c>
      <c r="S3960" s="14">
        <f t="shared" si="250"/>
        <v>41816.950370370374</v>
      </c>
      <c r="T3960" s="14">
        <f t="shared" si="251"/>
        <v>25569.000185185185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9"/>
        <v>24</v>
      </c>
      <c r="P3961" s="6">
        <f t="shared" si="248"/>
        <v>24.33</v>
      </c>
      <c r="Q3961" s="10" t="s">
        <v>8315</v>
      </c>
      <c r="R3961" t="s">
        <v>8316</v>
      </c>
      <c r="S3961" s="14">
        <f t="shared" si="250"/>
        <v>41880.788842592592</v>
      </c>
      <c r="T3961" s="14">
        <f t="shared" si="251"/>
        <v>25569.000138888889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9"/>
        <v>2</v>
      </c>
      <c r="P3962" s="6">
        <f t="shared" si="248"/>
        <v>11.25</v>
      </c>
      <c r="Q3962" s="10" t="s">
        <v>8315</v>
      </c>
      <c r="R3962" t="s">
        <v>8316</v>
      </c>
      <c r="S3962" s="14">
        <f t="shared" si="250"/>
        <v>42342.845555555556</v>
      </c>
      <c r="T3962" s="14">
        <f t="shared" si="251"/>
        <v>25569.000046296296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9"/>
        <v>0</v>
      </c>
      <c r="P3963" s="6">
        <f t="shared" si="248"/>
        <v>10.5</v>
      </c>
      <c r="Q3963" s="10" t="s">
        <v>8315</v>
      </c>
      <c r="R3963" t="s">
        <v>8316</v>
      </c>
      <c r="S3963" s="14">
        <f t="shared" si="250"/>
        <v>41745.891319444447</v>
      </c>
      <c r="T3963" s="14">
        <f t="shared" si="251"/>
        <v>25569.00002314815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9"/>
        <v>3</v>
      </c>
      <c r="P3964" s="6">
        <f t="shared" si="248"/>
        <v>15</v>
      </c>
      <c r="Q3964" s="10" t="s">
        <v>8315</v>
      </c>
      <c r="R3964" t="s">
        <v>8316</v>
      </c>
      <c r="S3964" s="14">
        <f t="shared" si="250"/>
        <v>42311.621458333335</v>
      </c>
      <c r="T3964" s="14">
        <f t="shared" si="251"/>
        <v>25569.000034722223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9"/>
        <v>0</v>
      </c>
      <c r="P3965" s="6" t="str">
        <f t="shared" ref="P3965:P4028" si="252">IFERROR(ROUND(E3965/L3965,2),"N/A")</f>
        <v>N/A</v>
      </c>
      <c r="Q3965" s="10" t="s">
        <v>8315</v>
      </c>
      <c r="R3965" t="s">
        <v>8316</v>
      </c>
      <c r="S3965" s="14">
        <f t="shared" si="250"/>
        <v>42296.154131944444</v>
      </c>
      <c r="T3965" s="14">
        <f t="shared" si="251"/>
        <v>25569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9"/>
        <v>6</v>
      </c>
      <c r="P3966" s="6">
        <f t="shared" si="252"/>
        <v>42</v>
      </c>
      <c r="Q3966" s="10" t="s">
        <v>8315</v>
      </c>
      <c r="R3966" t="s">
        <v>8316</v>
      </c>
      <c r="S3966" s="14">
        <f t="shared" si="250"/>
        <v>42053.722060185188</v>
      </c>
      <c r="T3966" s="14">
        <f t="shared" si="251"/>
        <v>25569.000034722223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9"/>
        <v>14</v>
      </c>
      <c r="P3967" s="6">
        <f t="shared" si="252"/>
        <v>71.25</v>
      </c>
      <c r="Q3967" s="10" t="s">
        <v>8315</v>
      </c>
      <c r="R3967" t="s">
        <v>8316</v>
      </c>
      <c r="S3967" s="14">
        <f t="shared" si="250"/>
        <v>42414.235879629632</v>
      </c>
      <c r="T3967" s="14">
        <f t="shared" si="251"/>
        <v>25569.000046296296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9"/>
        <v>1</v>
      </c>
      <c r="P3968" s="6">
        <f t="shared" si="252"/>
        <v>22.5</v>
      </c>
      <c r="Q3968" s="10" t="s">
        <v>8315</v>
      </c>
      <c r="R3968" t="s">
        <v>8316</v>
      </c>
      <c r="S3968" s="14">
        <f t="shared" si="250"/>
        <v>41801.711550925924</v>
      </c>
      <c r="T3968" s="14">
        <f t="shared" si="251"/>
        <v>25569.00002314815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9"/>
        <v>24</v>
      </c>
      <c r="P3969" s="6">
        <f t="shared" si="252"/>
        <v>41</v>
      </c>
      <c r="Q3969" s="10" t="s">
        <v>8315</v>
      </c>
      <c r="R3969" t="s">
        <v>8316</v>
      </c>
      <c r="S3969" s="14">
        <f t="shared" si="250"/>
        <v>42770.290590277778</v>
      </c>
      <c r="T3969" s="14">
        <f t="shared" si="251"/>
        <v>25569.000115740742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3">ROUND(E3970/D3970*100,0)</f>
        <v>11</v>
      </c>
      <c r="P3970" s="6">
        <f t="shared" si="252"/>
        <v>47.91</v>
      </c>
      <c r="Q3970" s="10" t="s">
        <v>8315</v>
      </c>
      <c r="R3970" t="s">
        <v>8316</v>
      </c>
      <c r="S3970" s="14">
        <f t="shared" si="250"/>
        <v>42452.815659722226</v>
      </c>
      <c r="T3970" s="14">
        <f t="shared" si="251"/>
        <v>25569.000127314815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3"/>
        <v>7</v>
      </c>
      <c r="P3971" s="6">
        <f t="shared" si="252"/>
        <v>35.17</v>
      </c>
      <c r="Q3971" s="10" t="s">
        <v>8315</v>
      </c>
      <c r="R3971" t="s">
        <v>8316</v>
      </c>
      <c r="S3971" s="14">
        <f t="shared" ref="S3971:S4034" si="254">(((J3971/60)/60)/24)+DATE(1970,1,1)</f>
        <v>42601.854699074072</v>
      </c>
      <c r="T3971" s="14">
        <f t="shared" ref="T3971:T4034" si="255">(((L3971/60)/60)/24)+DATE(1970,1,1)</f>
        <v>25569.000069444446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3"/>
        <v>0</v>
      </c>
      <c r="P3972" s="6">
        <f t="shared" si="252"/>
        <v>5.5</v>
      </c>
      <c r="Q3972" s="10" t="s">
        <v>8315</v>
      </c>
      <c r="R3972" t="s">
        <v>8316</v>
      </c>
      <c r="S3972" s="14">
        <f t="shared" si="254"/>
        <v>42447.863553240735</v>
      </c>
      <c r="T3972" s="14">
        <f t="shared" si="255"/>
        <v>25569.00002314815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3"/>
        <v>1</v>
      </c>
      <c r="P3973" s="6">
        <f t="shared" si="252"/>
        <v>22.67</v>
      </c>
      <c r="Q3973" s="10" t="s">
        <v>8315</v>
      </c>
      <c r="R3973" t="s">
        <v>8316</v>
      </c>
      <c r="S3973" s="14">
        <f t="shared" si="254"/>
        <v>41811.536180555559</v>
      </c>
      <c r="T3973" s="14">
        <f t="shared" si="255"/>
        <v>25569.000069444446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3"/>
        <v>21</v>
      </c>
      <c r="P3974" s="6">
        <f t="shared" si="252"/>
        <v>26.38</v>
      </c>
      <c r="Q3974" s="10" t="s">
        <v>8315</v>
      </c>
      <c r="R3974" t="s">
        <v>8316</v>
      </c>
      <c r="S3974" s="14">
        <f t="shared" si="254"/>
        <v>41981.067523148144</v>
      </c>
      <c r="T3974" s="14">
        <f t="shared" si="255"/>
        <v>25569.000092592592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3"/>
        <v>78</v>
      </c>
      <c r="P3975" s="6">
        <f t="shared" si="252"/>
        <v>105.54</v>
      </c>
      <c r="Q3975" s="10" t="s">
        <v>8315</v>
      </c>
      <c r="R3975" t="s">
        <v>8316</v>
      </c>
      <c r="S3975" s="14">
        <f t="shared" si="254"/>
        <v>42469.68414351852</v>
      </c>
      <c r="T3975" s="14">
        <f t="shared" si="255"/>
        <v>25569.000428240739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3"/>
        <v>32</v>
      </c>
      <c r="P3976" s="6">
        <f t="shared" si="252"/>
        <v>29.09</v>
      </c>
      <c r="Q3976" s="10" t="s">
        <v>8315</v>
      </c>
      <c r="R3976" t="s">
        <v>8316</v>
      </c>
      <c r="S3976" s="14">
        <f t="shared" si="254"/>
        <v>42493.546851851846</v>
      </c>
      <c r="T3976" s="14">
        <f t="shared" si="255"/>
        <v>25569.000127314815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3"/>
        <v>0</v>
      </c>
      <c r="P3977" s="6" t="str">
        <f t="shared" si="252"/>
        <v>N/A</v>
      </c>
      <c r="Q3977" s="10" t="s">
        <v>8315</v>
      </c>
      <c r="R3977" t="s">
        <v>8316</v>
      </c>
      <c r="S3977" s="14">
        <f t="shared" si="254"/>
        <v>42534.866875</v>
      </c>
      <c r="T3977" s="14">
        <f t="shared" si="255"/>
        <v>25569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3"/>
        <v>48</v>
      </c>
      <c r="P3978" s="6">
        <f t="shared" si="252"/>
        <v>62</v>
      </c>
      <c r="Q3978" s="10" t="s">
        <v>8315</v>
      </c>
      <c r="R3978" t="s">
        <v>8316</v>
      </c>
      <c r="S3978" s="14">
        <f t="shared" si="254"/>
        <v>41830.858344907407</v>
      </c>
      <c r="T3978" s="14">
        <f t="shared" si="255"/>
        <v>25569.000115740742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3"/>
        <v>1</v>
      </c>
      <c r="P3979" s="6">
        <f t="shared" si="252"/>
        <v>217.5</v>
      </c>
      <c r="Q3979" s="10" t="s">
        <v>8315</v>
      </c>
      <c r="R3979" t="s">
        <v>8316</v>
      </c>
      <c r="S3979" s="14">
        <f t="shared" si="254"/>
        <v>42543.788564814815</v>
      </c>
      <c r="T3979" s="14">
        <f t="shared" si="255"/>
        <v>25569.000069444446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3"/>
        <v>11</v>
      </c>
      <c r="P3980" s="6">
        <f t="shared" si="252"/>
        <v>26.75</v>
      </c>
      <c r="Q3980" s="10" t="s">
        <v>8315</v>
      </c>
      <c r="R3980" t="s">
        <v>8316</v>
      </c>
      <c r="S3980" s="14">
        <f t="shared" si="254"/>
        <v>41975.642974537041</v>
      </c>
      <c r="T3980" s="14">
        <f t="shared" si="255"/>
        <v>25569.000092592592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3"/>
        <v>2</v>
      </c>
      <c r="P3981" s="6">
        <f t="shared" si="252"/>
        <v>18.329999999999998</v>
      </c>
      <c r="Q3981" s="10" t="s">
        <v>8315</v>
      </c>
      <c r="R3981" t="s">
        <v>8316</v>
      </c>
      <c r="S3981" s="14">
        <f t="shared" si="254"/>
        <v>42069.903437500005</v>
      </c>
      <c r="T3981" s="14">
        <f t="shared" si="255"/>
        <v>25569.000069444446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3"/>
        <v>18</v>
      </c>
      <c r="P3982" s="6">
        <f t="shared" si="252"/>
        <v>64.290000000000006</v>
      </c>
      <c r="Q3982" s="10" t="s">
        <v>8315</v>
      </c>
      <c r="R3982" t="s">
        <v>8316</v>
      </c>
      <c r="S3982" s="14">
        <f t="shared" si="254"/>
        <v>41795.598923611113</v>
      </c>
      <c r="T3982" s="14">
        <f t="shared" si="255"/>
        <v>25569.000081018519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3"/>
        <v>4</v>
      </c>
      <c r="P3983" s="6">
        <f t="shared" si="252"/>
        <v>175</v>
      </c>
      <c r="Q3983" s="10" t="s">
        <v>8315</v>
      </c>
      <c r="R3983" t="s">
        <v>8316</v>
      </c>
      <c r="S3983" s="14">
        <f t="shared" si="254"/>
        <v>42508.179965277777</v>
      </c>
      <c r="T3983" s="14">
        <f t="shared" si="255"/>
        <v>25569.000081018519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3"/>
        <v>20</v>
      </c>
      <c r="P3984" s="6">
        <f t="shared" si="252"/>
        <v>34</v>
      </c>
      <c r="Q3984" s="10" t="s">
        <v>8315</v>
      </c>
      <c r="R3984" t="s">
        <v>8316</v>
      </c>
      <c r="S3984" s="14">
        <f t="shared" si="254"/>
        <v>42132.809953703705</v>
      </c>
      <c r="T3984" s="14">
        <f t="shared" si="255"/>
        <v>25569.000057870369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3"/>
        <v>35</v>
      </c>
      <c r="P3985" s="6">
        <f t="shared" si="252"/>
        <v>84.28</v>
      </c>
      <c r="Q3985" s="10" t="s">
        <v>8315</v>
      </c>
      <c r="R3985" t="s">
        <v>8316</v>
      </c>
      <c r="S3985" s="14">
        <f t="shared" si="254"/>
        <v>41747.86986111111</v>
      </c>
      <c r="T3985" s="14">
        <f t="shared" si="255"/>
        <v>25569.000532407408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3"/>
        <v>6</v>
      </c>
      <c r="P3986" s="6">
        <f t="shared" si="252"/>
        <v>9.5</v>
      </c>
      <c r="Q3986" s="10" t="s">
        <v>8315</v>
      </c>
      <c r="R3986" t="s">
        <v>8316</v>
      </c>
      <c r="S3986" s="14">
        <f t="shared" si="254"/>
        <v>41920.963472222218</v>
      </c>
      <c r="T3986" s="14">
        <f t="shared" si="255"/>
        <v>25569.000115740742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3"/>
        <v>32</v>
      </c>
      <c r="P3987" s="6">
        <f t="shared" si="252"/>
        <v>33.74</v>
      </c>
      <c r="Q3987" s="10" t="s">
        <v>8315</v>
      </c>
      <c r="R3987" t="s">
        <v>8316</v>
      </c>
      <c r="S3987" s="14">
        <f t="shared" si="254"/>
        <v>42399.707407407404</v>
      </c>
      <c r="T3987" s="14">
        <f t="shared" si="255"/>
        <v>25569.000219907408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3"/>
        <v>10</v>
      </c>
      <c r="P3988" s="6">
        <f t="shared" si="252"/>
        <v>37.54</v>
      </c>
      <c r="Q3988" s="10" t="s">
        <v>8315</v>
      </c>
      <c r="R3988" t="s">
        <v>8316</v>
      </c>
      <c r="S3988" s="14">
        <f t="shared" si="254"/>
        <v>42467.548541666663</v>
      </c>
      <c r="T3988" s="14">
        <f t="shared" si="255"/>
        <v>25569.000150462962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3"/>
        <v>38</v>
      </c>
      <c r="P3989" s="6">
        <f t="shared" si="252"/>
        <v>11.62</v>
      </c>
      <c r="Q3989" s="10" t="s">
        <v>8315</v>
      </c>
      <c r="R3989" t="s">
        <v>8316</v>
      </c>
      <c r="S3989" s="14">
        <f t="shared" si="254"/>
        <v>41765.92465277778</v>
      </c>
      <c r="T3989" s="14">
        <f t="shared" si="255"/>
        <v>25569.000150462962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3"/>
        <v>2</v>
      </c>
      <c r="P3990" s="6">
        <f t="shared" si="252"/>
        <v>8</v>
      </c>
      <c r="Q3990" s="10" t="s">
        <v>8315</v>
      </c>
      <c r="R3990" t="s">
        <v>8316</v>
      </c>
      <c r="S3990" s="14">
        <f t="shared" si="254"/>
        <v>42230.08116898148</v>
      </c>
      <c r="T3990" s="14">
        <f t="shared" si="255"/>
        <v>25569.000046296296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3"/>
        <v>0</v>
      </c>
      <c r="P3991" s="6" t="str">
        <f t="shared" si="252"/>
        <v>N/A</v>
      </c>
      <c r="Q3991" s="10" t="s">
        <v>8315</v>
      </c>
      <c r="R3991" t="s">
        <v>8316</v>
      </c>
      <c r="S3991" s="14">
        <f t="shared" si="254"/>
        <v>42286.749780092592</v>
      </c>
      <c r="T3991" s="14">
        <f t="shared" si="255"/>
        <v>25569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3"/>
        <v>4</v>
      </c>
      <c r="P3992" s="6">
        <f t="shared" si="252"/>
        <v>23</v>
      </c>
      <c r="Q3992" s="10" t="s">
        <v>8315</v>
      </c>
      <c r="R3992" t="s">
        <v>8316</v>
      </c>
      <c r="S3992" s="14">
        <f t="shared" si="254"/>
        <v>42401.672372685185</v>
      </c>
      <c r="T3992" s="14">
        <f t="shared" si="255"/>
        <v>25569.000034722223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3"/>
        <v>20</v>
      </c>
      <c r="P3993" s="6">
        <f t="shared" si="252"/>
        <v>100</v>
      </c>
      <c r="Q3993" s="10" t="s">
        <v>8315</v>
      </c>
      <c r="R3993" t="s">
        <v>8316</v>
      </c>
      <c r="S3993" s="14">
        <f t="shared" si="254"/>
        <v>42125.644467592589</v>
      </c>
      <c r="T3993" s="14">
        <f t="shared" si="255"/>
        <v>25569.000011574073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3"/>
        <v>5</v>
      </c>
      <c r="P3994" s="6">
        <f t="shared" si="252"/>
        <v>60.11</v>
      </c>
      <c r="Q3994" s="10" t="s">
        <v>8315</v>
      </c>
      <c r="R3994" t="s">
        <v>8316</v>
      </c>
      <c r="S3994" s="14">
        <f t="shared" si="254"/>
        <v>42289.94049768518</v>
      </c>
      <c r="T3994" s="14">
        <f t="shared" si="255"/>
        <v>25569.000104166666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3"/>
        <v>0</v>
      </c>
      <c r="P3995" s="6">
        <f t="shared" si="252"/>
        <v>3</v>
      </c>
      <c r="Q3995" s="10" t="s">
        <v>8315</v>
      </c>
      <c r="R3995" t="s">
        <v>8316</v>
      </c>
      <c r="S3995" s="14">
        <f t="shared" si="254"/>
        <v>42107.864722222221</v>
      </c>
      <c r="T3995" s="14">
        <f t="shared" si="255"/>
        <v>25569.000011574073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3"/>
        <v>0</v>
      </c>
      <c r="P3996" s="6">
        <f t="shared" si="252"/>
        <v>5</v>
      </c>
      <c r="Q3996" s="10" t="s">
        <v>8315</v>
      </c>
      <c r="R3996" t="s">
        <v>8316</v>
      </c>
      <c r="S3996" s="14">
        <f t="shared" si="254"/>
        <v>41809.389930555553</v>
      </c>
      <c r="T3996" s="14">
        <f t="shared" si="255"/>
        <v>25569.000011574073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3"/>
        <v>35</v>
      </c>
      <c r="P3997" s="6">
        <f t="shared" si="252"/>
        <v>17.5</v>
      </c>
      <c r="Q3997" s="10" t="s">
        <v>8315</v>
      </c>
      <c r="R3997" t="s">
        <v>8316</v>
      </c>
      <c r="S3997" s="14">
        <f t="shared" si="254"/>
        <v>42019.683761574073</v>
      </c>
      <c r="T3997" s="14">
        <f t="shared" si="255"/>
        <v>25569.000046296296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3"/>
        <v>17</v>
      </c>
      <c r="P3998" s="6">
        <f t="shared" si="252"/>
        <v>29.24</v>
      </c>
      <c r="Q3998" s="10" t="s">
        <v>8315</v>
      </c>
      <c r="R3998" t="s">
        <v>8316</v>
      </c>
      <c r="S3998" s="14">
        <f t="shared" si="254"/>
        <v>41950.26694444444</v>
      </c>
      <c r="T3998" s="14">
        <f t="shared" si="255"/>
        <v>25569.000196759258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3"/>
        <v>0</v>
      </c>
      <c r="P3999" s="6" t="str">
        <f t="shared" si="252"/>
        <v>N/A</v>
      </c>
      <c r="Q3999" s="10" t="s">
        <v>8315</v>
      </c>
      <c r="R3999" t="s">
        <v>8316</v>
      </c>
      <c r="S3999" s="14">
        <f t="shared" si="254"/>
        <v>42069.391446759255</v>
      </c>
      <c r="T3999" s="14">
        <f t="shared" si="255"/>
        <v>25569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3"/>
        <v>57</v>
      </c>
      <c r="P4000" s="6">
        <f t="shared" si="252"/>
        <v>59.58</v>
      </c>
      <c r="Q4000" s="10" t="s">
        <v>8315</v>
      </c>
      <c r="R4000" t="s">
        <v>8316</v>
      </c>
      <c r="S4000" s="14">
        <f t="shared" si="254"/>
        <v>42061.963263888887</v>
      </c>
      <c r="T4000" s="14">
        <f t="shared" si="255"/>
        <v>25569.000138888889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3"/>
        <v>17</v>
      </c>
      <c r="P4001" s="6">
        <f t="shared" si="252"/>
        <v>82.57</v>
      </c>
      <c r="Q4001" s="10" t="s">
        <v>8315</v>
      </c>
      <c r="R4001" t="s">
        <v>8316</v>
      </c>
      <c r="S4001" s="14">
        <f t="shared" si="254"/>
        <v>41842.828680555554</v>
      </c>
      <c r="T4001" s="14">
        <f t="shared" si="255"/>
        <v>25569.000162037039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3"/>
        <v>0</v>
      </c>
      <c r="P4002" s="6">
        <f t="shared" si="252"/>
        <v>10</v>
      </c>
      <c r="Q4002" s="10" t="s">
        <v>8315</v>
      </c>
      <c r="R4002" t="s">
        <v>8316</v>
      </c>
      <c r="S4002" s="14">
        <f t="shared" si="254"/>
        <v>42437.64534722222</v>
      </c>
      <c r="T4002" s="14">
        <f t="shared" si="255"/>
        <v>25569.000011574073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3"/>
        <v>38</v>
      </c>
      <c r="P4003" s="6">
        <f t="shared" si="252"/>
        <v>32.36</v>
      </c>
      <c r="Q4003" s="10" t="s">
        <v>8315</v>
      </c>
      <c r="R4003" t="s">
        <v>8316</v>
      </c>
      <c r="S4003" s="14">
        <f t="shared" si="254"/>
        <v>42775.964212962965</v>
      </c>
      <c r="T4003" s="14">
        <f t="shared" si="255"/>
        <v>25569.000162037039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3"/>
        <v>2</v>
      </c>
      <c r="P4004" s="6">
        <f t="shared" si="252"/>
        <v>5.75</v>
      </c>
      <c r="Q4004" s="10" t="s">
        <v>8315</v>
      </c>
      <c r="R4004" t="s">
        <v>8316</v>
      </c>
      <c r="S4004" s="14">
        <f t="shared" si="254"/>
        <v>41879.043530092589</v>
      </c>
      <c r="T4004" s="14">
        <f t="shared" si="255"/>
        <v>25569.000046296296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3"/>
        <v>10</v>
      </c>
      <c r="P4005" s="6">
        <f t="shared" si="252"/>
        <v>100.5</v>
      </c>
      <c r="Q4005" s="10" t="s">
        <v>8315</v>
      </c>
      <c r="R4005" t="s">
        <v>8316</v>
      </c>
      <c r="S4005" s="14">
        <f t="shared" si="254"/>
        <v>42020.587349537032</v>
      </c>
      <c r="T4005" s="14">
        <f t="shared" si="255"/>
        <v>25569.00002314815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3"/>
        <v>0</v>
      </c>
      <c r="P4006" s="6">
        <f t="shared" si="252"/>
        <v>1</v>
      </c>
      <c r="Q4006" s="10" t="s">
        <v>8315</v>
      </c>
      <c r="R4006" t="s">
        <v>8316</v>
      </c>
      <c r="S4006" s="14">
        <f t="shared" si="254"/>
        <v>41890.16269675926</v>
      </c>
      <c r="T4006" s="14">
        <f t="shared" si="255"/>
        <v>25569.000011574073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3"/>
        <v>1</v>
      </c>
      <c r="P4007" s="6">
        <f t="shared" si="252"/>
        <v>20</v>
      </c>
      <c r="Q4007" s="10" t="s">
        <v>8315</v>
      </c>
      <c r="R4007" t="s">
        <v>8316</v>
      </c>
      <c r="S4007" s="14">
        <f t="shared" si="254"/>
        <v>41872.807696759257</v>
      </c>
      <c r="T4007" s="14">
        <f t="shared" si="255"/>
        <v>25569.00002314815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3"/>
        <v>0</v>
      </c>
      <c r="P4008" s="6">
        <f t="shared" si="252"/>
        <v>2</v>
      </c>
      <c r="Q4008" s="10" t="s">
        <v>8315</v>
      </c>
      <c r="R4008" t="s">
        <v>8316</v>
      </c>
      <c r="S4008" s="14">
        <f t="shared" si="254"/>
        <v>42391.772997685184</v>
      </c>
      <c r="T4008" s="14">
        <f t="shared" si="255"/>
        <v>25569.000011574073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3"/>
        <v>0</v>
      </c>
      <c r="P4009" s="6">
        <f t="shared" si="252"/>
        <v>5</v>
      </c>
      <c r="Q4009" s="10" t="s">
        <v>8315</v>
      </c>
      <c r="R4009" t="s">
        <v>8316</v>
      </c>
      <c r="S4009" s="14">
        <f t="shared" si="254"/>
        <v>41848.772928240738</v>
      </c>
      <c r="T4009" s="14">
        <f t="shared" si="255"/>
        <v>25569.000011574073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3"/>
        <v>6</v>
      </c>
      <c r="P4010" s="6">
        <f t="shared" si="252"/>
        <v>15</v>
      </c>
      <c r="Q4010" s="10" t="s">
        <v>8315</v>
      </c>
      <c r="R4010" t="s">
        <v>8316</v>
      </c>
      <c r="S4010" s="14">
        <f t="shared" si="254"/>
        <v>42177.964201388888</v>
      </c>
      <c r="T4010" s="14">
        <f t="shared" si="255"/>
        <v>25569.000046296296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3"/>
        <v>4</v>
      </c>
      <c r="P4011" s="6">
        <f t="shared" si="252"/>
        <v>25</v>
      </c>
      <c r="Q4011" s="10" t="s">
        <v>8315</v>
      </c>
      <c r="R4011" t="s">
        <v>8316</v>
      </c>
      <c r="S4011" s="14">
        <f t="shared" si="254"/>
        <v>41851.700925925928</v>
      </c>
      <c r="T4011" s="14">
        <f t="shared" si="255"/>
        <v>25569.000034722223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3"/>
        <v>24</v>
      </c>
      <c r="P4012" s="6">
        <f t="shared" si="252"/>
        <v>45.84</v>
      </c>
      <c r="Q4012" s="10" t="s">
        <v>8315</v>
      </c>
      <c r="R4012" t="s">
        <v>8316</v>
      </c>
      <c r="S4012" s="14">
        <f t="shared" si="254"/>
        <v>41921.770439814813</v>
      </c>
      <c r="T4012" s="14">
        <f t="shared" si="255"/>
        <v>25569.000439814816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3"/>
        <v>8</v>
      </c>
      <c r="P4013" s="6">
        <f t="shared" si="252"/>
        <v>4.75</v>
      </c>
      <c r="Q4013" s="10" t="s">
        <v>8315</v>
      </c>
      <c r="R4013" t="s">
        <v>8316</v>
      </c>
      <c r="S4013" s="14">
        <f t="shared" si="254"/>
        <v>42002.54488425926</v>
      </c>
      <c r="T4013" s="14">
        <f t="shared" si="255"/>
        <v>25569.000046296296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3"/>
        <v>0</v>
      </c>
      <c r="P4014" s="6" t="str">
        <f t="shared" si="252"/>
        <v>N/A</v>
      </c>
      <c r="Q4014" s="10" t="s">
        <v>8315</v>
      </c>
      <c r="R4014" t="s">
        <v>8316</v>
      </c>
      <c r="S4014" s="14">
        <f t="shared" si="254"/>
        <v>42096.544548611113</v>
      </c>
      <c r="T4014" s="14">
        <f t="shared" si="255"/>
        <v>25569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3"/>
        <v>1</v>
      </c>
      <c r="P4015" s="6">
        <f t="shared" si="252"/>
        <v>13</v>
      </c>
      <c r="Q4015" s="10" t="s">
        <v>8315</v>
      </c>
      <c r="R4015" t="s">
        <v>8316</v>
      </c>
      <c r="S4015" s="14">
        <f t="shared" si="254"/>
        <v>42021.301192129627</v>
      </c>
      <c r="T4015" s="14">
        <f t="shared" si="255"/>
        <v>25569.00002314815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3"/>
        <v>0</v>
      </c>
      <c r="P4016" s="6" t="str">
        <f t="shared" si="252"/>
        <v>N/A</v>
      </c>
      <c r="Q4016" s="10" t="s">
        <v>8315</v>
      </c>
      <c r="R4016" t="s">
        <v>8316</v>
      </c>
      <c r="S4016" s="14">
        <f t="shared" si="254"/>
        <v>42419.246168981481</v>
      </c>
      <c r="T4016" s="14">
        <f t="shared" si="255"/>
        <v>25569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3"/>
        <v>0</v>
      </c>
      <c r="P4017" s="6">
        <f t="shared" si="252"/>
        <v>1</v>
      </c>
      <c r="Q4017" s="10" t="s">
        <v>8315</v>
      </c>
      <c r="R4017" t="s">
        <v>8316</v>
      </c>
      <c r="S4017" s="14">
        <f t="shared" si="254"/>
        <v>42174.780821759254</v>
      </c>
      <c r="T4017" s="14">
        <f t="shared" si="255"/>
        <v>25569.000011574073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3"/>
        <v>14</v>
      </c>
      <c r="P4018" s="6">
        <f t="shared" si="252"/>
        <v>10</v>
      </c>
      <c r="Q4018" s="10" t="s">
        <v>8315</v>
      </c>
      <c r="R4018" t="s">
        <v>8316</v>
      </c>
      <c r="S4018" s="14">
        <f t="shared" si="254"/>
        <v>41869.872685185182</v>
      </c>
      <c r="T4018" s="14">
        <f t="shared" si="255"/>
        <v>25569.000081018519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3"/>
        <v>1</v>
      </c>
      <c r="P4019" s="6">
        <f t="shared" si="252"/>
        <v>52.5</v>
      </c>
      <c r="Q4019" s="10" t="s">
        <v>8315</v>
      </c>
      <c r="R4019" t="s">
        <v>8316</v>
      </c>
      <c r="S4019" s="14">
        <f t="shared" si="254"/>
        <v>41856.672152777777</v>
      </c>
      <c r="T4019" s="14">
        <f t="shared" si="255"/>
        <v>25569.00002314815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3"/>
        <v>9</v>
      </c>
      <c r="P4020" s="6">
        <f t="shared" si="252"/>
        <v>32.5</v>
      </c>
      <c r="Q4020" s="10" t="s">
        <v>8315</v>
      </c>
      <c r="R4020" t="s">
        <v>8316</v>
      </c>
      <c r="S4020" s="14">
        <f t="shared" si="254"/>
        <v>42620.91097222222</v>
      </c>
      <c r="T4020" s="14">
        <f t="shared" si="255"/>
        <v>25569.000046296296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3"/>
        <v>1</v>
      </c>
      <c r="P4021" s="6">
        <f t="shared" si="252"/>
        <v>7.25</v>
      </c>
      <c r="Q4021" s="10" t="s">
        <v>8315</v>
      </c>
      <c r="R4021" t="s">
        <v>8316</v>
      </c>
      <c r="S4021" s="14">
        <f t="shared" si="254"/>
        <v>42417.675879629634</v>
      </c>
      <c r="T4021" s="14">
        <f t="shared" si="255"/>
        <v>25569.000046296296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3"/>
        <v>17</v>
      </c>
      <c r="P4022" s="6">
        <f t="shared" si="252"/>
        <v>33.33</v>
      </c>
      <c r="Q4022" s="10" t="s">
        <v>8315</v>
      </c>
      <c r="R4022" t="s">
        <v>8316</v>
      </c>
      <c r="S4022" s="14">
        <f t="shared" si="254"/>
        <v>42057.190960648149</v>
      </c>
      <c r="T4022" s="14">
        <f t="shared" si="255"/>
        <v>25569.000034722223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3"/>
        <v>1</v>
      </c>
      <c r="P4023" s="6">
        <f t="shared" si="252"/>
        <v>62.5</v>
      </c>
      <c r="Q4023" s="10" t="s">
        <v>8315</v>
      </c>
      <c r="R4023" t="s">
        <v>8316</v>
      </c>
      <c r="S4023" s="14">
        <f t="shared" si="254"/>
        <v>41878.911550925928</v>
      </c>
      <c r="T4023" s="14">
        <f t="shared" si="255"/>
        <v>25569.00002314815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3"/>
        <v>70</v>
      </c>
      <c r="P4024" s="6">
        <f t="shared" si="252"/>
        <v>63.56</v>
      </c>
      <c r="Q4024" s="10" t="s">
        <v>8315</v>
      </c>
      <c r="R4024" t="s">
        <v>8316</v>
      </c>
      <c r="S4024" s="14">
        <f t="shared" si="254"/>
        <v>41990.584108796291</v>
      </c>
      <c r="T4024" s="14">
        <f t="shared" si="255"/>
        <v>25569.002280092591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3"/>
        <v>0</v>
      </c>
      <c r="P4025" s="6" t="str">
        <f t="shared" si="252"/>
        <v>N/A</v>
      </c>
      <c r="Q4025" s="10" t="s">
        <v>8315</v>
      </c>
      <c r="R4025" t="s">
        <v>8316</v>
      </c>
      <c r="S4025" s="14">
        <f t="shared" si="254"/>
        <v>42408.999571759254</v>
      </c>
      <c r="T4025" s="14">
        <f t="shared" si="255"/>
        <v>25569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3"/>
        <v>1</v>
      </c>
      <c r="P4026" s="6">
        <f t="shared" si="252"/>
        <v>10</v>
      </c>
      <c r="Q4026" s="10" t="s">
        <v>8315</v>
      </c>
      <c r="R4026" t="s">
        <v>8316</v>
      </c>
      <c r="S4026" s="14">
        <f t="shared" si="254"/>
        <v>42217.670104166667</v>
      </c>
      <c r="T4026" s="14">
        <f t="shared" si="255"/>
        <v>25569.000011574073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3"/>
        <v>5</v>
      </c>
      <c r="P4027" s="6">
        <f t="shared" si="252"/>
        <v>62.5</v>
      </c>
      <c r="Q4027" s="10" t="s">
        <v>8315</v>
      </c>
      <c r="R4027" t="s">
        <v>8316</v>
      </c>
      <c r="S4027" s="14">
        <f t="shared" si="254"/>
        <v>42151.237685185188</v>
      </c>
      <c r="T4027" s="14">
        <f t="shared" si="255"/>
        <v>25569.000046296296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3"/>
        <v>0</v>
      </c>
      <c r="P4028" s="6" t="str">
        <f t="shared" si="252"/>
        <v>N/A</v>
      </c>
      <c r="Q4028" s="10" t="s">
        <v>8315</v>
      </c>
      <c r="R4028" t="s">
        <v>8316</v>
      </c>
      <c r="S4028" s="14">
        <f t="shared" si="254"/>
        <v>42282.655543981484</v>
      </c>
      <c r="T4028" s="14">
        <f t="shared" si="255"/>
        <v>25569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3"/>
        <v>7</v>
      </c>
      <c r="P4029" s="6">
        <f t="shared" ref="P4029:P4092" si="256">IFERROR(ROUND(E4029/L4029,2),"N/A")</f>
        <v>30.71</v>
      </c>
      <c r="Q4029" s="10" t="s">
        <v>8315</v>
      </c>
      <c r="R4029" t="s">
        <v>8316</v>
      </c>
      <c r="S4029" s="14">
        <f t="shared" si="254"/>
        <v>42768.97084490741</v>
      </c>
      <c r="T4029" s="14">
        <f t="shared" si="255"/>
        <v>25569.000081018519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3"/>
        <v>28</v>
      </c>
      <c r="P4030" s="6">
        <f t="shared" si="256"/>
        <v>51</v>
      </c>
      <c r="Q4030" s="10" t="s">
        <v>8315</v>
      </c>
      <c r="R4030" t="s">
        <v>8316</v>
      </c>
      <c r="S4030" s="14">
        <f t="shared" si="254"/>
        <v>41765.938657407409</v>
      </c>
      <c r="T4030" s="14">
        <f t="shared" si="255"/>
        <v>25569.000127314815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3"/>
        <v>0</v>
      </c>
      <c r="P4031" s="6" t="str">
        <f t="shared" si="256"/>
        <v>N/A</v>
      </c>
      <c r="Q4031" s="10" t="s">
        <v>8315</v>
      </c>
      <c r="R4031" t="s">
        <v>8316</v>
      </c>
      <c r="S4031" s="14">
        <f t="shared" si="254"/>
        <v>42322.025115740747</v>
      </c>
      <c r="T4031" s="14">
        <f t="shared" si="255"/>
        <v>25569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3"/>
        <v>16</v>
      </c>
      <c r="P4032" s="6">
        <f t="shared" si="256"/>
        <v>66.67</v>
      </c>
      <c r="Q4032" s="10" t="s">
        <v>8315</v>
      </c>
      <c r="R4032" t="s">
        <v>8316</v>
      </c>
      <c r="S4032" s="14">
        <f t="shared" si="254"/>
        <v>42374.655081018514</v>
      </c>
      <c r="T4032" s="14">
        <f t="shared" si="255"/>
        <v>25569.000069444446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3"/>
        <v>0</v>
      </c>
      <c r="P4033" s="6" t="str">
        <f t="shared" si="256"/>
        <v>N/A</v>
      </c>
      <c r="Q4033" s="10" t="s">
        <v>8315</v>
      </c>
      <c r="R4033" t="s">
        <v>8316</v>
      </c>
      <c r="S4033" s="14">
        <f t="shared" si="254"/>
        <v>41941.585231481484</v>
      </c>
      <c r="T4033" s="14">
        <f t="shared" si="255"/>
        <v>25569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7">ROUND(E4034/D4034*100,0)</f>
        <v>7</v>
      </c>
      <c r="P4034" s="6">
        <f t="shared" si="256"/>
        <v>59</v>
      </c>
      <c r="Q4034" s="10" t="s">
        <v>8315</v>
      </c>
      <c r="R4034" t="s">
        <v>8316</v>
      </c>
      <c r="S4034" s="14">
        <f t="shared" si="254"/>
        <v>42293.809212962966</v>
      </c>
      <c r="T4034" s="14">
        <f t="shared" si="255"/>
        <v>25569.000081018519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7"/>
        <v>26</v>
      </c>
      <c r="P4035" s="6">
        <f t="shared" si="256"/>
        <v>65.34</v>
      </c>
      <c r="Q4035" s="10" t="s">
        <v>8315</v>
      </c>
      <c r="R4035" t="s">
        <v>8316</v>
      </c>
      <c r="S4035" s="14">
        <f t="shared" ref="S4035:S4098" si="258">(((J4035/60)/60)/24)+DATE(1970,1,1)</f>
        <v>42614.268796296295</v>
      </c>
      <c r="T4035" s="14">
        <f t="shared" ref="T4035:T4098" si="259">(((L4035/60)/60)/24)+DATE(1970,1,1)</f>
        <v>25569.001087962963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7"/>
        <v>1</v>
      </c>
      <c r="P4036" s="6">
        <f t="shared" si="256"/>
        <v>100</v>
      </c>
      <c r="Q4036" s="10" t="s">
        <v>8315</v>
      </c>
      <c r="R4036" t="s">
        <v>8316</v>
      </c>
      <c r="S4036" s="14">
        <f t="shared" si="258"/>
        <v>42067.947337962964</v>
      </c>
      <c r="T4036" s="14">
        <f t="shared" si="259"/>
        <v>25569.00002314815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7"/>
        <v>37</v>
      </c>
      <c r="P4037" s="6">
        <f t="shared" si="256"/>
        <v>147.4</v>
      </c>
      <c r="Q4037" s="10" t="s">
        <v>8315</v>
      </c>
      <c r="R4037" t="s">
        <v>8316</v>
      </c>
      <c r="S4037" s="14">
        <f t="shared" si="258"/>
        <v>41903.882951388885</v>
      </c>
      <c r="T4037" s="14">
        <f t="shared" si="259"/>
        <v>25569.00028935185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7"/>
        <v>47</v>
      </c>
      <c r="P4038" s="6">
        <f t="shared" si="256"/>
        <v>166.06</v>
      </c>
      <c r="Q4038" s="10" t="s">
        <v>8315</v>
      </c>
      <c r="R4038" t="s">
        <v>8316</v>
      </c>
      <c r="S4038" s="14">
        <f t="shared" si="258"/>
        <v>41804.937083333331</v>
      </c>
      <c r="T4038" s="14">
        <f t="shared" si="259"/>
        <v>25569.000196759258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7"/>
        <v>11</v>
      </c>
      <c r="P4039" s="6">
        <f t="shared" si="256"/>
        <v>40</v>
      </c>
      <c r="Q4039" s="10" t="s">
        <v>8315</v>
      </c>
      <c r="R4039" t="s">
        <v>8316</v>
      </c>
      <c r="S4039" s="14">
        <f t="shared" si="258"/>
        <v>42497.070775462969</v>
      </c>
      <c r="T4039" s="14">
        <f t="shared" si="259"/>
        <v>25569.00002314815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7"/>
        <v>12</v>
      </c>
      <c r="P4040" s="6">
        <f t="shared" si="256"/>
        <v>75.25</v>
      </c>
      <c r="Q4040" s="10" t="s">
        <v>8315</v>
      </c>
      <c r="R4040" t="s">
        <v>8316</v>
      </c>
      <c r="S4040" s="14">
        <f t="shared" si="258"/>
        <v>41869.798726851855</v>
      </c>
      <c r="T4040" s="14">
        <f t="shared" si="259"/>
        <v>25569.000046296296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7"/>
        <v>60</v>
      </c>
      <c r="P4041" s="6">
        <f t="shared" si="256"/>
        <v>60</v>
      </c>
      <c r="Q4041" s="10" t="s">
        <v>8315</v>
      </c>
      <c r="R4041" t="s">
        <v>8316</v>
      </c>
      <c r="S4041" s="14">
        <f t="shared" si="258"/>
        <v>42305.670914351853</v>
      </c>
      <c r="T4041" s="14">
        <f t="shared" si="259"/>
        <v>25569.000057870369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7"/>
        <v>31</v>
      </c>
      <c r="P4042" s="6">
        <f t="shared" si="256"/>
        <v>1250</v>
      </c>
      <c r="Q4042" s="10" t="s">
        <v>8315</v>
      </c>
      <c r="R4042" t="s">
        <v>8316</v>
      </c>
      <c r="S4042" s="14">
        <f t="shared" si="258"/>
        <v>42144.231527777782</v>
      </c>
      <c r="T4042" s="14">
        <f t="shared" si="259"/>
        <v>25569.00002314815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7"/>
        <v>0</v>
      </c>
      <c r="P4043" s="6">
        <f t="shared" si="256"/>
        <v>10.5</v>
      </c>
      <c r="Q4043" s="10" t="s">
        <v>8315</v>
      </c>
      <c r="R4043" t="s">
        <v>8316</v>
      </c>
      <c r="S4043" s="14">
        <f t="shared" si="258"/>
        <v>42559.474004629628</v>
      </c>
      <c r="T4043" s="14">
        <f t="shared" si="259"/>
        <v>25569.00002314815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7"/>
        <v>0</v>
      </c>
      <c r="P4044" s="6">
        <f t="shared" si="256"/>
        <v>7</v>
      </c>
      <c r="Q4044" s="10" t="s">
        <v>8315</v>
      </c>
      <c r="R4044" t="s">
        <v>8316</v>
      </c>
      <c r="S4044" s="14">
        <f t="shared" si="258"/>
        <v>41995.084074074075</v>
      </c>
      <c r="T4044" s="14">
        <f t="shared" si="259"/>
        <v>25569.000034722223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7"/>
        <v>0</v>
      </c>
      <c r="P4045" s="6" t="str">
        <f t="shared" si="256"/>
        <v>N/A</v>
      </c>
      <c r="Q4045" s="10" t="s">
        <v>8315</v>
      </c>
      <c r="R4045" t="s">
        <v>8316</v>
      </c>
      <c r="S4045" s="14">
        <f t="shared" si="258"/>
        <v>41948.957465277781</v>
      </c>
      <c r="T4045" s="14">
        <f t="shared" si="259"/>
        <v>25569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7"/>
        <v>38</v>
      </c>
      <c r="P4046" s="6">
        <f t="shared" si="256"/>
        <v>56.25</v>
      </c>
      <c r="Q4046" s="10" t="s">
        <v>8315</v>
      </c>
      <c r="R4046" t="s">
        <v>8316</v>
      </c>
      <c r="S4046" s="14">
        <f t="shared" si="258"/>
        <v>42074.219699074078</v>
      </c>
      <c r="T4046" s="14">
        <f t="shared" si="259"/>
        <v>25569.000046296296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7"/>
        <v>0</v>
      </c>
      <c r="P4047" s="6">
        <f t="shared" si="256"/>
        <v>1</v>
      </c>
      <c r="Q4047" s="10" t="s">
        <v>8315</v>
      </c>
      <c r="R4047" t="s">
        <v>8316</v>
      </c>
      <c r="S4047" s="14">
        <f t="shared" si="258"/>
        <v>41842.201261574075</v>
      </c>
      <c r="T4047" s="14">
        <f t="shared" si="259"/>
        <v>25569.000011574073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7"/>
        <v>8</v>
      </c>
      <c r="P4048" s="6">
        <f t="shared" si="256"/>
        <v>38.33</v>
      </c>
      <c r="Q4048" s="10" t="s">
        <v>8315</v>
      </c>
      <c r="R4048" t="s">
        <v>8316</v>
      </c>
      <c r="S4048" s="14">
        <f t="shared" si="258"/>
        <v>41904.650578703702</v>
      </c>
      <c r="T4048" s="14">
        <f t="shared" si="259"/>
        <v>25569.000138888889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7"/>
        <v>2</v>
      </c>
      <c r="P4049" s="6">
        <f t="shared" si="256"/>
        <v>27.5</v>
      </c>
      <c r="Q4049" s="10" t="s">
        <v>8315</v>
      </c>
      <c r="R4049" t="s">
        <v>8316</v>
      </c>
      <c r="S4049" s="14">
        <f t="shared" si="258"/>
        <v>41991.022488425922</v>
      </c>
      <c r="T4049" s="14">
        <f t="shared" si="259"/>
        <v>25569.000046296296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7"/>
        <v>18</v>
      </c>
      <c r="P4050" s="6">
        <f t="shared" si="256"/>
        <v>32.979999999999997</v>
      </c>
      <c r="Q4050" s="10" t="s">
        <v>8315</v>
      </c>
      <c r="R4050" t="s">
        <v>8316</v>
      </c>
      <c r="S4050" s="14">
        <f t="shared" si="258"/>
        <v>42436.509108796294</v>
      </c>
      <c r="T4050" s="14">
        <f t="shared" si="259"/>
        <v>25569.00105324074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7"/>
        <v>0</v>
      </c>
      <c r="P4051" s="6">
        <f t="shared" si="256"/>
        <v>16</v>
      </c>
      <c r="Q4051" s="10" t="s">
        <v>8315</v>
      </c>
      <c r="R4051" t="s">
        <v>8316</v>
      </c>
      <c r="S4051" s="14">
        <f t="shared" si="258"/>
        <v>42169.958506944444</v>
      </c>
      <c r="T4051" s="14">
        <f t="shared" si="259"/>
        <v>25569.000011574073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7"/>
        <v>0</v>
      </c>
      <c r="P4052" s="6">
        <f t="shared" si="256"/>
        <v>1</v>
      </c>
      <c r="Q4052" s="10" t="s">
        <v>8315</v>
      </c>
      <c r="R4052" t="s">
        <v>8316</v>
      </c>
      <c r="S4052" s="14">
        <f t="shared" si="258"/>
        <v>41905.636469907404</v>
      </c>
      <c r="T4052" s="14">
        <f t="shared" si="259"/>
        <v>25569.000011574073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7"/>
        <v>0</v>
      </c>
      <c r="P4053" s="6" t="str">
        <f t="shared" si="256"/>
        <v>N/A</v>
      </c>
      <c r="Q4053" s="10" t="s">
        <v>8315</v>
      </c>
      <c r="R4053" t="s">
        <v>8316</v>
      </c>
      <c r="S4053" s="14">
        <f t="shared" si="258"/>
        <v>41761.810150462967</v>
      </c>
      <c r="T4053" s="14">
        <f t="shared" si="259"/>
        <v>25569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7"/>
        <v>38</v>
      </c>
      <c r="P4054" s="6">
        <f t="shared" si="256"/>
        <v>86.62</v>
      </c>
      <c r="Q4054" s="10" t="s">
        <v>8315</v>
      </c>
      <c r="R4054" t="s">
        <v>8316</v>
      </c>
      <c r="S4054" s="14">
        <f t="shared" si="258"/>
        <v>41865.878657407404</v>
      </c>
      <c r="T4054" s="14">
        <f t="shared" si="259"/>
        <v>25569.000150462962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7"/>
        <v>22</v>
      </c>
      <c r="P4055" s="6">
        <f t="shared" si="256"/>
        <v>55</v>
      </c>
      <c r="Q4055" s="10" t="s">
        <v>8315</v>
      </c>
      <c r="R4055" t="s">
        <v>8316</v>
      </c>
      <c r="S4055" s="14">
        <f t="shared" si="258"/>
        <v>41928.690138888887</v>
      </c>
      <c r="T4055" s="14">
        <f t="shared" si="259"/>
        <v>25569.00002314815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7"/>
        <v>0</v>
      </c>
      <c r="P4056" s="6" t="str">
        <f t="shared" si="256"/>
        <v>N/A</v>
      </c>
      <c r="Q4056" s="10" t="s">
        <v>8315</v>
      </c>
      <c r="R4056" t="s">
        <v>8316</v>
      </c>
      <c r="S4056" s="14">
        <f t="shared" si="258"/>
        <v>42613.841261574074</v>
      </c>
      <c r="T4056" s="14">
        <f t="shared" si="259"/>
        <v>25569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7"/>
        <v>18</v>
      </c>
      <c r="P4057" s="6">
        <f t="shared" si="256"/>
        <v>41.95</v>
      </c>
      <c r="Q4057" s="10" t="s">
        <v>8315</v>
      </c>
      <c r="R4057" t="s">
        <v>8316</v>
      </c>
      <c r="S4057" s="14">
        <f t="shared" si="258"/>
        <v>41779.648506944446</v>
      </c>
      <c r="T4057" s="14">
        <f t="shared" si="259"/>
        <v>25569.000243055554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7"/>
        <v>53</v>
      </c>
      <c r="P4058" s="6">
        <f t="shared" si="256"/>
        <v>88.33</v>
      </c>
      <c r="Q4058" s="10" t="s">
        <v>8315</v>
      </c>
      <c r="R4058" t="s">
        <v>8316</v>
      </c>
      <c r="S4058" s="14">
        <f t="shared" si="258"/>
        <v>42534.933321759265</v>
      </c>
      <c r="T4058" s="14">
        <f t="shared" si="259"/>
        <v>25569.000104166666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22</v>
      </c>
      <c r="P4059" s="6">
        <f t="shared" si="256"/>
        <v>129.16999999999999</v>
      </c>
      <c r="Q4059" s="10" t="s">
        <v>8315</v>
      </c>
      <c r="R4059" t="s">
        <v>8316</v>
      </c>
      <c r="S4059" s="14">
        <f t="shared" si="258"/>
        <v>42310.968518518523</v>
      </c>
      <c r="T4059" s="14">
        <f t="shared" si="259"/>
        <v>25569.000069444446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7"/>
        <v>3</v>
      </c>
      <c r="P4060" s="6">
        <f t="shared" si="256"/>
        <v>23.75</v>
      </c>
      <c r="Q4060" s="10" t="s">
        <v>8315</v>
      </c>
      <c r="R4060" t="s">
        <v>8316</v>
      </c>
      <c r="S4060" s="14">
        <f t="shared" si="258"/>
        <v>42446.060694444444</v>
      </c>
      <c r="T4060" s="14">
        <f t="shared" si="259"/>
        <v>25569.000046296296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7"/>
        <v>3</v>
      </c>
      <c r="P4061" s="6">
        <f t="shared" si="256"/>
        <v>35.71</v>
      </c>
      <c r="Q4061" s="10" t="s">
        <v>8315</v>
      </c>
      <c r="R4061" t="s">
        <v>8316</v>
      </c>
      <c r="S4061" s="14">
        <f t="shared" si="258"/>
        <v>41866.640648148146</v>
      </c>
      <c r="T4061" s="14">
        <f t="shared" si="259"/>
        <v>25569.000081018519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7"/>
        <v>3</v>
      </c>
      <c r="P4062" s="6">
        <f t="shared" si="256"/>
        <v>57</v>
      </c>
      <c r="Q4062" s="10" t="s">
        <v>8315</v>
      </c>
      <c r="R4062" t="s">
        <v>8316</v>
      </c>
      <c r="S4062" s="14">
        <f t="shared" si="258"/>
        <v>41779.695092592592</v>
      </c>
      <c r="T4062" s="14">
        <f t="shared" si="259"/>
        <v>25569.000057870369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7"/>
        <v>0</v>
      </c>
      <c r="P4063" s="6" t="str">
        <f t="shared" si="256"/>
        <v>N/A</v>
      </c>
      <c r="Q4063" s="10" t="s">
        <v>8315</v>
      </c>
      <c r="R4063" t="s">
        <v>8316</v>
      </c>
      <c r="S4063" s="14">
        <f t="shared" si="258"/>
        <v>42421.141469907408</v>
      </c>
      <c r="T4063" s="14">
        <f t="shared" si="259"/>
        <v>25569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7"/>
        <v>2</v>
      </c>
      <c r="P4064" s="6">
        <f t="shared" si="256"/>
        <v>163.33000000000001</v>
      </c>
      <c r="Q4064" s="10" t="s">
        <v>8315</v>
      </c>
      <c r="R4064" t="s">
        <v>8316</v>
      </c>
      <c r="S4064" s="14">
        <f t="shared" si="258"/>
        <v>42523.739212962959</v>
      </c>
      <c r="T4064" s="14">
        <f t="shared" si="259"/>
        <v>25569.000034722223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7"/>
        <v>1</v>
      </c>
      <c r="P4065" s="6">
        <f t="shared" si="256"/>
        <v>15</v>
      </c>
      <c r="Q4065" s="10" t="s">
        <v>8315</v>
      </c>
      <c r="R4065" t="s">
        <v>8316</v>
      </c>
      <c r="S4065" s="14">
        <f t="shared" si="258"/>
        <v>41787.681527777779</v>
      </c>
      <c r="T4065" s="14">
        <f t="shared" si="259"/>
        <v>25569.000104166666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7"/>
        <v>19</v>
      </c>
      <c r="P4066" s="6">
        <f t="shared" si="256"/>
        <v>64.17</v>
      </c>
      <c r="Q4066" s="10" t="s">
        <v>8315</v>
      </c>
      <c r="R4066" t="s">
        <v>8316</v>
      </c>
      <c r="S4066" s="14">
        <f t="shared" si="258"/>
        <v>42093.588263888887</v>
      </c>
      <c r="T4066" s="14">
        <f t="shared" si="259"/>
        <v>25569.000069444446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7"/>
        <v>1</v>
      </c>
      <c r="P4067" s="6">
        <f t="shared" si="256"/>
        <v>6.75</v>
      </c>
      <c r="Q4067" s="10" t="s">
        <v>8315</v>
      </c>
      <c r="R4067" t="s">
        <v>8316</v>
      </c>
      <c r="S4067" s="14">
        <f t="shared" si="258"/>
        <v>41833.951516203706</v>
      </c>
      <c r="T4067" s="14">
        <f t="shared" si="259"/>
        <v>25569.000046296296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7"/>
        <v>0</v>
      </c>
      <c r="P4068" s="6">
        <f t="shared" si="256"/>
        <v>25</v>
      </c>
      <c r="Q4068" s="10" t="s">
        <v>8315</v>
      </c>
      <c r="R4068" t="s">
        <v>8316</v>
      </c>
      <c r="S4068" s="14">
        <f t="shared" si="258"/>
        <v>42479.039212962962</v>
      </c>
      <c r="T4068" s="14">
        <f t="shared" si="259"/>
        <v>25569.000011574073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7"/>
        <v>61</v>
      </c>
      <c r="P4069" s="6">
        <f t="shared" si="256"/>
        <v>179.12</v>
      </c>
      <c r="Q4069" s="10" t="s">
        <v>8315</v>
      </c>
      <c r="R4069" t="s">
        <v>8316</v>
      </c>
      <c r="S4069" s="14">
        <f t="shared" si="258"/>
        <v>42235.117476851854</v>
      </c>
      <c r="T4069" s="14">
        <f t="shared" si="259"/>
        <v>25569.000196759258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7"/>
        <v>1</v>
      </c>
      <c r="P4070" s="6">
        <f t="shared" si="256"/>
        <v>34.950000000000003</v>
      </c>
      <c r="Q4070" s="10" t="s">
        <v>8315</v>
      </c>
      <c r="R4070" t="s">
        <v>8316</v>
      </c>
      <c r="S4070" s="14">
        <f t="shared" si="258"/>
        <v>42718.963599537034</v>
      </c>
      <c r="T4070" s="14">
        <f t="shared" si="259"/>
        <v>25569.000011574073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7"/>
        <v>34</v>
      </c>
      <c r="P4071" s="6">
        <f t="shared" si="256"/>
        <v>33.08</v>
      </c>
      <c r="Q4071" s="10" t="s">
        <v>8315</v>
      </c>
      <c r="R4071" t="s">
        <v>8316</v>
      </c>
      <c r="S4071" s="14">
        <f t="shared" si="258"/>
        <v>42022.661527777775</v>
      </c>
      <c r="T4071" s="14">
        <f t="shared" si="259"/>
        <v>25569.000150462962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7"/>
        <v>17</v>
      </c>
      <c r="P4072" s="6">
        <f t="shared" si="256"/>
        <v>27.5</v>
      </c>
      <c r="Q4072" s="10" t="s">
        <v>8315</v>
      </c>
      <c r="R4072" t="s">
        <v>8316</v>
      </c>
      <c r="S4072" s="14">
        <f t="shared" si="258"/>
        <v>42031.666898148149</v>
      </c>
      <c r="T4072" s="14">
        <f t="shared" si="259"/>
        <v>25569.000069444446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7"/>
        <v>0</v>
      </c>
      <c r="P4073" s="6" t="str">
        <f t="shared" si="256"/>
        <v>N/A</v>
      </c>
      <c r="Q4073" s="10" t="s">
        <v>8315</v>
      </c>
      <c r="R4073" t="s">
        <v>8316</v>
      </c>
      <c r="S4073" s="14">
        <f t="shared" si="258"/>
        <v>42700.804756944446</v>
      </c>
      <c r="T4073" s="14">
        <f t="shared" si="259"/>
        <v>25569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7"/>
        <v>0</v>
      </c>
      <c r="P4074" s="6">
        <f t="shared" si="256"/>
        <v>2</v>
      </c>
      <c r="Q4074" s="10" t="s">
        <v>8315</v>
      </c>
      <c r="R4074" t="s">
        <v>8316</v>
      </c>
      <c r="S4074" s="14">
        <f t="shared" si="258"/>
        <v>41812.77443287037</v>
      </c>
      <c r="T4074" s="14">
        <f t="shared" si="259"/>
        <v>25569.00002314815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7"/>
        <v>1</v>
      </c>
      <c r="P4075" s="6">
        <f t="shared" si="256"/>
        <v>18.5</v>
      </c>
      <c r="Q4075" s="10" t="s">
        <v>8315</v>
      </c>
      <c r="R4075" t="s">
        <v>8316</v>
      </c>
      <c r="S4075" s="14">
        <f t="shared" si="258"/>
        <v>42078.34520833334</v>
      </c>
      <c r="T4075" s="14">
        <f t="shared" si="259"/>
        <v>25569.00002314815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7"/>
        <v>27</v>
      </c>
      <c r="P4076" s="6">
        <f t="shared" si="256"/>
        <v>35</v>
      </c>
      <c r="Q4076" s="10" t="s">
        <v>8315</v>
      </c>
      <c r="R4076" t="s">
        <v>8316</v>
      </c>
      <c r="S4076" s="14">
        <f t="shared" si="258"/>
        <v>42283.552951388891</v>
      </c>
      <c r="T4076" s="14">
        <f t="shared" si="259"/>
        <v>25569.000243055554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7"/>
        <v>29</v>
      </c>
      <c r="P4077" s="6">
        <f t="shared" si="256"/>
        <v>44.31</v>
      </c>
      <c r="Q4077" s="10" t="s">
        <v>8315</v>
      </c>
      <c r="R4077" t="s">
        <v>8316</v>
      </c>
      <c r="S4077" s="14">
        <f t="shared" si="258"/>
        <v>41779.045937499999</v>
      </c>
      <c r="T4077" s="14">
        <f t="shared" si="259"/>
        <v>25569.000150462962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7"/>
        <v>0</v>
      </c>
      <c r="P4078" s="6" t="str">
        <f t="shared" si="256"/>
        <v>N/A</v>
      </c>
      <c r="Q4078" s="10" t="s">
        <v>8315</v>
      </c>
      <c r="R4078" t="s">
        <v>8316</v>
      </c>
      <c r="S4078" s="14">
        <f t="shared" si="258"/>
        <v>41905.795706018522</v>
      </c>
      <c r="T4078" s="14">
        <f t="shared" si="259"/>
        <v>25569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7"/>
        <v>9</v>
      </c>
      <c r="P4079" s="6">
        <f t="shared" si="256"/>
        <v>222.5</v>
      </c>
      <c r="Q4079" s="10" t="s">
        <v>8315</v>
      </c>
      <c r="R4079" t="s">
        <v>8316</v>
      </c>
      <c r="S4079" s="14">
        <f t="shared" si="258"/>
        <v>42695.7105787037</v>
      </c>
      <c r="T4079" s="14">
        <f t="shared" si="259"/>
        <v>25569.000069444446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7"/>
        <v>0</v>
      </c>
      <c r="P4080" s="6" t="str">
        <f t="shared" si="256"/>
        <v>N/A</v>
      </c>
      <c r="Q4080" s="10" t="s">
        <v>8315</v>
      </c>
      <c r="R4080" t="s">
        <v>8316</v>
      </c>
      <c r="S4080" s="14">
        <f t="shared" si="258"/>
        <v>42732.787523148145</v>
      </c>
      <c r="T4080" s="14">
        <f t="shared" si="259"/>
        <v>25569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7"/>
        <v>0</v>
      </c>
      <c r="P4081" s="6">
        <f t="shared" si="256"/>
        <v>5</v>
      </c>
      <c r="Q4081" s="10" t="s">
        <v>8315</v>
      </c>
      <c r="R4081" t="s">
        <v>8316</v>
      </c>
      <c r="S4081" s="14">
        <f t="shared" si="258"/>
        <v>42510.938900462963</v>
      </c>
      <c r="T4081" s="14">
        <f t="shared" si="259"/>
        <v>25569.000011574073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7"/>
        <v>0</v>
      </c>
      <c r="P4082" s="6" t="str">
        <f t="shared" si="256"/>
        <v>N/A</v>
      </c>
      <c r="Q4082" s="10" t="s">
        <v>8315</v>
      </c>
      <c r="R4082" t="s">
        <v>8316</v>
      </c>
      <c r="S4082" s="14">
        <f t="shared" si="258"/>
        <v>42511.698101851856</v>
      </c>
      <c r="T4082" s="14">
        <f t="shared" si="259"/>
        <v>25569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7"/>
        <v>16</v>
      </c>
      <c r="P4083" s="6">
        <f t="shared" si="256"/>
        <v>29.17</v>
      </c>
      <c r="Q4083" s="10" t="s">
        <v>8315</v>
      </c>
      <c r="R4083" t="s">
        <v>8316</v>
      </c>
      <c r="S4083" s="14">
        <f t="shared" si="258"/>
        <v>42041.581307870365</v>
      </c>
      <c r="T4083" s="14">
        <f t="shared" si="259"/>
        <v>25569.000138888889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7"/>
        <v>2</v>
      </c>
      <c r="P4084" s="6">
        <f t="shared" si="256"/>
        <v>1.5</v>
      </c>
      <c r="Q4084" s="10" t="s">
        <v>8315</v>
      </c>
      <c r="R4084" t="s">
        <v>8316</v>
      </c>
      <c r="S4084" s="14">
        <f t="shared" si="258"/>
        <v>42307.189270833333</v>
      </c>
      <c r="T4084" s="14">
        <f t="shared" si="259"/>
        <v>25569.00002314815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7"/>
        <v>22</v>
      </c>
      <c r="P4085" s="6">
        <f t="shared" si="256"/>
        <v>126.5</v>
      </c>
      <c r="Q4085" s="10" t="s">
        <v>8315</v>
      </c>
      <c r="R4085" t="s">
        <v>8316</v>
      </c>
      <c r="S4085" s="14">
        <f t="shared" si="258"/>
        <v>42353.761759259258</v>
      </c>
      <c r="T4085" s="14">
        <f t="shared" si="259"/>
        <v>25569.000069444446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7"/>
        <v>0</v>
      </c>
      <c r="P4086" s="6">
        <f t="shared" si="256"/>
        <v>10</v>
      </c>
      <c r="Q4086" s="10" t="s">
        <v>8315</v>
      </c>
      <c r="R4086" t="s">
        <v>8316</v>
      </c>
      <c r="S4086" s="14">
        <f t="shared" si="258"/>
        <v>42622.436412037037</v>
      </c>
      <c r="T4086" s="14">
        <f t="shared" si="259"/>
        <v>25569.000011574073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7"/>
        <v>0</v>
      </c>
      <c r="P4087" s="6">
        <f t="shared" si="256"/>
        <v>10</v>
      </c>
      <c r="Q4087" s="10" t="s">
        <v>8315</v>
      </c>
      <c r="R4087" t="s">
        <v>8316</v>
      </c>
      <c r="S4087" s="14">
        <f t="shared" si="258"/>
        <v>42058.603877314818</v>
      </c>
      <c r="T4087" s="14">
        <f t="shared" si="259"/>
        <v>25569.000011574073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7"/>
        <v>5</v>
      </c>
      <c r="P4088" s="6">
        <f t="shared" si="256"/>
        <v>9.4</v>
      </c>
      <c r="Q4088" s="10" t="s">
        <v>8315</v>
      </c>
      <c r="R4088" t="s">
        <v>8316</v>
      </c>
      <c r="S4088" s="14">
        <f t="shared" si="258"/>
        <v>42304.940960648149</v>
      </c>
      <c r="T4088" s="14">
        <f t="shared" si="259"/>
        <v>25569.000057870369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7"/>
        <v>0</v>
      </c>
      <c r="P4089" s="6" t="str">
        <f t="shared" si="256"/>
        <v>N/A</v>
      </c>
      <c r="Q4089" s="10" t="s">
        <v>8315</v>
      </c>
      <c r="R4089" t="s">
        <v>8316</v>
      </c>
      <c r="S4089" s="14">
        <f t="shared" si="258"/>
        <v>42538.742893518516</v>
      </c>
      <c r="T4089" s="14">
        <f t="shared" si="259"/>
        <v>25569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7"/>
        <v>11</v>
      </c>
      <c r="P4090" s="6">
        <f t="shared" si="256"/>
        <v>72</v>
      </c>
      <c r="Q4090" s="10" t="s">
        <v>8315</v>
      </c>
      <c r="R4090" t="s">
        <v>8316</v>
      </c>
      <c r="S4090" s="14">
        <f t="shared" si="258"/>
        <v>41990.612546296295</v>
      </c>
      <c r="T4090" s="14">
        <f t="shared" si="259"/>
        <v>25569.000034722223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7"/>
        <v>5</v>
      </c>
      <c r="P4091" s="6">
        <f t="shared" si="256"/>
        <v>30</v>
      </c>
      <c r="Q4091" s="10" t="s">
        <v>8315</v>
      </c>
      <c r="R4091" t="s">
        <v>8316</v>
      </c>
      <c r="S4091" s="14">
        <f t="shared" si="258"/>
        <v>42122.732499999998</v>
      </c>
      <c r="T4091" s="14">
        <f t="shared" si="259"/>
        <v>25569.000092592592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7"/>
        <v>3</v>
      </c>
      <c r="P4092" s="6">
        <f t="shared" si="256"/>
        <v>10.67</v>
      </c>
      <c r="Q4092" s="10" t="s">
        <v>8315</v>
      </c>
      <c r="R4092" t="s">
        <v>8316</v>
      </c>
      <c r="S4092" s="14">
        <f t="shared" si="258"/>
        <v>42209.67288194444</v>
      </c>
      <c r="T4092" s="14">
        <f t="shared" si="259"/>
        <v>25569.000034722223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7"/>
        <v>13</v>
      </c>
      <c r="P4093" s="6">
        <f t="shared" ref="P4093:P4117" si="260">IFERROR(ROUND(E4093/L4093,2),"N/A")</f>
        <v>25.5</v>
      </c>
      <c r="Q4093" s="10" t="s">
        <v>8315</v>
      </c>
      <c r="R4093" t="s">
        <v>8316</v>
      </c>
      <c r="S4093" s="14">
        <f t="shared" si="258"/>
        <v>41990.506377314814</v>
      </c>
      <c r="T4093" s="14">
        <f t="shared" si="259"/>
        <v>25569.000092592592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7"/>
        <v>0</v>
      </c>
      <c r="P4094" s="6">
        <f t="shared" si="260"/>
        <v>20</v>
      </c>
      <c r="Q4094" s="10" t="s">
        <v>8315</v>
      </c>
      <c r="R4094" t="s">
        <v>8316</v>
      </c>
      <c r="S4094" s="14">
        <f t="shared" si="258"/>
        <v>42039.194988425923</v>
      </c>
      <c r="T4094" s="14">
        <f t="shared" si="259"/>
        <v>25569.000011574073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7"/>
        <v>2</v>
      </c>
      <c r="P4095" s="6">
        <f t="shared" si="260"/>
        <v>15</v>
      </c>
      <c r="Q4095" s="10" t="s">
        <v>8315</v>
      </c>
      <c r="R4095" t="s">
        <v>8316</v>
      </c>
      <c r="S4095" s="14">
        <f t="shared" si="258"/>
        <v>42178.815891203703</v>
      </c>
      <c r="T4095" s="14">
        <f t="shared" si="259"/>
        <v>25569.000046296296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7"/>
        <v>37</v>
      </c>
      <c r="P4096" s="6">
        <f t="shared" si="260"/>
        <v>91.25</v>
      </c>
      <c r="Q4096" s="10" t="s">
        <v>8315</v>
      </c>
      <c r="R4096" t="s">
        <v>8316</v>
      </c>
      <c r="S4096" s="14">
        <f t="shared" si="258"/>
        <v>41890.086805555555</v>
      </c>
      <c r="T4096" s="14">
        <f t="shared" si="259"/>
        <v>25569.000092592592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7"/>
        <v>3</v>
      </c>
      <c r="P4097" s="6">
        <f t="shared" si="260"/>
        <v>800</v>
      </c>
      <c r="Q4097" s="10" t="s">
        <v>8315</v>
      </c>
      <c r="R4097" t="s">
        <v>8316</v>
      </c>
      <c r="S4097" s="14">
        <f t="shared" si="258"/>
        <v>42693.031828703708</v>
      </c>
      <c r="T4097" s="14">
        <f t="shared" si="259"/>
        <v>25569.000011574073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1">ROUND(E4098/D4098*100,0)</f>
        <v>11</v>
      </c>
      <c r="P4098" s="6">
        <f t="shared" si="260"/>
        <v>80</v>
      </c>
      <c r="Q4098" s="10" t="s">
        <v>8315</v>
      </c>
      <c r="R4098" t="s">
        <v>8316</v>
      </c>
      <c r="S4098" s="14">
        <f t="shared" si="258"/>
        <v>42750.530312499999</v>
      </c>
      <c r="T4098" s="14">
        <f t="shared" si="259"/>
        <v>25569.000057870369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1"/>
        <v>0</v>
      </c>
      <c r="P4099" s="6" t="str">
        <f t="shared" si="260"/>
        <v>N/A</v>
      </c>
      <c r="Q4099" s="10" t="s">
        <v>8315</v>
      </c>
      <c r="R4099" t="s">
        <v>8316</v>
      </c>
      <c r="S4099" s="14">
        <f t="shared" ref="S4099:S4117" si="262">(((J4099/60)/60)/24)+DATE(1970,1,1)</f>
        <v>42344.824502314819</v>
      </c>
      <c r="T4099" s="14">
        <f t="shared" ref="T4099:T4117" si="263">(((L4099/60)/60)/24)+DATE(1970,1,1)</f>
        <v>25569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 s="6" t="str">
        <f t="shared" si="260"/>
        <v>N/A</v>
      </c>
      <c r="Q4100" s="10" t="s">
        <v>8315</v>
      </c>
      <c r="R4100" t="s">
        <v>8316</v>
      </c>
      <c r="S4100" s="14">
        <f t="shared" si="262"/>
        <v>42495.722187499996</v>
      </c>
      <c r="T4100" s="14">
        <f t="shared" si="263"/>
        <v>25569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 s="6">
        <f t="shared" si="260"/>
        <v>50</v>
      </c>
      <c r="Q4101" s="10" t="s">
        <v>8315</v>
      </c>
      <c r="R4101" t="s">
        <v>8316</v>
      </c>
      <c r="S4101" s="14">
        <f t="shared" si="262"/>
        <v>42570.850381944445</v>
      </c>
      <c r="T4101" s="14">
        <f t="shared" si="263"/>
        <v>25569.000011574073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 s="6" t="str">
        <f t="shared" si="260"/>
        <v>N/A</v>
      </c>
      <c r="Q4102" s="10" t="s">
        <v>8315</v>
      </c>
      <c r="R4102" t="s">
        <v>8316</v>
      </c>
      <c r="S4102" s="14">
        <f t="shared" si="262"/>
        <v>41927.124884259261</v>
      </c>
      <c r="T4102" s="14">
        <f t="shared" si="263"/>
        <v>25569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 s="6" t="str">
        <f t="shared" si="260"/>
        <v>N/A</v>
      </c>
      <c r="Q4103" s="10" t="s">
        <v>8315</v>
      </c>
      <c r="R4103" t="s">
        <v>8316</v>
      </c>
      <c r="S4103" s="14">
        <f t="shared" si="262"/>
        <v>42730.903726851851</v>
      </c>
      <c r="T4103" s="14">
        <f t="shared" si="263"/>
        <v>25569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 s="6">
        <f t="shared" si="260"/>
        <v>22.83</v>
      </c>
      <c r="Q4104" s="10" t="s">
        <v>8315</v>
      </c>
      <c r="R4104" t="s">
        <v>8316</v>
      </c>
      <c r="S4104" s="14">
        <f t="shared" si="262"/>
        <v>42475.848067129627</v>
      </c>
      <c r="T4104" s="14">
        <f t="shared" si="263"/>
        <v>25569.000069444446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 s="6">
        <f t="shared" si="260"/>
        <v>16.670000000000002</v>
      </c>
      <c r="Q4105" s="10" t="s">
        <v>8315</v>
      </c>
      <c r="R4105" t="s">
        <v>8316</v>
      </c>
      <c r="S4105" s="14">
        <f t="shared" si="262"/>
        <v>42188.83293981482</v>
      </c>
      <c r="T4105" s="14">
        <f t="shared" si="263"/>
        <v>25569.000069444446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 s="6">
        <f t="shared" si="260"/>
        <v>45.79</v>
      </c>
      <c r="Q4106" s="10" t="s">
        <v>8315</v>
      </c>
      <c r="R4106" t="s">
        <v>8316</v>
      </c>
      <c r="S4106" s="14">
        <f t="shared" si="262"/>
        <v>42640.278171296297</v>
      </c>
      <c r="T4106" s="14">
        <f t="shared" si="263"/>
        <v>25569.000162037039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 s="6">
        <f t="shared" si="260"/>
        <v>383.33</v>
      </c>
      <c r="Q4107" s="10" t="s">
        <v>8315</v>
      </c>
      <c r="R4107" t="s">
        <v>8316</v>
      </c>
      <c r="S4107" s="14">
        <f t="shared" si="262"/>
        <v>42697.010520833333</v>
      </c>
      <c r="T4107" s="14">
        <f t="shared" si="263"/>
        <v>25569.000069444446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 s="6">
        <f t="shared" si="260"/>
        <v>106.97</v>
      </c>
      <c r="Q4108" s="10" t="s">
        <v>8315</v>
      </c>
      <c r="R4108" t="s">
        <v>8316</v>
      </c>
      <c r="S4108" s="14">
        <f t="shared" si="262"/>
        <v>42053.049375000002</v>
      </c>
      <c r="T4108" s="14">
        <f t="shared" si="263"/>
        <v>25569.000381944443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 s="6">
        <f t="shared" si="260"/>
        <v>10.25</v>
      </c>
      <c r="Q4109" s="10" t="s">
        <v>8315</v>
      </c>
      <c r="R4109" t="s">
        <v>8316</v>
      </c>
      <c r="S4109" s="14">
        <f t="shared" si="262"/>
        <v>41883.916678240741</v>
      </c>
      <c r="T4109" s="14">
        <f t="shared" si="263"/>
        <v>25569.000046296296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 s="6">
        <f t="shared" si="260"/>
        <v>59</v>
      </c>
      <c r="Q4110" s="10" t="s">
        <v>8315</v>
      </c>
      <c r="R4110" t="s">
        <v>8316</v>
      </c>
      <c r="S4110" s="14">
        <f t="shared" si="262"/>
        <v>42767.031678240746</v>
      </c>
      <c r="T4110" s="14">
        <f t="shared" si="263"/>
        <v>25569.000011574073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 s="6" t="str">
        <f t="shared" si="260"/>
        <v>N/A</v>
      </c>
      <c r="Q4111" s="10" t="s">
        <v>8315</v>
      </c>
      <c r="R4111" t="s">
        <v>8316</v>
      </c>
      <c r="S4111" s="14">
        <f t="shared" si="262"/>
        <v>42307.539398148147</v>
      </c>
      <c r="T4111" s="14">
        <f t="shared" si="263"/>
        <v>25569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 s="6">
        <f t="shared" si="260"/>
        <v>14.33</v>
      </c>
      <c r="Q4112" s="10" t="s">
        <v>8315</v>
      </c>
      <c r="R4112" t="s">
        <v>8316</v>
      </c>
      <c r="S4112" s="14">
        <f t="shared" si="262"/>
        <v>42512.626747685179</v>
      </c>
      <c r="T4112" s="14">
        <f t="shared" si="263"/>
        <v>25569.000069444446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 s="6">
        <f t="shared" si="260"/>
        <v>15.67</v>
      </c>
      <c r="Q4113" s="10" t="s">
        <v>8315</v>
      </c>
      <c r="R4113" t="s">
        <v>8316</v>
      </c>
      <c r="S4113" s="14">
        <f t="shared" si="262"/>
        <v>42029.135879629626</v>
      </c>
      <c r="T4113" s="14">
        <f t="shared" si="263"/>
        <v>25569.000069444446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 s="6">
        <f t="shared" si="260"/>
        <v>1</v>
      </c>
      <c r="Q4114" s="10" t="s">
        <v>8315</v>
      </c>
      <c r="R4114" t="s">
        <v>8316</v>
      </c>
      <c r="S4114" s="14">
        <f t="shared" si="262"/>
        <v>42400.946597222224</v>
      </c>
      <c r="T4114" s="14">
        <f t="shared" si="263"/>
        <v>25569.000011574073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 s="6">
        <f t="shared" si="260"/>
        <v>1</v>
      </c>
      <c r="Q4115" s="10" t="s">
        <v>8315</v>
      </c>
      <c r="R4115" t="s">
        <v>8316</v>
      </c>
      <c r="S4115" s="14">
        <f t="shared" si="262"/>
        <v>42358.573182870372</v>
      </c>
      <c r="T4115" s="14">
        <f t="shared" si="263"/>
        <v>25569.000034722223</v>
      </c>
    </row>
    <row r="4116" spans="1:20" x14ac:dyDescent="0.2">
      <c r="P4116" s="6" t="str">
        <f t="shared" si="260"/>
        <v>N/A</v>
      </c>
      <c r="S4116" s="14">
        <f t="shared" si="262"/>
        <v>25569</v>
      </c>
      <c r="T4116" s="14">
        <f t="shared" si="263"/>
        <v>25569</v>
      </c>
    </row>
    <row r="4117" spans="1:20" x14ac:dyDescent="0.2">
      <c r="P4117" s="6" t="str">
        <f t="shared" si="260"/>
        <v>N/A</v>
      </c>
      <c r="S4117" s="14">
        <f t="shared" si="262"/>
        <v>25569</v>
      </c>
      <c r="T4117" s="14">
        <f t="shared" si="263"/>
        <v>25569</v>
      </c>
    </row>
  </sheetData>
  <autoFilter ref="A1:U4117" xr:uid="{1D345425-E74B-734D-8C9B-BADF1CD89915}"/>
  <conditionalFormatting sqref="F1:F1048576"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6453"/>
        <color theme="8"/>
      </colorScale>
    </cfRule>
    <cfRule type="colorScale" priority="2">
      <colorScale>
        <cfvo type="min"/>
        <cfvo type="max"/>
        <color rgb="FFFF6453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BA3C9-75BA-8E4F-8A8B-7D26DE37E43D}">
  <dimension ref="A1:F6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D8E9B-FC5D-D642-BA07-C334FFC902FD}">
  <dimension ref="A1:E7"/>
  <sheetViews>
    <sheetView workbookViewId="0">
      <selection activeCell="V17" sqref="V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61280-04DA-7742-9932-EF2E5536ADAC}">
  <dimension ref="A1:F18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67BE-C313-A04D-8FD5-3F70D60F1A27}">
  <dimension ref="A1:F6"/>
  <sheetViews>
    <sheetView zoomScale="140" zoomScaleNormal="140"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19.33203125" style="3" customWidth="1"/>
    <col min="5" max="5" width="14.5" bestFit="1" customWidth="1"/>
  </cols>
  <sheetData>
    <row r="1" spans="1:6" ht="16" x14ac:dyDescent="0.2">
      <c r="A1" t="s">
        <v>8380</v>
      </c>
      <c r="B1" s="3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ht="96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11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12" x14ac:dyDescent="0.2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80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11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B8E91-11B8-BA4B-BD64-3F49EBF6D0C8}">
  <dimension ref="A1:E18"/>
  <sheetViews>
    <sheetView workbookViewId="0">
      <selection activeCell="V44" sqref="V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6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6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6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6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6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6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DE191-F257-BF4E-B834-893C472B324A}">
  <dimension ref="A1:C14"/>
  <sheetViews>
    <sheetView zoomScale="212" zoomScaleNormal="210" workbookViewId="0">
      <selection activeCell="D16" sqref="D16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8392</v>
      </c>
      <c r="B4" s="17" t="e">
        <f>_xlfn.STDEV.P(#REF!,)</f>
        <v>#REF!</v>
      </c>
      <c r="C4" s="17" t="e">
        <f>_xlfn.STDEV.P(#REF!)</f>
        <v>#REF!</v>
      </c>
    </row>
    <row r="5" spans="1:3" x14ac:dyDescent="0.2">
      <c r="A5" t="s">
        <v>8393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">
      <c r="A6" t="s">
        <v>8394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8397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t="s">
        <v>8398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9CDC7-E37E-FE49-9365-3CDD1DA086FC}">
  <dimension ref="A1:I15"/>
  <sheetViews>
    <sheetView zoomScale="191" zoomScaleNormal="205" workbookViewId="0">
      <selection activeCell="B2" sqref="B2"/>
    </sheetView>
  </sheetViews>
  <sheetFormatPr baseColWidth="10" defaultRowHeight="15" x14ac:dyDescent="0.2"/>
  <cols>
    <col min="1" max="1" width="16" bestFit="1" customWidth="1"/>
  </cols>
  <sheetData>
    <row r="1" spans="1:9" ht="32" x14ac:dyDescent="0.2">
      <c r="A1" t="s">
        <v>8383</v>
      </c>
      <c r="B1" s="3" t="s">
        <v>8400</v>
      </c>
      <c r="C1" s="3" t="s">
        <v>8401</v>
      </c>
      <c r="D1" s="3" t="s">
        <v>8402</v>
      </c>
      <c r="E1" s="3" t="s">
        <v>8403</v>
      </c>
      <c r="F1" s="3" t="s">
        <v>8404</v>
      </c>
      <c r="G1" s="3" t="s">
        <v>8405</v>
      </c>
      <c r="H1" s="3" t="s">
        <v>8406</v>
      </c>
      <c r="I1" s="3"/>
    </row>
    <row r="2" spans="1:9" x14ac:dyDescent="0.2">
      <c r="A2" t="s">
        <v>8407</v>
      </c>
      <c r="B2">
        <f>COUNTIFS(Kickstarter!D:D, "&lt; 1000", Kickstarter!F:F, "successful", Kickstarter!R:R, "plays")</f>
        <v>141</v>
      </c>
      <c r="C2">
        <f>COUNTIFS(Kickstarter!D:D, "&lt; 1000", Kickstarter!F:F, "failed", Kickstarter!R:R, "plays")</f>
        <v>45</v>
      </c>
      <c r="D2">
        <f>COUNTIFS(Kickstarter!D:D,"&lt; 1000", Kickstarter!F:F, "canceled", Kickstarter!R:R, "plays")</f>
        <v>0</v>
      </c>
      <c r="E2">
        <f>SUM(B2:D2)</f>
        <v>186</v>
      </c>
      <c r="F2" s="18">
        <f>$B2/$E2</f>
        <v>0.75806451612903225</v>
      </c>
      <c r="G2" s="18">
        <f>$C2/$E2</f>
        <v>0.24193548387096775</v>
      </c>
      <c r="H2" s="18">
        <f>$D2/$E2</f>
        <v>0</v>
      </c>
    </row>
    <row r="3" spans="1:9" x14ac:dyDescent="0.2">
      <c r="A3" t="s">
        <v>8408</v>
      </c>
      <c r="B3">
        <f>COUNTIFS(Kickstarter!D:D, "&gt;=1000", Kickstarter!F:F, "successful", Kickstarter!D:D,"&lt;=4999", Kickstarter!R:R, "plays")</f>
        <v>388</v>
      </c>
      <c r="C3">
        <f>COUNTIFS(Kickstarter!D:D, "&gt;=1000", Kickstarter!F:F, "failed", Kickstarter!D:D,"&lt;=4999", Kickstarter!R:R, "plays")</f>
        <v>146</v>
      </c>
      <c r="D3">
        <f>COUNTIFS(Kickstarter!D:D, "&gt;=1000", Kickstarter!F:F, "canceled", Kickstarter!D:D,"&lt;=4999", Kickstarter!R:R, "plays")</f>
        <v>0</v>
      </c>
      <c r="E3">
        <f>SUM(B3:D3)</f>
        <v>534</v>
      </c>
      <c r="F3" s="18">
        <f t="shared" ref="F3:F13" si="0">$B3/$E3</f>
        <v>0.72659176029962547</v>
      </c>
      <c r="G3" s="18">
        <f t="shared" ref="G3:G13" si="1">$C3/$E3</f>
        <v>0.27340823970037453</v>
      </c>
      <c r="H3" s="18">
        <f t="shared" ref="H3:H13" si="2">$D3/$E3</f>
        <v>0</v>
      </c>
    </row>
    <row r="4" spans="1:9" x14ac:dyDescent="0.2">
      <c r="A4" t="s">
        <v>8409</v>
      </c>
      <c r="B4">
        <f>COUNTIFS(Kickstarter!D:D, "&gt;=5000", Kickstarter!F:F, "successful", Kickstarter!D:D,"&lt;=9999", Kickstarter!R:R, "plays")</f>
        <v>93</v>
      </c>
      <c r="C4">
        <f>COUNTIFS(Kickstarter!D:D, "&gt;=5000", Kickstarter!F:F, "failed", Kickstarter!D:D,"&lt;=9999", Kickstarter!R:R, "plays")</f>
        <v>76</v>
      </c>
      <c r="D4">
        <f>COUNTIFS(Kickstarter!D:D, "&gt;=5000", Kickstarter!F:F, "canceled", Kickstarter!D:D,"&lt;=9999", Kickstarter!R:R, "plays")</f>
        <v>0</v>
      </c>
      <c r="E4">
        <f t="shared" ref="E4:E13" si="3">SUM(B4:D4)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</row>
    <row r="5" spans="1:9" x14ac:dyDescent="0.2">
      <c r="A5" t="s">
        <v>8418</v>
      </c>
      <c r="B5">
        <f>COUNTIFS(Kickstarter!D:D, "&gt;=10000", Kickstarter!F:F, "successful", Kickstarter!D:D,"&lt;=14999", Kickstarter!R:R, "plays")</f>
        <v>39</v>
      </c>
      <c r="C5">
        <f>COUNTIFS(Kickstarter!D:D, "&gt;=10000", Kickstarter!F:F, "failed", Kickstarter!D:D,"&lt;=14999", Kickstarter!R:R, "plays")</f>
        <v>33</v>
      </c>
      <c r="D5">
        <f>COUNTIFS(Kickstarter!D:D, "&gt;=10000", Kickstarter!F:F, "canceled", Kickstarter!D:D,"&lt;=14999", Kickstarter!R:R, "plays")</f>
        <v>0</v>
      </c>
      <c r="E5">
        <f t="shared" si="3"/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</row>
    <row r="6" spans="1:9" x14ac:dyDescent="0.2">
      <c r="A6" t="s">
        <v>8410</v>
      </c>
      <c r="B6">
        <f>COUNTIFS(Kickstarter!D:D, "&gt;=15000", Kickstarter!F:F, "successful", Kickstarter!D:D,"&lt;=19999", Kickstarter!R:R, "plays")</f>
        <v>12</v>
      </c>
      <c r="C6">
        <f>COUNTIFS(Kickstarter!D:D, "&gt;=15000", Kickstarter!F:F, "failed", Kickstarter!D:D,"&lt;=19999", Kickstarter!R:R, "plays")</f>
        <v>12</v>
      </c>
      <c r="D6">
        <f>COUNTIFS(Kickstarter!D:D, "&gt;=15000", Kickstarter!F:F, "canceled", Kickstarter!D:D,"&lt;=19999", Kickstarter!R:R, 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9" x14ac:dyDescent="0.2">
      <c r="A7" t="s">
        <v>8411</v>
      </c>
      <c r="B7">
        <f>COUNTIFS(Kickstarter!D:D, "&gt;=20000", Kickstarter!F:F, "successful", Kickstarter!D:D,"&lt;=24999", Kickstarter!R:R, "plays")</f>
        <v>9</v>
      </c>
      <c r="C7">
        <f>COUNTIFS(Kickstarter!D:D, "&gt;=20000", Kickstarter!F:F, "failed", Kickstarter!D:D,"&lt;=24999", Kickstarter!R:R, "plays")</f>
        <v>11</v>
      </c>
      <c r="D7">
        <f>COUNTIFS(Kickstarter!D:D, "&gt;=20000", Kickstarter!F:F, "canceled", Kickstarter!D:D,"&lt;=24999", Kickstarter!R:R, 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9" x14ac:dyDescent="0.2">
      <c r="A8" t="s">
        <v>8412</v>
      </c>
      <c r="B8">
        <f>COUNTIFS(Kickstarter!D:D, "&gt;=25000", Kickstarter!F:F, "successful", Kickstarter!D:D,"&lt;=29999", Kickstarter!R:R, "plays")</f>
        <v>1</v>
      </c>
      <c r="C8">
        <f>COUNTIFS(Kickstarter!D:D, "&gt;=25000", Kickstarter!F:F, "failed", Kickstarter!D:D,"&lt;=29999", Kickstarter!R:R, "plays")</f>
        <v>4</v>
      </c>
      <c r="D8">
        <f>COUNTIFS(Kickstarter!D:D, "&gt;=25000", Kickstarter!F:F, "canceled", Kickstarter!D:D,"&lt;=29999", Kickstarter!R:R, 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9" x14ac:dyDescent="0.2">
      <c r="A9" t="s">
        <v>8413</v>
      </c>
      <c r="B9">
        <f>COUNTIFS(Kickstarter!D:D, "&gt;=30000", Kickstarter!F:F, "successful", Kickstarter!D:D,"&lt;=34999", Kickstarter!R:R, "plays")</f>
        <v>3</v>
      </c>
      <c r="C9">
        <f>COUNTIFS(Kickstarter!D:D, "&gt;=30000", Kickstarter!F:F, "failed", Kickstarter!D:D,"&lt;=34999", Kickstarter!R:R, "plays")</f>
        <v>8</v>
      </c>
      <c r="D9">
        <f>COUNTIFS(Kickstarter!D:D, "&gt;=30000", Kickstarter!F:F, "canceled", Kickstarter!D:D,"&lt;=34999", Kickstarter!R:R, 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</row>
    <row r="10" spans="1:9" x14ac:dyDescent="0.2">
      <c r="A10" t="s">
        <v>8414</v>
      </c>
      <c r="B10">
        <f>COUNTIFS(Kickstarter!D:D, "&gt;=35000", Kickstarter!F:F, "successful", Kickstarter!D:D,"&lt;=39999", Kickstarter!R:R, "plays")</f>
        <v>4</v>
      </c>
      <c r="C10">
        <f>COUNTIFS(Kickstarter!D:D, "&gt;=35000", Kickstarter!F:F, "failed", Kickstarter!D:D,"&lt;=39999", Kickstarter!R:R, "plays")</f>
        <v>2</v>
      </c>
      <c r="D10">
        <f>COUNTIFS(Kickstarter!D:D, "&gt;=35000", Kickstarter!F:F, "canceled", Kickstarter!D:D,"&lt;=39999", Kickstarter!R:R, 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</row>
    <row r="11" spans="1:9" x14ac:dyDescent="0.2">
      <c r="A11" t="s">
        <v>8415</v>
      </c>
      <c r="B11">
        <f>COUNTIFS(Kickstarter!D:D, "&gt;=40000", Kickstarter!F:F, "successful", Kickstarter!D:D,"&lt;=44999", Kickstarter!R:R, "plays")</f>
        <v>2</v>
      </c>
      <c r="C11">
        <f>COUNTIFS(Kickstarter!D:D, "&gt;=40000", Kickstarter!F:F, "failed", Kickstarter!D:D,"&lt;=44999", Kickstarter!R:R, "plays")</f>
        <v>1</v>
      </c>
      <c r="D11">
        <f>COUNTIFS(Kickstarter!D:D, "&gt;=40000", Kickstarter!F:F, "canceled", Kickstarter!D:D,"&lt;=44999", Kickstarter!R:R, 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</row>
    <row r="12" spans="1:9" x14ac:dyDescent="0.2">
      <c r="A12" t="s">
        <v>8416</v>
      </c>
      <c r="B12">
        <f>COUNTIFS(Kickstarter!D:D, "&gt;=45000", Kickstarter!F:F, "successful", Kickstarter!D:D,"&lt;=49999", Kickstarter!R:R, "plays")</f>
        <v>0</v>
      </c>
      <c r="C12">
        <f>COUNTIFS(Kickstarter!D:D, "&gt;=45000", Kickstarter!F:F, "failed", Kickstarter!D:D,"&lt;=49999", Kickstarter!R:R, "plays")</f>
        <v>1</v>
      </c>
      <c r="D12">
        <f>COUNTIFS(Kickstarter!D:D, "&gt;=45000", Kickstarter!F:F, "canceled", Kickstarter!D:D,"&lt;=49999", Kickstarter!R:R, "plays")</f>
        <v>0</v>
      </c>
      <c r="E12">
        <f t="shared" si="3"/>
        <v>1</v>
      </c>
      <c r="F12" s="18">
        <f t="shared" si="0"/>
        <v>0</v>
      </c>
      <c r="G12" s="18">
        <f t="shared" si="1"/>
        <v>1</v>
      </c>
      <c r="H12" s="18">
        <f t="shared" si="2"/>
        <v>0</v>
      </c>
    </row>
    <row r="13" spans="1:9" x14ac:dyDescent="0.2">
      <c r="A13" t="s">
        <v>8417</v>
      </c>
      <c r="B13">
        <f>COUNTIFS(Kickstarter!D:D, "&gt;50000", Kickstarter!F:F, "successful", Kickstarter!R:R, "plays")</f>
        <v>2</v>
      </c>
      <c r="C13">
        <f>COUNTIFS(Kickstarter!D:D, "&gt;50000", Kickstarter!F:F, "failed", Kickstarter!R:R, "plays")</f>
        <v>10</v>
      </c>
      <c r="D13">
        <f>COUNTIFS(Kickstarter!D:D, "&gt;50000", Kickstarter!F:F, "canceled", Kickstarter!R:R, "plays")</f>
        <v>0</v>
      </c>
      <c r="E13">
        <f t="shared" si="3"/>
        <v>12</v>
      </c>
      <c r="F13" s="18">
        <f t="shared" si="0"/>
        <v>0.16666666666666666</v>
      </c>
      <c r="G13" s="18">
        <f t="shared" si="1"/>
        <v>0.83333333333333337</v>
      </c>
      <c r="H13" s="18">
        <f t="shared" si="2"/>
        <v>0</v>
      </c>
    </row>
    <row r="14" spans="1:9" x14ac:dyDescent="0.2">
      <c r="F14" s="18"/>
      <c r="G14" s="18"/>
    </row>
    <row r="15" spans="1:9" x14ac:dyDescent="0.2">
      <c r="F15" s="18"/>
      <c r="G15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Descriptive Statistics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2021-04-18T04:19:26Z</dcterms:modified>
</cp:coreProperties>
</file>