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45" yWindow="210" windowWidth="2715" windowHeight="7935"/>
  </bookViews>
  <sheets>
    <sheet name="PE16 Republican" sheetId="1" r:id="rId1"/>
    <sheet name="PE16 Reform" sheetId="2" r:id="rId2"/>
  </sheets>
  <calcPr calcId="145621"/>
</workbook>
</file>

<file path=xl/calcChain.xml><?xml version="1.0" encoding="utf-8"?>
<calcChain xmlns="http://schemas.openxmlformats.org/spreadsheetml/2006/main">
  <c r="F56" i="1" l="1"/>
  <c r="D56" i="1"/>
  <c r="E56" i="1"/>
  <c r="C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56" i="1" l="1"/>
</calcChain>
</file>

<file path=xl/sharedStrings.xml><?xml version="1.0" encoding="utf-8"?>
<sst xmlns="http://schemas.openxmlformats.org/spreadsheetml/2006/main" count="101" uniqueCount="78">
  <si>
    <t>FAMILY COURT JUDGE</t>
  </si>
  <si>
    <t>Total Votes</t>
  </si>
  <si>
    <t>Michael J. Sullivan</t>
  </si>
  <si>
    <t>Scatterings</t>
  </si>
  <si>
    <t>Blank/Void</t>
  </si>
  <si>
    <t>REPUBLICAN</t>
  </si>
  <si>
    <t>1B</t>
  </si>
  <si>
    <t>2B</t>
  </si>
  <si>
    <t>W-IN</t>
  </si>
  <si>
    <t>Vote for ONE</t>
  </si>
  <si>
    <t>REP</t>
  </si>
  <si>
    <t>TOTAL VOTES</t>
  </si>
  <si>
    <t>Sherry A. Bjork</t>
  </si>
  <si>
    <t>REFORM</t>
  </si>
  <si>
    <t>3H</t>
  </si>
  <si>
    <t>4H</t>
  </si>
  <si>
    <t>REF</t>
  </si>
  <si>
    <t>STATE SENATE 57TH DISTICT</t>
  </si>
  <si>
    <t>1H</t>
  </si>
  <si>
    <t>Catharine M. Young</t>
  </si>
  <si>
    <t>MEMBER OF ASSEMBLY 150TH DISTRICT</t>
  </si>
  <si>
    <t>2H</t>
  </si>
  <si>
    <t>Andrew Goodell</t>
  </si>
  <si>
    <t xml:space="preserve">Arkwright  </t>
  </si>
  <si>
    <t xml:space="preserve">Busti 1,2,3  </t>
  </si>
  <si>
    <t xml:space="preserve">Busti 4,5  </t>
  </si>
  <si>
    <t xml:space="preserve">Carroll 1,2  </t>
  </si>
  <si>
    <t xml:space="preserve">Charlotte   </t>
  </si>
  <si>
    <t xml:space="preserve">Chautauqua 1,2,3,4  </t>
  </si>
  <si>
    <t xml:space="preserve">Cherry Creek  </t>
  </si>
  <si>
    <t xml:space="preserve">Clymer  </t>
  </si>
  <si>
    <t xml:space="preserve">Dunkirk Town 1  </t>
  </si>
  <si>
    <t xml:space="preserve">Dunkirk Town 2  </t>
  </si>
  <si>
    <t xml:space="preserve">Dunkirk 1-1,4-1  </t>
  </si>
  <si>
    <t xml:space="preserve">Dunkirk 1-2,1-3  </t>
  </si>
  <si>
    <t xml:space="preserve">Dunkirk 2-1,3-1  </t>
  </si>
  <si>
    <t xml:space="preserve">Dunkirk 2-2  </t>
  </si>
  <si>
    <t xml:space="preserve">Dunkirk 2-3,3-2,3-3  </t>
  </si>
  <si>
    <t xml:space="preserve">Dunkirk 4-2,4-3  </t>
  </si>
  <si>
    <t xml:space="preserve">Ellery 1,2  </t>
  </si>
  <si>
    <t xml:space="preserve">Ellery 3  </t>
  </si>
  <si>
    <t xml:space="preserve">Ellicott 1-1  </t>
  </si>
  <si>
    <t xml:space="preserve">Ellicott 1-2,2-1  </t>
  </si>
  <si>
    <t xml:space="preserve">Ellicott 2-2,2-3  </t>
  </si>
  <si>
    <t xml:space="preserve">Ellicott 3-1,3-2,4-1  </t>
  </si>
  <si>
    <t xml:space="preserve">Ellicott 4-2,4-3  </t>
  </si>
  <si>
    <t xml:space="preserve">Ellington  </t>
  </si>
  <si>
    <t xml:space="preserve">French Creek  </t>
  </si>
  <si>
    <t xml:space="preserve">Gerry  </t>
  </si>
  <si>
    <t xml:space="preserve">Hanover 1,2,3,4  </t>
  </si>
  <si>
    <t xml:space="preserve">Hanover 5  </t>
  </si>
  <si>
    <t xml:space="preserve">Harmony 1,2  </t>
  </si>
  <si>
    <t xml:space="preserve">Jamestown 1-1,1-2,1-3  </t>
  </si>
  <si>
    <t xml:space="preserve">Jamestown 2-1,6-2  </t>
  </si>
  <si>
    <t xml:space="preserve">Jamestown 2-2,2-3  </t>
  </si>
  <si>
    <t xml:space="preserve">Jamestown 3-1,3-2,3-3,3-4  </t>
  </si>
  <si>
    <t xml:space="preserve">Jamestown 4-1,4-2,4-3  </t>
  </si>
  <si>
    <t xml:space="preserve">Jamestown 5-1,5-2,5-3  </t>
  </si>
  <si>
    <t xml:space="preserve">Jamestown 6-1,6-3  </t>
  </si>
  <si>
    <t xml:space="preserve">Kiantone   </t>
  </si>
  <si>
    <t xml:space="preserve">Mina  </t>
  </si>
  <si>
    <t xml:space="preserve">North Harmony 1,2  </t>
  </si>
  <si>
    <t xml:space="preserve">Poland 1,2  </t>
  </si>
  <si>
    <t xml:space="preserve">Pomfret 1,2,3,4,5  </t>
  </si>
  <si>
    <t xml:space="preserve">Pomfret 6,7  </t>
  </si>
  <si>
    <t xml:space="preserve">Pomfret 8  </t>
  </si>
  <si>
    <t xml:space="preserve">Portland 1,2,3  </t>
  </si>
  <si>
    <t xml:space="preserve">Ripley 1,2  </t>
  </si>
  <si>
    <t xml:space="preserve">Sheridan 1,2  </t>
  </si>
  <si>
    <t xml:space="preserve">Sherman  </t>
  </si>
  <si>
    <t xml:space="preserve">Stockton 1  </t>
  </si>
  <si>
    <t xml:space="preserve">Stockton 2  </t>
  </si>
  <si>
    <t xml:space="preserve">Villenova  </t>
  </si>
  <si>
    <t xml:space="preserve">Westfield 1,2,3  </t>
  </si>
  <si>
    <t>Michael J. Sullivan*</t>
  </si>
  <si>
    <t>Sally A. Jarosznyski*</t>
  </si>
  <si>
    <t>Jason Perdue *</t>
  </si>
  <si>
    <t xml:space="preserve">Lee Hyson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</si>
</sst>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18" fillId="0" borderId="10" xfId="0" applyFont="1" applyFill="1" applyBorder="1" applyAlignment="1">
      <alignment horizontal="center" wrapText="1"/>
    </xf>
    <xf numFmtId="0" fontId="18" fillId="0" borderId="12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0" fillId="0" borderId="0" xfId="0" applyNumberFormat="1" applyFont="1" applyFill="1" applyBorder="1" applyAlignment="1" applyProtection="1"/>
    <xf numFmtId="0" fontId="18" fillId="0" borderId="15" xfId="0" applyFont="1" applyFill="1" applyBorder="1" applyAlignment="1">
      <alignment horizontal="center" wrapText="1"/>
    </xf>
    <xf numFmtId="0" fontId="18" fillId="0" borderId="1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18" fillId="0" borderId="18" xfId="0" applyFont="1" applyFill="1" applyBorder="1" applyAlignment="1">
      <alignment horizontal="center" wrapText="1"/>
    </xf>
    <xf numFmtId="0" fontId="23" fillId="0" borderId="11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 vertical="center" textRotation="90"/>
    </xf>
    <xf numFmtId="0" fontId="18" fillId="0" borderId="13" xfId="0" applyFont="1" applyFill="1" applyBorder="1" applyAlignment="1">
      <alignment horizontal="center" textRotation="90" wrapText="1"/>
    </xf>
    <xf numFmtId="0" fontId="19" fillId="0" borderId="10" xfId="0" applyFont="1" applyFill="1" applyBorder="1" applyAlignment="1">
      <alignment horizontal="center" textRotation="90" wrapText="1"/>
    </xf>
    <xf numFmtId="0" fontId="20" fillId="0" borderId="11" xfId="0" applyFont="1" applyFill="1" applyBorder="1" applyAlignment="1">
      <alignment horizontal="center" textRotation="90" wrapText="1"/>
    </xf>
    <xf numFmtId="0" fontId="18" fillId="0" borderId="11" xfId="0" applyFont="1" applyFill="1" applyBorder="1" applyAlignment="1">
      <alignment horizontal="center" textRotation="90"/>
    </xf>
    <xf numFmtId="0" fontId="19" fillId="0" borderId="11" xfId="0" applyFont="1" applyFill="1" applyBorder="1" applyAlignment="1">
      <alignment horizontal="right"/>
    </xf>
    <xf numFmtId="0" fontId="19" fillId="0" borderId="11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wrapText="1"/>
    </xf>
    <xf numFmtId="0" fontId="21" fillId="0" borderId="11" xfId="0" applyFont="1" applyFill="1" applyBorder="1" applyAlignment="1">
      <alignment horizontal="center" wrapText="1"/>
    </xf>
    <xf numFmtId="0" fontId="22" fillId="0" borderId="11" xfId="0" applyFont="1" applyFill="1" applyBorder="1" applyAlignment="1">
      <alignment horizontal="center" textRotation="90"/>
    </xf>
    <xf numFmtId="0" fontId="18" fillId="0" borderId="11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 wrapText="1"/>
    </xf>
    <xf numFmtId="0" fontId="22" fillId="0" borderId="12" xfId="0" applyFont="1" applyFill="1" applyBorder="1" applyAlignment="1">
      <alignment horizontal="right" textRotation="90" wrapText="1"/>
    </xf>
    <xf numFmtId="0" fontId="22" fillId="0" borderId="11" xfId="0" applyFont="1" applyFill="1" applyBorder="1" applyAlignment="1">
      <alignment horizontal="right" textRotation="90"/>
    </xf>
    <xf numFmtId="0" fontId="0" fillId="0" borderId="11" xfId="0" applyNumberFormat="1" applyFont="1" applyFill="1" applyBorder="1" applyAlignment="1" applyProtection="1"/>
    <xf numFmtId="0" fontId="19" fillId="0" borderId="14" xfId="0" applyFont="1" applyFill="1" applyBorder="1" applyAlignment="1">
      <alignment horizontal="right" wrapText="1"/>
    </xf>
    <xf numFmtId="0" fontId="19" fillId="0" borderId="14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horizontal="center"/>
    </xf>
    <xf numFmtId="0" fontId="24" fillId="0" borderId="11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center" wrapText="1"/>
    </xf>
    <xf numFmtId="0" fontId="22" fillId="0" borderId="19" xfId="0" applyFont="1" applyFill="1" applyBorder="1" applyAlignment="1">
      <alignment horizontal="right" textRotation="90" wrapText="1"/>
    </xf>
    <xf numFmtId="0" fontId="19" fillId="0" borderId="15" xfId="0" applyFont="1" applyFill="1" applyBorder="1" applyAlignment="1">
      <alignment horizontal="center" textRotation="90" wrapText="1"/>
    </xf>
    <xf numFmtId="0" fontId="18" fillId="0" borderId="11" xfId="0" applyFont="1" applyFill="1" applyBorder="1" applyAlignment="1">
      <alignment horizontal="center" textRotation="90" wrapText="1"/>
    </xf>
    <xf numFmtId="0" fontId="21" fillId="0" borderId="15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 textRotation="90" wrapText="1"/>
    </xf>
    <xf numFmtId="0" fontId="25" fillId="0" borderId="0" xfId="0" applyNumberFormat="1" applyFont="1" applyFill="1" applyBorder="1" applyAlignment="1" applyProtection="1"/>
    <xf numFmtId="0" fontId="22" fillId="0" borderId="20" xfId="0" applyFont="1" applyFill="1" applyBorder="1" applyAlignment="1">
      <alignment horizontal="right" textRotation="90"/>
    </xf>
    <xf numFmtId="0" fontId="19" fillId="0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CD21"/>
      <color rgb="FFFFFFCC"/>
      <color rgb="FFFFCC66"/>
      <color rgb="FFFFCC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view="pageLayout" zoomScaleNormal="100" workbookViewId="0">
      <selection activeCell="G3" sqref="G3"/>
    </sheetView>
  </sheetViews>
  <sheetFormatPr defaultRowHeight="15" x14ac:dyDescent="0.25"/>
  <cols>
    <col min="1" max="1" width="27.5703125" bestFit="1" customWidth="1"/>
  </cols>
  <sheetData>
    <row r="1" spans="1:9" s="1" customFormat="1" x14ac:dyDescent="0.25"/>
    <row r="2" spans="1:9" ht="63" customHeight="1" x14ac:dyDescent="0.25">
      <c r="A2" s="10" t="s">
        <v>0</v>
      </c>
      <c r="B2" s="11" t="s">
        <v>1</v>
      </c>
      <c r="C2" s="12" t="s">
        <v>12</v>
      </c>
      <c r="D2" s="13" t="s">
        <v>74</v>
      </c>
      <c r="E2" s="14" t="s">
        <v>3</v>
      </c>
      <c r="F2" s="15" t="s">
        <v>4</v>
      </c>
    </row>
    <row r="3" spans="1:9" x14ac:dyDescent="0.25">
      <c r="A3" s="16" t="s">
        <v>5</v>
      </c>
      <c r="B3" s="17"/>
      <c r="C3" s="18" t="s">
        <v>6</v>
      </c>
      <c r="D3" s="19" t="s">
        <v>7</v>
      </c>
      <c r="E3" s="20" t="s">
        <v>8</v>
      </c>
      <c r="F3" s="21"/>
    </row>
    <row r="4" spans="1:9" x14ac:dyDescent="0.25">
      <c r="A4" s="16" t="s">
        <v>9</v>
      </c>
      <c r="B4" s="22"/>
      <c r="C4" s="18" t="s">
        <v>10</v>
      </c>
      <c r="D4" s="23" t="s">
        <v>10</v>
      </c>
      <c r="E4" s="24"/>
      <c r="F4" s="25"/>
      <c r="H4" s="5"/>
      <c r="I4" s="5"/>
    </row>
    <row r="5" spans="1:9" x14ac:dyDescent="0.25">
      <c r="A5" s="26" t="s">
        <v>23</v>
      </c>
      <c r="B5" s="9">
        <f t="shared" ref="B5:B36" si="0">SUM(C5+D5+E5+F5)</f>
        <v>43</v>
      </c>
      <c r="C5" s="3">
        <v>15</v>
      </c>
      <c r="D5" s="7">
        <v>28</v>
      </c>
      <c r="E5" s="6">
        <v>0</v>
      </c>
      <c r="F5" s="4">
        <v>0</v>
      </c>
      <c r="G5" s="5"/>
      <c r="H5" s="5"/>
      <c r="I5" s="5"/>
    </row>
    <row r="6" spans="1:9" x14ac:dyDescent="0.25">
      <c r="A6" s="26" t="s">
        <v>24</v>
      </c>
      <c r="B6" s="9">
        <f t="shared" si="0"/>
        <v>114</v>
      </c>
      <c r="C6" s="3">
        <v>40</v>
      </c>
      <c r="D6" s="7">
        <v>74</v>
      </c>
      <c r="E6" s="6">
        <v>0</v>
      </c>
      <c r="F6" s="4">
        <v>0</v>
      </c>
      <c r="G6" s="5"/>
      <c r="H6" s="5"/>
      <c r="I6" s="5"/>
    </row>
    <row r="7" spans="1:9" x14ac:dyDescent="0.25">
      <c r="A7" s="26" t="s">
        <v>25</v>
      </c>
      <c r="B7" s="9">
        <f t="shared" si="0"/>
        <v>54</v>
      </c>
      <c r="C7" s="3">
        <v>32</v>
      </c>
      <c r="D7" s="7">
        <v>21</v>
      </c>
      <c r="E7" s="6">
        <v>1</v>
      </c>
      <c r="F7" s="4">
        <v>0</v>
      </c>
      <c r="G7" s="5"/>
      <c r="H7" s="5"/>
      <c r="I7" s="5"/>
    </row>
    <row r="8" spans="1:9" x14ac:dyDescent="0.25">
      <c r="A8" s="26" t="s">
        <v>26</v>
      </c>
      <c r="B8" s="9">
        <f t="shared" si="0"/>
        <v>167</v>
      </c>
      <c r="C8" s="3">
        <v>156</v>
      </c>
      <c r="D8" s="7">
        <v>11</v>
      </c>
      <c r="E8" s="6">
        <v>0</v>
      </c>
      <c r="F8" s="4">
        <v>0</v>
      </c>
      <c r="G8" s="5"/>
      <c r="H8" s="5"/>
      <c r="I8" s="5"/>
    </row>
    <row r="9" spans="1:9" x14ac:dyDescent="0.25">
      <c r="A9" s="26" t="s">
        <v>27</v>
      </c>
      <c r="B9" s="9">
        <f t="shared" si="0"/>
        <v>42</v>
      </c>
      <c r="C9" s="3">
        <v>24</v>
      </c>
      <c r="D9" s="7">
        <v>18</v>
      </c>
      <c r="E9" s="6">
        <v>0</v>
      </c>
      <c r="F9" s="4">
        <v>0</v>
      </c>
      <c r="G9" s="5"/>
      <c r="H9" s="5"/>
      <c r="I9" s="5"/>
    </row>
    <row r="10" spans="1:9" x14ac:dyDescent="0.25">
      <c r="A10" s="26" t="s">
        <v>28</v>
      </c>
      <c r="B10" s="9">
        <f t="shared" si="0"/>
        <v>92</v>
      </c>
      <c r="C10" s="3">
        <v>36</v>
      </c>
      <c r="D10" s="7">
        <v>56</v>
      </c>
      <c r="E10" s="6">
        <v>0</v>
      </c>
      <c r="F10" s="4">
        <v>0</v>
      </c>
      <c r="G10" s="5"/>
      <c r="H10" s="5"/>
      <c r="I10" s="5"/>
    </row>
    <row r="11" spans="1:9" x14ac:dyDescent="0.25">
      <c r="A11" s="26" t="s">
        <v>29</v>
      </c>
      <c r="B11" s="9">
        <f t="shared" si="0"/>
        <v>23</v>
      </c>
      <c r="C11" s="3">
        <v>18</v>
      </c>
      <c r="D11" s="7">
        <v>5</v>
      </c>
      <c r="E11" s="6">
        <v>0</v>
      </c>
      <c r="F11" s="4">
        <v>0</v>
      </c>
      <c r="G11" s="5"/>
      <c r="H11" s="5"/>
      <c r="I11" s="5"/>
    </row>
    <row r="12" spans="1:9" x14ac:dyDescent="0.25">
      <c r="A12" s="26" t="s">
        <v>30</v>
      </c>
      <c r="B12" s="9">
        <f t="shared" si="0"/>
        <v>58</v>
      </c>
      <c r="C12" s="3">
        <v>26</v>
      </c>
      <c r="D12" s="7">
        <v>32</v>
      </c>
      <c r="E12" s="6">
        <v>0</v>
      </c>
      <c r="F12" s="4">
        <v>0</v>
      </c>
      <c r="G12" s="5"/>
      <c r="H12" s="5"/>
      <c r="I12" s="5"/>
    </row>
    <row r="13" spans="1:9" x14ac:dyDescent="0.25">
      <c r="A13" s="26" t="s">
        <v>31</v>
      </c>
      <c r="B13" s="9">
        <f t="shared" si="0"/>
        <v>15</v>
      </c>
      <c r="C13" s="3">
        <v>2</v>
      </c>
      <c r="D13" s="7">
        <v>13</v>
      </c>
      <c r="E13" s="6">
        <v>0</v>
      </c>
      <c r="F13" s="4">
        <v>0</v>
      </c>
      <c r="G13" s="5"/>
      <c r="H13" s="5"/>
      <c r="I13" s="5"/>
    </row>
    <row r="14" spans="1:9" x14ac:dyDescent="0.25">
      <c r="A14" s="26" t="s">
        <v>32</v>
      </c>
      <c r="B14" s="9">
        <f t="shared" si="0"/>
        <v>20</v>
      </c>
      <c r="C14" s="3">
        <v>2</v>
      </c>
      <c r="D14" s="7">
        <v>18</v>
      </c>
      <c r="E14" s="6">
        <v>0</v>
      </c>
      <c r="F14" s="4">
        <v>0</v>
      </c>
      <c r="G14" s="5"/>
      <c r="H14" s="5"/>
      <c r="I14" s="5"/>
    </row>
    <row r="15" spans="1:9" x14ac:dyDescent="0.25">
      <c r="A15" s="26" t="s">
        <v>33</v>
      </c>
      <c r="B15" s="9">
        <f t="shared" si="0"/>
        <v>13</v>
      </c>
      <c r="C15" s="3">
        <v>5</v>
      </c>
      <c r="D15" s="7">
        <v>8</v>
      </c>
      <c r="E15" s="6">
        <v>0</v>
      </c>
      <c r="F15" s="4">
        <v>0</v>
      </c>
      <c r="G15" s="5"/>
      <c r="H15" s="5"/>
      <c r="I15" s="5"/>
    </row>
    <row r="16" spans="1:9" x14ac:dyDescent="0.25">
      <c r="A16" s="26" t="s">
        <v>34</v>
      </c>
      <c r="B16" s="9">
        <f t="shared" si="0"/>
        <v>22</v>
      </c>
      <c r="C16" s="3">
        <v>4</v>
      </c>
      <c r="D16" s="7">
        <v>18</v>
      </c>
      <c r="E16" s="6">
        <v>0</v>
      </c>
      <c r="F16" s="4">
        <v>0</v>
      </c>
      <c r="G16" s="5"/>
      <c r="H16" s="5"/>
      <c r="I16" s="5"/>
    </row>
    <row r="17" spans="1:9" x14ac:dyDescent="0.25">
      <c r="A17" s="26" t="s">
        <v>35</v>
      </c>
      <c r="B17" s="9">
        <f t="shared" si="0"/>
        <v>21</v>
      </c>
      <c r="C17" s="3">
        <v>8</v>
      </c>
      <c r="D17" s="7">
        <v>13</v>
      </c>
      <c r="E17" s="6">
        <v>0</v>
      </c>
      <c r="F17" s="4">
        <v>0</v>
      </c>
      <c r="G17" s="5"/>
      <c r="H17" s="5"/>
      <c r="I17" s="5"/>
    </row>
    <row r="18" spans="1:9" x14ac:dyDescent="0.25">
      <c r="A18" s="26" t="s">
        <v>36</v>
      </c>
      <c r="B18" s="9">
        <f t="shared" si="0"/>
        <v>35</v>
      </c>
      <c r="C18" s="3">
        <v>4</v>
      </c>
      <c r="D18" s="7">
        <v>31</v>
      </c>
      <c r="E18" s="6">
        <v>0</v>
      </c>
      <c r="F18" s="4">
        <v>0</v>
      </c>
      <c r="G18" s="5"/>
      <c r="H18" s="5"/>
      <c r="I18" s="5"/>
    </row>
    <row r="19" spans="1:9" x14ac:dyDescent="0.25">
      <c r="A19" s="26" t="s">
        <v>37</v>
      </c>
      <c r="B19" s="9">
        <f t="shared" si="0"/>
        <v>35</v>
      </c>
      <c r="C19" s="3">
        <v>11</v>
      </c>
      <c r="D19" s="7">
        <v>24</v>
      </c>
      <c r="E19" s="6">
        <v>0</v>
      </c>
      <c r="F19" s="4">
        <v>0</v>
      </c>
      <c r="G19" s="5"/>
      <c r="H19" s="5"/>
      <c r="I19" s="5"/>
    </row>
    <row r="20" spans="1:9" x14ac:dyDescent="0.25">
      <c r="A20" s="26" t="s">
        <v>38</v>
      </c>
      <c r="B20" s="9">
        <f t="shared" si="0"/>
        <v>14</v>
      </c>
      <c r="C20" s="3">
        <v>2</v>
      </c>
      <c r="D20" s="7">
        <v>12</v>
      </c>
      <c r="E20" s="6">
        <v>0</v>
      </c>
      <c r="F20" s="4">
        <v>0</v>
      </c>
      <c r="G20" s="5"/>
      <c r="H20" s="5"/>
      <c r="I20" s="5"/>
    </row>
    <row r="21" spans="1:9" x14ac:dyDescent="0.25">
      <c r="A21" s="26" t="s">
        <v>39</v>
      </c>
      <c r="B21" s="9">
        <f t="shared" si="0"/>
        <v>70</v>
      </c>
      <c r="C21" s="3">
        <v>31</v>
      </c>
      <c r="D21" s="7">
        <v>39</v>
      </c>
      <c r="E21" s="6">
        <v>0</v>
      </c>
      <c r="F21" s="4">
        <v>0</v>
      </c>
      <c r="G21" s="5"/>
      <c r="H21" s="5"/>
      <c r="I21" s="5"/>
    </row>
    <row r="22" spans="1:9" x14ac:dyDescent="0.25">
      <c r="A22" s="26" t="s">
        <v>40</v>
      </c>
      <c r="B22" s="9">
        <f t="shared" si="0"/>
        <v>44</v>
      </c>
      <c r="C22" s="3">
        <v>20</v>
      </c>
      <c r="D22" s="7">
        <v>24</v>
      </c>
      <c r="E22" s="6">
        <v>0</v>
      </c>
      <c r="F22" s="4">
        <v>0</v>
      </c>
      <c r="G22" s="5"/>
      <c r="H22" s="5"/>
      <c r="I22" s="5"/>
    </row>
    <row r="23" spans="1:9" x14ac:dyDescent="0.25">
      <c r="A23" s="26" t="s">
        <v>41</v>
      </c>
      <c r="B23" s="9">
        <f t="shared" si="0"/>
        <v>13</v>
      </c>
      <c r="C23" s="3">
        <v>10</v>
      </c>
      <c r="D23" s="7">
        <v>3</v>
      </c>
      <c r="E23" s="6">
        <v>0</v>
      </c>
      <c r="F23" s="4">
        <v>0</v>
      </c>
      <c r="G23" s="5"/>
      <c r="H23" s="5"/>
      <c r="I23" s="5"/>
    </row>
    <row r="24" spans="1:9" x14ac:dyDescent="0.25">
      <c r="A24" s="26" t="s">
        <v>42</v>
      </c>
      <c r="B24" s="9">
        <f t="shared" si="0"/>
        <v>69</v>
      </c>
      <c r="C24" s="3">
        <v>20</v>
      </c>
      <c r="D24" s="7">
        <v>49</v>
      </c>
      <c r="E24" s="6">
        <v>0</v>
      </c>
      <c r="F24" s="4">
        <v>0</v>
      </c>
      <c r="G24" s="5"/>
      <c r="H24" s="5"/>
      <c r="I24" s="5"/>
    </row>
    <row r="25" spans="1:9" x14ac:dyDescent="0.25">
      <c r="A25" s="26" t="s">
        <v>43</v>
      </c>
      <c r="B25" s="9">
        <f t="shared" si="0"/>
        <v>18</v>
      </c>
      <c r="C25" s="3">
        <v>3</v>
      </c>
      <c r="D25" s="7">
        <v>15</v>
      </c>
      <c r="E25" s="6">
        <v>0</v>
      </c>
      <c r="F25" s="4">
        <v>0</v>
      </c>
      <c r="G25" s="5"/>
      <c r="H25" s="5"/>
      <c r="I25" s="5"/>
    </row>
    <row r="26" spans="1:9" x14ac:dyDescent="0.25">
      <c r="A26" s="26" t="s">
        <v>44</v>
      </c>
      <c r="B26" s="9">
        <f t="shared" si="0"/>
        <v>35</v>
      </c>
      <c r="C26" s="3">
        <v>17</v>
      </c>
      <c r="D26" s="7">
        <v>18</v>
      </c>
      <c r="E26" s="6">
        <v>0</v>
      </c>
      <c r="F26" s="4">
        <v>0</v>
      </c>
      <c r="G26" s="5"/>
      <c r="H26" s="5"/>
      <c r="I26" s="5"/>
    </row>
    <row r="27" spans="1:9" x14ac:dyDescent="0.25">
      <c r="A27" s="26" t="s">
        <v>45</v>
      </c>
      <c r="B27" s="9">
        <f t="shared" si="0"/>
        <v>31</v>
      </c>
      <c r="C27" s="3">
        <v>11</v>
      </c>
      <c r="D27" s="7">
        <v>20</v>
      </c>
      <c r="E27" s="6">
        <v>0</v>
      </c>
      <c r="F27" s="4">
        <v>0</v>
      </c>
      <c r="G27" s="5"/>
      <c r="H27" s="5"/>
      <c r="I27" s="5"/>
    </row>
    <row r="28" spans="1:9" x14ac:dyDescent="0.25">
      <c r="A28" s="26" t="s">
        <v>46</v>
      </c>
      <c r="B28" s="9">
        <f t="shared" si="0"/>
        <v>19</v>
      </c>
      <c r="C28" s="3">
        <v>8</v>
      </c>
      <c r="D28" s="7">
        <v>11</v>
      </c>
      <c r="E28" s="6">
        <v>0</v>
      </c>
      <c r="F28" s="4">
        <v>0</v>
      </c>
      <c r="G28" s="5"/>
      <c r="H28" s="5"/>
      <c r="I28" s="5"/>
    </row>
    <row r="29" spans="1:9" x14ac:dyDescent="0.25">
      <c r="A29" s="26" t="s">
        <v>47</v>
      </c>
      <c r="B29" s="9">
        <f t="shared" si="0"/>
        <v>20</v>
      </c>
      <c r="C29" s="3">
        <v>10</v>
      </c>
      <c r="D29" s="7">
        <v>10</v>
      </c>
      <c r="E29" s="6">
        <v>0</v>
      </c>
      <c r="F29" s="4">
        <v>0</v>
      </c>
      <c r="G29" s="5"/>
      <c r="H29" s="5"/>
      <c r="I29" s="5"/>
    </row>
    <row r="30" spans="1:9" x14ac:dyDescent="0.25">
      <c r="A30" s="26" t="s">
        <v>48</v>
      </c>
      <c r="B30" s="9">
        <f t="shared" si="0"/>
        <v>110</v>
      </c>
      <c r="C30" s="3">
        <v>38</v>
      </c>
      <c r="D30" s="7">
        <v>72</v>
      </c>
      <c r="E30" s="6">
        <v>0</v>
      </c>
      <c r="F30" s="4">
        <v>0</v>
      </c>
      <c r="G30" s="5"/>
      <c r="H30" s="5"/>
      <c r="I30" s="5"/>
    </row>
    <row r="31" spans="1:9" ht="14.25" customHeight="1" x14ac:dyDescent="0.25">
      <c r="A31" s="26" t="s">
        <v>49</v>
      </c>
      <c r="B31" s="9">
        <f t="shared" si="0"/>
        <v>84</v>
      </c>
      <c r="C31" s="3">
        <v>31</v>
      </c>
      <c r="D31" s="7">
        <v>53</v>
      </c>
      <c r="E31" s="6">
        <v>0</v>
      </c>
      <c r="F31" s="4">
        <v>0</v>
      </c>
      <c r="G31" s="5"/>
      <c r="H31" s="5"/>
      <c r="I31" s="5"/>
    </row>
    <row r="32" spans="1:9" x14ac:dyDescent="0.25">
      <c r="A32" s="26" t="s">
        <v>50</v>
      </c>
      <c r="B32" s="9">
        <f t="shared" si="0"/>
        <v>45</v>
      </c>
      <c r="C32" s="3">
        <v>22</v>
      </c>
      <c r="D32" s="7">
        <v>22</v>
      </c>
      <c r="E32" s="6">
        <v>0</v>
      </c>
      <c r="F32" s="4">
        <v>1</v>
      </c>
      <c r="G32" s="5"/>
      <c r="H32" s="5"/>
      <c r="I32" s="5"/>
    </row>
    <row r="33" spans="1:9" x14ac:dyDescent="0.25">
      <c r="A33" s="26" t="s">
        <v>51</v>
      </c>
      <c r="B33" s="9">
        <f t="shared" si="0"/>
        <v>30</v>
      </c>
      <c r="C33" s="3">
        <v>11</v>
      </c>
      <c r="D33" s="7">
        <v>18</v>
      </c>
      <c r="E33" s="6">
        <v>1</v>
      </c>
      <c r="F33" s="4">
        <v>0</v>
      </c>
      <c r="G33" s="5"/>
      <c r="H33" s="5"/>
      <c r="I33" s="5"/>
    </row>
    <row r="34" spans="1:9" x14ac:dyDescent="0.25">
      <c r="A34" s="26" t="s">
        <v>52</v>
      </c>
      <c r="B34" s="9">
        <f t="shared" si="0"/>
        <v>72</v>
      </c>
      <c r="C34" s="3">
        <v>35</v>
      </c>
      <c r="D34" s="7">
        <v>37</v>
      </c>
      <c r="E34" s="6">
        <v>0</v>
      </c>
      <c r="F34" s="4">
        <v>0</v>
      </c>
      <c r="G34" s="5"/>
      <c r="H34" s="5"/>
      <c r="I34" s="5"/>
    </row>
    <row r="35" spans="1:9" x14ac:dyDescent="0.25">
      <c r="A35" s="26" t="s">
        <v>53</v>
      </c>
      <c r="B35" s="9">
        <f t="shared" si="0"/>
        <v>11</v>
      </c>
      <c r="C35" s="3">
        <v>5</v>
      </c>
      <c r="D35" s="7">
        <v>6</v>
      </c>
      <c r="E35" s="6">
        <v>0</v>
      </c>
      <c r="F35" s="4">
        <v>0</v>
      </c>
      <c r="G35" s="5"/>
      <c r="H35" s="5"/>
      <c r="I35" s="5"/>
    </row>
    <row r="36" spans="1:9" x14ac:dyDescent="0.25">
      <c r="A36" s="26" t="s">
        <v>54</v>
      </c>
      <c r="B36" s="9">
        <f t="shared" si="0"/>
        <v>48</v>
      </c>
      <c r="C36" s="3">
        <v>22</v>
      </c>
      <c r="D36" s="7">
        <v>26</v>
      </c>
      <c r="E36" s="6">
        <v>0</v>
      </c>
      <c r="F36" s="4">
        <v>0</v>
      </c>
      <c r="G36" s="5"/>
      <c r="H36" s="5"/>
      <c r="I36" s="5"/>
    </row>
    <row r="37" spans="1:9" x14ac:dyDescent="0.25">
      <c r="A37" s="26" t="s">
        <v>55</v>
      </c>
      <c r="B37" s="9">
        <f t="shared" ref="B37:B55" si="1">SUM(C37+D37+E37+F37)</f>
        <v>25</v>
      </c>
      <c r="C37" s="3">
        <v>12</v>
      </c>
      <c r="D37" s="7">
        <v>13</v>
      </c>
      <c r="E37" s="6">
        <v>0</v>
      </c>
      <c r="F37" s="4">
        <v>0</v>
      </c>
      <c r="G37" s="5"/>
      <c r="H37" s="5"/>
      <c r="I37" s="5"/>
    </row>
    <row r="38" spans="1:9" x14ac:dyDescent="0.25">
      <c r="A38" s="26" t="s">
        <v>56</v>
      </c>
      <c r="B38" s="9">
        <f t="shared" si="1"/>
        <v>76</v>
      </c>
      <c r="C38" s="3">
        <v>29</v>
      </c>
      <c r="D38" s="7">
        <v>47</v>
      </c>
      <c r="E38" s="6">
        <v>0</v>
      </c>
      <c r="F38" s="4">
        <v>0</v>
      </c>
      <c r="G38" s="5"/>
      <c r="H38" s="5"/>
      <c r="I38" s="5"/>
    </row>
    <row r="39" spans="1:9" x14ac:dyDescent="0.25">
      <c r="A39" s="26" t="s">
        <v>57</v>
      </c>
      <c r="B39" s="9">
        <f t="shared" si="1"/>
        <v>53</v>
      </c>
      <c r="C39" s="3">
        <v>40</v>
      </c>
      <c r="D39" s="7">
        <v>13</v>
      </c>
      <c r="E39" s="6">
        <v>0</v>
      </c>
      <c r="F39" s="4">
        <v>0</v>
      </c>
      <c r="G39" s="5"/>
      <c r="H39" s="5"/>
      <c r="I39" s="5"/>
    </row>
    <row r="40" spans="1:9" x14ac:dyDescent="0.25">
      <c r="A40" s="26" t="s">
        <v>58</v>
      </c>
      <c r="B40" s="9">
        <f t="shared" si="1"/>
        <v>33</v>
      </c>
      <c r="C40" s="3">
        <v>19</v>
      </c>
      <c r="D40" s="7">
        <v>14</v>
      </c>
      <c r="E40" s="6">
        <v>0</v>
      </c>
      <c r="F40" s="4">
        <v>0</v>
      </c>
      <c r="G40" s="5"/>
      <c r="H40" s="5"/>
      <c r="I40" s="5"/>
    </row>
    <row r="41" spans="1:9" x14ac:dyDescent="0.25">
      <c r="A41" s="26" t="s">
        <v>59</v>
      </c>
      <c r="B41" s="9">
        <f t="shared" si="1"/>
        <v>53</v>
      </c>
      <c r="C41" s="3">
        <v>36</v>
      </c>
      <c r="D41" s="7">
        <v>17</v>
      </c>
      <c r="E41" s="6">
        <v>0</v>
      </c>
      <c r="F41" s="4">
        <v>0</v>
      </c>
      <c r="G41" s="5"/>
      <c r="H41" s="5"/>
      <c r="I41" s="5"/>
    </row>
    <row r="42" spans="1:9" x14ac:dyDescent="0.25">
      <c r="A42" s="26" t="s">
        <v>60</v>
      </c>
      <c r="B42" s="9">
        <f t="shared" si="1"/>
        <v>39</v>
      </c>
      <c r="C42" s="3">
        <v>12</v>
      </c>
      <c r="D42" s="7">
        <v>26</v>
      </c>
      <c r="E42" s="6">
        <v>0</v>
      </c>
      <c r="F42" s="4">
        <v>1</v>
      </c>
      <c r="G42" s="5"/>
      <c r="H42" s="5"/>
      <c r="I42" s="5"/>
    </row>
    <row r="43" spans="1:9" x14ac:dyDescent="0.25">
      <c r="A43" s="26" t="s">
        <v>61</v>
      </c>
      <c r="B43" s="9">
        <f t="shared" si="1"/>
        <v>48</v>
      </c>
      <c r="C43" s="3">
        <v>15</v>
      </c>
      <c r="D43" s="7">
        <v>33</v>
      </c>
      <c r="E43" s="6">
        <v>0</v>
      </c>
      <c r="F43" s="4">
        <v>0</v>
      </c>
      <c r="G43" s="5"/>
      <c r="H43" s="5"/>
      <c r="I43" s="5"/>
    </row>
    <row r="44" spans="1:9" x14ac:dyDescent="0.25">
      <c r="A44" s="26" t="s">
        <v>62</v>
      </c>
      <c r="B44" s="9">
        <f t="shared" si="1"/>
        <v>48</v>
      </c>
      <c r="C44" s="3">
        <v>37</v>
      </c>
      <c r="D44" s="7">
        <v>11</v>
      </c>
      <c r="E44" s="6">
        <v>0</v>
      </c>
      <c r="F44" s="4">
        <v>0</v>
      </c>
      <c r="G44" s="5"/>
      <c r="H44" s="5"/>
      <c r="I44" s="5"/>
    </row>
    <row r="45" spans="1:9" x14ac:dyDescent="0.25">
      <c r="A45" s="26" t="s">
        <v>63</v>
      </c>
      <c r="B45" s="9">
        <f t="shared" si="1"/>
        <v>225</v>
      </c>
      <c r="C45" s="3">
        <v>23</v>
      </c>
      <c r="D45" s="7">
        <v>202</v>
      </c>
      <c r="E45" s="6">
        <v>0</v>
      </c>
      <c r="F45" s="4">
        <v>0</v>
      </c>
      <c r="G45" s="5"/>
      <c r="H45" s="5"/>
      <c r="I45" s="5"/>
    </row>
    <row r="46" spans="1:9" x14ac:dyDescent="0.25">
      <c r="A46" s="26" t="s">
        <v>64</v>
      </c>
      <c r="B46" s="9">
        <f t="shared" si="1"/>
        <v>52</v>
      </c>
      <c r="C46" s="3">
        <v>7</v>
      </c>
      <c r="D46" s="7">
        <v>45</v>
      </c>
      <c r="E46" s="6">
        <v>0</v>
      </c>
      <c r="F46" s="4">
        <v>0</v>
      </c>
      <c r="G46" s="5"/>
      <c r="H46" s="5"/>
      <c r="I46" s="5"/>
    </row>
    <row r="47" spans="1:9" x14ac:dyDescent="0.25">
      <c r="A47" s="26" t="s">
        <v>65</v>
      </c>
      <c r="B47" s="9">
        <f t="shared" si="1"/>
        <v>28</v>
      </c>
      <c r="C47" s="3">
        <v>3</v>
      </c>
      <c r="D47" s="7">
        <v>25</v>
      </c>
      <c r="E47" s="6">
        <v>0</v>
      </c>
      <c r="F47" s="4">
        <v>0</v>
      </c>
      <c r="G47" s="5"/>
      <c r="H47" s="5"/>
      <c r="I47" s="5"/>
    </row>
    <row r="48" spans="1:9" x14ac:dyDescent="0.25">
      <c r="A48" s="26" t="s">
        <v>66</v>
      </c>
      <c r="B48" s="9">
        <f t="shared" si="1"/>
        <v>66</v>
      </c>
      <c r="C48" s="3">
        <v>17</v>
      </c>
      <c r="D48" s="7">
        <v>49</v>
      </c>
      <c r="E48" s="6">
        <v>0</v>
      </c>
      <c r="F48" s="4">
        <v>0</v>
      </c>
      <c r="G48" s="5"/>
      <c r="H48" s="5"/>
      <c r="I48" s="5"/>
    </row>
    <row r="49" spans="1:9" x14ac:dyDescent="0.25">
      <c r="A49" s="26" t="s">
        <v>67</v>
      </c>
      <c r="B49" s="9">
        <f t="shared" si="1"/>
        <v>46</v>
      </c>
      <c r="C49" s="3">
        <v>16</v>
      </c>
      <c r="D49" s="7">
        <v>30</v>
      </c>
      <c r="E49" s="6">
        <v>0</v>
      </c>
      <c r="F49" s="4">
        <v>0</v>
      </c>
      <c r="G49" s="5"/>
      <c r="H49" s="5"/>
      <c r="I49" s="5"/>
    </row>
    <row r="50" spans="1:9" x14ac:dyDescent="0.25">
      <c r="A50" s="26" t="s">
        <v>68</v>
      </c>
      <c r="B50" s="9">
        <f t="shared" si="1"/>
        <v>56</v>
      </c>
      <c r="C50" s="3">
        <v>14</v>
      </c>
      <c r="D50" s="7">
        <v>42</v>
      </c>
      <c r="E50" s="6">
        <v>0</v>
      </c>
      <c r="F50" s="4">
        <v>0</v>
      </c>
      <c r="G50" s="5"/>
      <c r="H50" s="5"/>
      <c r="I50" s="5"/>
    </row>
    <row r="51" spans="1:9" x14ac:dyDescent="0.25">
      <c r="A51" s="26" t="s">
        <v>69</v>
      </c>
      <c r="B51" s="9">
        <f t="shared" si="1"/>
        <v>57</v>
      </c>
      <c r="C51" s="3">
        <v>28</v>
      </c>
      <c r="D51" s="7">
        <v>29</v>
      </c>
      <c r="E51" s="6">
        <v>0</v>
      </c>
      <c r="F51" s="4">
        <v>0</v>
      </c>
      <c r="G51" s="5"/>
      <c r="H51" s="5"/>
      <c r="I51" s="5"/>
    </row>
    <row r="52" spans="1:9" x14ac:dyDescent="0.25">
      <c r="A52" s="26" t="s">
        <v>70</v>
      </c>
      <c r="B52" s="9">
        <f t="shared" si="1"/>
        <v>42</v>
      </c>
      <c r="C52" s="3">
        <v>8</v>
      </c>
      <c r="D52" s="7">
        <v>33</v>
      </c>
      <c r="E52" s="6">
        <v>0</v>
      </c>
      <c r="F52" s="4">
        <v>1</v>
      </c>
      <c r="G52" s="5"/>
      <c r="H52" s="5"/>
      <c r="I52" s="5"/>
    </row>
    <row r="53" spans="1:9" x14ac:dyDescent="0.25">
      <c r="A53" s="26" t="s">
        <v>71</v>
      </c>
      <c r="B53" s="9">
        <f t="shared" si="1"/>
        <v>32</v>
      </c>
      <c r="C53" s="3">
        <v>7</v>
      </c>
      <c r="D53" s="7">
        <v>25</v>
      </c>
      <c r="E53" s="6">
        <v>0</v>
      </c>
      <c r="F53" s="4">
        <v>0</v>
      </c>
      <c r="G53" s="5"/>
      <c r="H53" s="5"/>
      <c r="I53" s="5"/>
    </row>
    <row r="54" spans="1:9" x14ac:dyDescent="0.25">
      <c r="A54" s="26" t="s">
        <v>72</v>
      </c>
      <c r="B54" s="9">
        <f t="shared" si="1"/>
        <v>18</v>
      </c>
      <c r="C54" s="3">
        <v>6</v>
      </c>
      <c r="D54" s="7">
        <v>12</v>
      </c>
      <c r="E54" s="6">
        <v>0</v>
      </c>
      <c r="F54" s="4">
        <v>0</v>
      </c>
      <c r="G54" s="5"/>
      <c r="H54" s="5"/>
      <c r="I54" s="5"/>
    </row>
    <row r="55" spans="1:9" x14ac:dyDescent="0.25">
      <c r="A55" s="26" t="s">
        <v>73</v>
      </c>
      <c r="B55" s="9">
        <f t="shared" si="1"/>
        <v>126</v>
      </c>
      <c r="C55" s="2">
        <v>43</v>
      </c>
      <c r="D55" s="8">
        <v>82</v>
      </c>
      <c r="E55" s="3">
        <v>0</v>
      </c>
      <c r="F55" s="4">
        <v>1</v>
      </c>
      <c r="G55" s="5"/>
      <c r="H55" s="5"/>
      <c r="I55" s="5"/>
    </row>
    <row r="56" spans="1:9" x14ac:dyDescent="0.25">
      <c r="A56" s="27" t="s">
        <v>11</v>
      </c>
      <c r="B56" s="28">
        <f>SUM(B5:B55)</f>
        <v>2610</v>
      </c>
      <c r="C56" s="29">
        <f>SUM(C5:C55)</f>
        <v>1051</v>
      </c>
      <c r="D56" s="30">
        <f>SUM(D5:D55)</f>
        <v>1553</v>
      </c>
      <c r="E56" s="31">
        <f>SUM(E5:E55)</f>
        <v>2</v>
      </c>
      <c r="F56" s="32">
        <f>SUM(F5:F55)</f>
        <v>4</v>
      </c>
      <c r="H56" s="41"/>
      <c r="I56" s="41"/>
    </row>
  </sheetData>
  <pageMargins left="0.7" right="0.7" top="0.75" bottom="0.75" header="0.3" footer="0.3"/>
  <pageSetup paperSize="5" orientation="portrait" r:id="rId1"/>
  <headerFooter>
    <oddHeader>&amp;C9/13/2016
Chautauqua County Primary Election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view="pageLayout" zoomScaleNormal="100" workbookViewId="0">
      <selection activeCell="F8" sqref="F8"/>
    </sheetView>
  </sheetViews>
  <sheetFormatPr defaultRowHeight="15" x14ac:dyDescent="0.25"/>
  <cols>
    <col min="1" max="1" width="37.7109375" customWidth="1"/>
  </cols>
  <sheetData>
    <row r="2" spans="1:6" ht="72.75" customHeight="1" x14ac:dyDescent="0.25">
      <c r="A2" s="33" t="s">
        <v>17</v>
      </c>
      <c r="B2" s="11" t="s">
        <v>1</v>
      </c>
      <c r="C2" s="12" t="s">
        <v>19</v>
      </c>
      <c r="D2" s="14" t="s">
        <v>77</v>
      </c>
      <c r="E2" s="15" t="s">
        <v>4</v>
      </c>
    </row>
    <row r="3" spans="1:6" x14ac:dyDescent="0.25">
      <c r="A3" s="16" t="s">
        <v>13</v>
      </c>
      <c r="B3" s="17"/>
      <c r="C3" s="18" t="s">
        <v>18</v>
      </c>
      <c r="D3" s="20" t="s">
        <v>8</v>
      </c>
      <c r="E3" s="21"/>
    </row>
    <row r="4" spans="1:6" x14ac:dyDescent="0.25">
      <c r="A4" s="16" t="s">
        <v>9</v>
      </c>
      <c r="B4" s="22"/>
      <c r="C4" s="34" t="s">
        <v>16</v>
      </c>
      <c r="D4" s="35"/>
      <c r="E4" s="42"/>
    </row>
    <row r="5" spans="1:6" x14ac:dyDescent="0.25">
      <c r="A5" s="27" t="s">
        <v>11</v>
      </c>
      <c r="B5" s="31">
        <v>19</v>
      </c>
      <c r="C5" s="43">
        <v>4</v>
      </c>
      <c r="D5" s="43">
        <v>10</v>
      </c>
      <c r="E5" s="32">
        <v>5</v>
      </c>
    </row>
    <row r="7" spans="1:6" s="1" customFormat="1" ht="87" customHeight="1" x14ac:dyDescent="0.25">
      <c r="A7" s="33" t="s">
        <v>20</v>
      </c>
      <c r="B7" s="11" t="s">
        <v>1</v>
      </c>
      <c r="C7" s="12" t="s">
        <v>22</v>
      </c>
      <c r="D7" s="40" t="s">
        <v>76</v>
      </c>
      <c r="E7" s="15" t="s">
        <v>4</v>
      </c>
    </row>
    <row r="8" spans="1:6" s="1" customFormat="1" x14ac:dyDescent="0.25">
      <c r="A8" s="16" t="s">
        <v>13</v>
      </c>
      <c r="B8" s="17"/>
      <c r="C8" s="18" t="s">
        <v>21</v>
      </c>
      <c r="D8" s="20" t="s">
        <v>8</v>
      </c>
      <c r="E8" s="21"/>
    </row>
    <row r="9" spans="1:6" s="1" customFormat="1" x14ac:dyDescent="0.25">
      <c r="A9" s="16" t="s">
        <v>9</v>
      </c>
      <c r="B9" s="22"/>
      <c r="C9" s="34" t="s">
        <v>16</v>
      </c>
      <c r="D9" s="35"/>
      <c r="E9" s="42"/>
    </row>
    <row r="10" spans="1:6" x14ac:dyDescent="0.25">
      <c r="A10" s="27" t="s">
        <v>11</v>
      </c>
      <c r="B10" s="31">
        <v>19</v>
      </c>
      <c r="C10" s="43">
        <v>4</v>
      </c>
      <c r="D10" s="43">
        <v>13</v>
      </c>
      <c r="E10" s="32">
        <v>2</v>
      </c>
    </row>
    <row r="12" spans="1:6" ht="69" customHeight="1" x14ac:dyDescent="0.25">
      <c r="A12" s="33" t="s">
        <v>0</v>
      </c>
      <c r="B12" s="11" t="s">
        <v>1</v>
      </c>
      <c r="C12" s="36" t="s">
        <v>75</v>
      </c>
      <c r="D12" s="37" t="s">
        <v>2</v>
      </c>
      <c r="E12" s="14" t="s">
        <v>3</v>
      </c>
      <c r="F12" s="15" t="s">
        <v>4</v>
      </c>
    </row>
    <row r="13" spans="1:6" x14ac:dyDescent="0.25">
      <c r="A13" s="16" t="s">
        <v>13</v>
      </c>
      <c r="B13" s="17"/>
      <c r="C13" s="38" t="s">
        <v>14</v>
      </c>
      <c r="D13" s="20" t="s">
        <v>15</v>
      </c>
      <c r="E13" s="20" t="s">
        <v>8</v>
      </c>
      <c r="F13" s="21"/>
    </row>
    <row r="14" spans="1:6" x14ac:dyDescent="0.25">
      <c r="A14" s="16" t="s">
        <v>9</v>
      </c>
      <c r="B14" s="22"/>
      <c r="C14" s="34" t="s">
        <v>16</v>
      </c>
      <c r="D14" s="39" t="s">
        <v>16</v>
      </c>
      <c r="E14" s="35"/>
      <c r="F14" s="42"/>
    </row>
    <row r="15" spans="1:6" x14ac:dyDescent="0.25">
      <c r="A15" s="27" t="s">
        <v>11</v>
      </c>
      <c r="B15" s="31">
        <v>19</v>
      </c>
      <c r="C15" s="43">
        <v>13</v>
      </c>
      <c r="D15" s="43">
        <v>4</v>
      </c>
      <c r="E15" s="32">
        <v>0</v>
      </c>
      <c r="F15" s="32">
        <v>2</v>
      </c>
    </row>
  </sheetData>
  <pageMargins left="0.7" right="0.7" top="0.75" bottom="0.75" header="0.3" footer="0.3"/>
  <pageSetup paperSize="5" orientation="portrait" r:id="rId1"/>
  <headerFooter>
    <oddHeader>&amp;C9/13/2016
Chautauqua County Primary Election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PE16 Republican</vt:lpstr>
      <vt:lpstr>PE16 Reform</vt:lpstr>
    </vt:vector>
  </TitlesOfParts>
  <Company>Chautauqua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Nacole</dc:creator>
  <cp:lastModifiedBy>Ellis, Nacole</cp:lastModifiedBy>
  <cp:lastPrinted>2016-09-21T15:47:02Z</cp:lastPrinted>
  <dcterms:created xsi:type="dcterms:W3CDTF">2016-09-12T14:38:28Z</dcterms:created>
  <dcterms:modified xsi:type="dcterms:W3CDTF">2016-09-21T16:44:49Z</dcterms:modified>
</cp:coreProperties>
</file>