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lori\Documents\Schule\IMS\Informatik\Modul 431\projekt\"/>
    </mc:Choice>
  </mc:AlternateContent>
  <xr:revisionPtr revIDLastSave="0" documentId="13_ncr:1_{DB57B861-3710-414B-8802-A43CC03C9A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ös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D11" i="1"/>
  <c r="G5" i="1"/>
  <c r="G6" i="1"/>
  <c r="G7" i="1"/>
  <c r="G8" i="1"/>
  <c r="G9" i="1"/>
  <c r="G4" i="1"/>
  <c r="E5" i="1"/>
  <c r="E6" i="1"/>
  <c r="E11" i="1" s="1"/>
  <c r="E7" i="1"/>
  <c r="E8" i="1"/>
  <c r="E9" i="1"/>
  <c r="E4" i="1"/>
  <c r="C10" i="1"/>
  <c r="G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Silvan Gehrig</author>
  </authors>
  <commentList>
    <comment ref="E2" authorId="0" shapeId="0" xr:uid="{60A79235-C7F7-48EC-BE0A-8494B953BDD4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Jede Variante muss mit einem Wireframe sowie einem kurzen Text beschrieben werden.</t>
        </r>
      </text>
    </comment>
    <comment ref="A4" authorId="0" shapeId="0" xr:uid="{715D1F40-E331-4D3D-B048-0965A621C48F}">
      <text>
        <r>
          <rPr>
            <b/>
            <sz val="9"/>
            <color indexed="81"/>
            <rFont val="Segoe UI"/>
            <charset val="1"/>
          </rPr>
          <t>Silvan Gehrig:</t>
        </r>
        <r>
          <rPr>
            <sz val="9"/>
            <color indexed="81"/>
            <rFont val="Segoe UI"/>
            <charset val="1"/>
          </rPr>
          <t xml:space="preserve">
Weitere, zum Auftrag passende Kriterien können unten ergänzt werden.</t>
        </r>
      </text>
    </comment>
    <comment ref="B4" authorId="0" shapeId="0" xr:uid="{6A681FB4-4AE6-45B5-BF8B-3F501D6C8B34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Wie lange wird es brauchen, die Variante auszuarbeiten? Je länger der Aufwand ist, umso niedriger ist der Wert zu setzen.</t>
        </r>
      </text>
    </comment>
    <comment ref="B5" authorId="0" shapeId="0" xr:uid="{34530211-AECE-429D-8F75-F0802445FFCC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Ist die Webseite für alle Benutzer zugänglich, einschliesslich Menschen mit Behinderungen? Dies umfasst die Unterstützung von Screenreadern und die Anpassung an verschiedene Bildschirmgrössen.</t>
        </r>
      </text>
    </comment>
    <comment ref="B6" authorId="0" shapeId="0" xr:uid="{7B9E8D23-229C-4CA6-B11C-7C2CF1E6C2F2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Lässt sich das Design so mit den aktuellen Wissenstand realisieren? Welche Risiken diesbezüglich bestehen? </t>
        </r>
      </text>
    </comment>
    <comment ref="B7" authorId="0" shapeId="0" xr:uid="{11DAD2E1-52D6-4003-AAA7-16254EBA39B2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Ist die Webseite sicher und schützt die Daten der Benutzer? Dies umfasst SSL-Zertifikate und Datenschutzmaßnahmen</t>
        </r>
      </text>
    </comment>
    <comment ref="B8" authorId="0" shapeId="0" xr:uid="{B92DB53F-4DBF-4300-9D25-CDA8B5C2FFAB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ie ansprechend und professionell ist das Design der Webseite? Dies umfasst Farben, Layout, Schriftarten und Bilder.</t>
        </r>
      </text>
    </comment>
    <comment ref="B9" authorId="0" shapeId="0" xr:uid="{7BE2F396-599E-401C-B30A-FA6E40E2854F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Wie schnell lädt die Webseite? Eine gute Ladegeschwindigkeit ist wichtig für die Benutzerfreundlichkeit.</t>
        </r>
      </text>
    </comment>
  </commentList>
</comments>
</file>

<file path=xl/sharedStrings.xml><?xml version="1.0" encoding="utf-8"?>
<sst xmlns="http://schemas.openxmlformats.org/spreadsheetml/2006/main" count="22" uniqueCount="18">
  <si>
    <t>Entscheidungstabelle</t>
  </si>
  <si>
    <t>Usability</t>
  </si>
  <si>
    <t>Aufwand/Kosten</t>
  </si>
  <si>
    <t>Machbarkeit</t>
  </si>
  <si>
    <t>Security</t>
  </si>
  <si>
    <t>Darstellung/Gestaltung</t>
  </si>
  <si>
    <t>Performance</t>
  </si>
  <si>
    <t>Bewertungskriterien</t>
  </si>
  <si>
    <t>Gewichtung [%]</t>
  </si>
  <si>
    <t>Bewertung</t>
  </si>
  <si>
    <t>Teilnutzwert</t>
  </si>
  <si>
    <t>Variante 1</t>
  </si>
  <si>
    <t>Beschreibung der Gewichtungen:</t>
  </si>
  <si>
    <t>Skala 1-10</t>
  </si>
  <si>
    <t>Gesamtnutzwert</t>
  </si>
  <si>
    <t>Variante 2</t>
  </si>
  <si>
    <t>Mittels einer groben Aufwand/Kosten-Abschätzung kann vorausgesagt werden, wie lange es benötigt, die Variante umzusetzen. Die Gewichtung wurde auf hohe 25% gelegt, da verbesserte Usability, Performance, Gestaltung und Security meist in höherem Aufwand resultiert. [...]</t>
  </si>
  <si>
    <t>Variante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</si>
</sst>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textRotation="45"/>
    </xf>
    <xf numFmtId="0" fontId="0" fillId="0" borderId="5" xfId="0" applyBorder="1" applyAlignment="1">
      <alignment textRotation="45"/>
    </xf>
    <xf numFmtId="0" fontId="1" fillId="0" borderId="0" xfId="0" applyFont="1"/>
    <xf numFmtId="0" fontId="5" fillId="0" borderId="0" xfId="0" applyFont="1"/>
    <xf numFmtId="0" fontId="0" fillId="0" borderId="6" xfId="0" applyBorder="1"/>
    <xf numFmtId="0" fontId="1" fillId="0" borderId="7" xfId="0" applyFont="1" applyBorder="1"/>
    <xf numFmtId="0" fontId="0" fillId="2" borderId="0" xfId="0" applyFill="1"/>
    <xf numFmtId="0" fontId="0" fillId="2" borderId="2" xfId="0" applyFill="1" applyBorder="1"/>
    <xf numFmtId="0" fontId="0" fillId="3" borderId="4" xfId="0" applyFill="1" applyBorder="1" applyAlignment="1">
      <alignment textRotation="45"/>
    </xf>
    <xf numFmtId="0" fontId="0" fillId="3" borderId="5" xfId="0" applyFill="1" applyBorder="1" applyAlignment="1">
      <alignment textRotation="45"/>
    </xf>
    <xf numFmtId="0" fontId="0" fillId="3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7" fillId="0" borderId="7" xfId="0" applyFont="1" applyBorder="1"/>
    <xf numFmtId="9" fontId="0" fillId="0" borderId="0" xfId="0" applyNumberFormat="1"/>
    <xf numFmtId="9" fontId="0" fillId="2" borderId="0" xfId="0" applyNumberFormat="1" applyFill="1"/>
    <xf numFmtId="9" fontId="0" fillId="0" borderId="6" xfId="0" applyNumberFormat="1" applyBorder="1"/>
    <xf numFmtId="0" fontId="0" fillId="3" borderId="8" xfId="0" applyFill="1" applyBorder="1"/>
    <xf numFmtId="0" fontId="0" fillId="3" borderId="10" xfId="0" applyFill="1" applyBorder="1"/>
    <xf numFmtId="0" fontId="7" fillId="3" borderId="9" xfId="0" applyFont="1" applyFill="1" applyBorder="1" applyAlignment="1">
      <alignment horizontal="center"/>
    </xf>
    <xf numFmtId="0" fontId="7" fillId="3" borderId="11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7" fillId="3" borderId="9" xfId="0" applyFont="1" applyFill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1" fillId="3" borderId="0" xfId="0" applyFont="1" applyFill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D2" sqref="D2"/>
    </sheetView>
  </sheetViews>
  <sheetFormatPr baseColWidth="10" defaultColWidth="8.90625" defaultRowHeight="14.5" x14ac:dyDescent="0.35"/>
  <cols>
    <col min="2" max="2" width="19.6328125" bestFit="1" customWidth="1"/>
    <col min="3" max="3" width="13.81640625" bestFit="1" customWidth="1"/>
  </cols>
  <sheetData>
    <row r="1" spans="1:13" ht="28.5" x14ac:dyDescent="0.65">
      <c r="A1" s="1" t="s">
        <v>0</v>
      </c>
    </row>
    <row r="2" spans="1:13" ht="28.5" x14ac:dyDescent="0.65">
      <c r="A2" s="1"/>
      <c r="B2" s="7" t="s">
        <v>13</v>
      </c>
      <c r="E2" s="32" t="s">
        <v>11</v>
      </c>
      <c r="F2" s="32"/>
      <c r="G2" s="34" t="s">
        <v>15</v>
      </c>
      <c r="H2" s="34"/>
      <c r="I2" s="32" t="s">
        <v>17</v>
      </c>
      <c r="J2" s="32"/>
    </row>
    <row r="3" spans="1:13" ht="53" x14ac:dyDescent="0.35">
      <c r="B3" s="3"/>
      <c r="C3" s="3" t="s">
        <v>8</v>
      </c>
      <c r="D3" s="12" t="s">
        <v>9</v>
      </c>
      <c r="E3" s="13" t="s">
        <v>10</v>
      </c>
      <c r="F3" s="4" t="s">
        <v>9</v>
      </c>
      <c r="G3" s="5" t="s">
        <v>10</v>
      </c>
      <c r="H3" s="12" t="s">
        <v>9</v>
      </c>
      <c r="I3" s="13" t="s">
        <v>10</v>
      </c>
      <c r="J3" s="3"/>
      <c r="K3" s="3"/>
      <c r="L3" s="3"/>
      <c r="M3" s="3"/>
    </row>
    <row r="4" spans="1:13" ht="18.649999999999999" customHeight="1" x14ac:dyDescent="0.35">
      <c r="A4" s="31" t="s">
        <v>7</v>
      </c>
      <c r="B4" t="s">
        <v>2</v>
      </c>
      <c r="C4" s="19">
        <v>0.3</v>
      </c>
      <c r="D4" s="22">
        <v>2</v>
      </c>
      <c r="E4" s="23">
        <f>C$4*D4</f>
        <v>0.6</v>
      </c>
      <c r="F4" s="2">
        <v>8</v>
      </c>
      <c r="G4">
        <f>C$4*F4</f>
        <v>2.4</v>
      </c>
      <c r="H4" s="22"/>
      <c r="I4" s="23"/>
    </row>
    <row r="5" spans="1:13" ht="18.649999999999999" customHeight="1" x14ac:dyDescent="0.35">
      <c r="A5" s="31"/>
      <c r="B5" s="10" t="s">
        <v>1</v>
      </c>
      <c r="C5" s="20">
        <v>0.1</v>
      </c>
      <c r="D5" s="16">
        <v>8</v>
      </c>
      <c r="E5" s="17">
        <f t="shared" ref="E5:E9" si="0">C$4*D5</f>
        <v>2.4</v>
      </c>
      <c r="F5" s="11">
        <v>2</v>
      </c>
      <c r="G5" s="10">
        <f t="shared" ref="G5:G9" si="1">C$4*F5</f>
        <v>0.6</v>
      </c>
      <c r="H5" s="16"/>
      <c r="I5" s="17"/>
      <c r="J5" s="10"/>
      <c r="K5" s="10"/>
      <c r="L5" s="10"/>
      <c r="M5" s="10"/>
    </row>
    <row r="6" spans="1:13" ht="18.649999999999999" customHeight="1" x14ac:dyDescent="0.35">
      <c r="A6" s="31"/>
      <c r="B6" t="s">
        <v>3</v>
      </c>
      <c r="C6" s="19">
        <v>0.4</v>
      </c>
      <c r="D6" s="14">
        <v>4</v>
      </c>
      <c r="E6" s="15">
        <f t="shared" si="0"/>
        <v>1.2</v>
      </c>
      <c r="F6" s="2">
        <v>10</v>
      </c>
      <c r="G6">
        <f t="shared" si="1"/>
        <v>3</v>
      </c>
      <c r="H6" s="14"/>
      <c r="I6" s="15"/>
    </row>
    <row r="7" spans="1:13" ht="18.649999999999999" customHeight="1" x14ac:dyDescent="0.35">
      <c r="A7" s="31"/>
      <c r="B7" s="10" t="s">
        <v>4</v>
      </c>
      <c r="C7" s="20">
        <v>0.1</v>
      </c>
      <c r="D7" s="16">
        <v>7</v>
      </c>
      <c r="E7" s="17">
        <f t="shared" si="0"/>
        <v>2.1</v>
      </c>
      <c r="F7" s="11">
        <v>3</v>
      </c>
      <c r="G7" s="10">
        <f t="shared" si="1"/>
        <v>0.89999999999999991</v>
      </c>
      <c r="H7" s="16"/>
      <c r="I7" s="17"/>
      <c r="J7" s="10"/>
      <c r="K7" s="10"/>
      <c r="L7" s="10"/>
      <c r="M7" s="10"/>
    </row>
    <row r="8" spans="1:13" ht="18.649999999999999" customHeight="1" x14ac:dyDescent="0.35">
      <c r="A8" s="31"/>
      <c r="B8" t="s">
        <v>5</v>
      </c>
      <c r="C8" s="19">
        <v>0.1</v>
      </c>
      <c r="D8" s="14">
        <v>6</v>
      </c>
      <c r="E8" s="15">
        <f t="shared" si="0"/>
        <v>1.7999999999999998</v>
      </c>
      <c r="F8" s="2">
        <v>3</v>
      </c>
      <c r="G8">
        <f t="shared" si="1"/>
        <v>0.89999999999999991</v>
      </c>
      <c r="H8" s="14"/>
      <c r="I8" s="15"/>
    </row>
    <row r="9" spans="1:13" ht="18.649999999999999" customHeight="1" x14ac:dyDescent="0.35">
      <c r="A9" s="31"/>
      <c r="B9" s="10" t="s">
        <v>6</v>
      </c>
      <c r="C9" s="20">
        <v>0.05</v>
      </c>
      <c r="D9" s="26">
        <v>4</v>
      </c>
      <c r="E9" s="27">
        <f t="shared" si="0"/>
        <v>1.2</v>
      </c>
      <c r="F9" s="11">
        <v>9</v>
      </c>
      <c r="G9" s="10">
        <f t="shared" si="1"/>
        <v>2.6999999999999997</v>
      </c>
      <c r="H9" s="16"/>
      <c r="I9" s="17"/>
      <c r="J9" s="10"/>
      <c r="K9" s="10"/>
      <c r="L9" s="10"/>
      <c r="M9" s="10"/>
    </row>
    <row r="10" spans="1:13" x14ac:dyDescent="0.35">
      <c r="B10" s="8"/>
      <c r="C10" s="21">
        <f>SUM(C4:C9)</f>
        <v>1.05</v>
      </c>
      <c r="D10" s="22"/>
      <c r="E10" s="23"/>
      <c r="F10" s="8"/>
      <c r="G10" s="8"/>
      <c r="H10" s="22"/>
      <c r="I10" s="23"/>
      <c r="J10" s="8"/>
      <c r="K10" s="8"/>
      <c r="L10" s="8"/>
      <c r="M10" s="8"/>
    </row>
    <row r="11" spans="1:13" ht="15" thickBot="1" x14ac:dyDescent="0.4">
      <c r="B11" s="18" t="s">
        <v>14</v>
      </c>
      <c r="C11" s="18"/>
      <c r="D11" s="24" t="str">
        <f>"2."</f>
        <v>2.</v>
      </c>
      <c r="E11" s="25">
        <f>SUM(E4:E9)</f>
        <v>9.3000000000000007</v>
      </c>
      <c r="F11" s="29" t="str">
        <f>"1."</f>
        <v>1.</v>
      </c>
      <c r="G11" s="30">
        <f>SUM(G4:G9)</f>
        <v>10.5</v>
      </c>
      <c r="H11" s="28"/>
      <c r="I11" s="25"/>
      <c r="J11" s="9"/>
      <c r="K11" s="9"/>
      <c r="L11" s="9"/>
      <c r="M11" s="9"/>
    </row>
    <row r="12" spans="1:13" ht="15" thickTop="1" x14ac:dyDescent="0.35"/>
    <row r="13" spans="1:13" x14ac:dyDescent="0.35">
      <c r="B13" s="6" t="s">
        <v>12</v>
      </c>
    </row>
    <row r="14" spans="1:13" ht="44.4" customHeight="1" x14ac:dyDescent="0.35">
      <c r="B14" s="33" t="s">
        <v>16</v>
      </c>
      <c r="C14" s="33"/>
      <c r="D14" s="33"/>
      <c r="E14" s="33"/>
      <c r="F14" s="33"/>
      <c r="G14" s="33"/>
      <c r="H14" s="33"/>
      <c r="I14" s="33"/>
      <c r="J14" s="33"/>
    </row>
  </sheetData>
  <mergeCells count="5">
    <mergeCell ref="A4:A9"/>
    <mergeCell ref="E2:F2"/>
    <mergeCell ref="B14:J14"/>
    <mergeCell ref="G2:H2"/>
    <mergeCell ref="I2:J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 Gehrig</dc:creator>
  <cp:lastModifiedBy>Elser Florian BZRA IMST24a</cp:lastModifiedBy>
  <dcterms:created xsi:type="dcterms:W3CDTF">2015-06-05T18:19:34Z</dcterms:created>
  <dcterms:modified xsi:type="dcterms:W3CDTF">2025-06-12T06:22:22Z</dcterms:modified>
</cp:coreProperties>
</file>