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5D941A83-9D6D-4BA6-8A0A-53509BB6139E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9" i="1" l="1"/>
  <c r="P319" i="1"/>
  <c r="Q319" i="1"/>
  <c r="R319" i="1"/>
  <c r="T319" i="1"/>
  <c r="V319" i="1"/>
  <c r="X319" i="1"/>
  <c r="O318" i="1" l="1"/>
  <c r="P318" i="1"/>
  <c r="Q318" i="1"/>
  <c r="R318" i="1"/>
  <c r="T318" i="1"/>
  <c r="V318" i="1"/>
  <c r="X318" i="1"/>
  <c r="O317" i="1" l="1"/>
  <c r="P317" i="1"/>
  <c r="Q317" i="1"/>
  <c r="R317" i="1"/>
  <c r="T317" i="1"/>
  <c r="V317" i="1"/>
  <c r="X317" i="1"/>
  <c r="O316" i="1" l="1"/>
  <c r="P316" i="1"/>
  <c r="Q316" i="1"/>
  <c r="R316" i="1"/>
  <c r="T316" i="1"/>
  <c r="V316" i="1"/>
  <c r="X316" i="1"/>
  <c r="O315" i="1" l="1"/>
  <c r="P315" i="1"/>
  <c r="Q315" i="1"/>
  <c r="R315" i="1"/>
  <c r="T315" i="1"/>
  <c r="V315" i="1"/>
  <c r="X315" i="1"/>
  <c r="O314" i="1"/>
  <c r="P314" i="1" l="1"/>
  <c r="Q314" i="1"/>
  <c r="R314" i="1"/>
  <c r="T314" i="1"/>
  <c r="V314" i="1"/>
  <c r="X314" i="1"/>
  <c r="O313" i="1"/>
  <c r="U319" i="1" s="1"/>
  <c r="P313" i="1" l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<sst xmlns="http://schemas.openxmlformats.org/spreadsheetml/2006/main" count="24" uniqueCount="24">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</sst>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9"/>
  <sheetViews>
    <sheetView tabSelected="1" zoomScale="87" zoomScaleNormal="87" workbookViewId="0">
      <pane xSplit="1" ySplit="1" topLeftCell="B301" activePane="bottomRight" state="frozen"/>
      <selection pane="topRight" activeCell="B1" sqref="B1"/>
      <selection pane="bottomLeft" activeCell="A2" sqref="A2"/>
      <selection pane="bottomRight" activeCell="P323" sqref="P323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2</v>
      </c>
      <c r="J15" s="1">
        <v>0</v>
      </c>
      <c r="K15" s="1">
        <v>2</v>
      </c>
      <c r="L15" s="1">
        <v>0</v>
      </c>
      <c r="Q15" s="1">
        <f t="shared" si="4"/>
        <v>0.16666666666666666</v>
      </c>
      <c r="T15" s="1">
        <f t="shared" si="3"/>
        <v>0.8571428571428571</v>
      </c>
    </row>
    <row r="16" spans="1:24" x14ac:dyDescent="0.2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0.7142857142857143</v>
      </c>
    </row>
    <row r="17" spans="1:20" x14ac:dyDescent="0.2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0.16666666666666666</v>
      </c>
      <c r="T17" s="1">
        <f t="shared" si="3"/>
        <v>0.8571428571428571</v>
      </c>
    </row>
    <row r="18" spans="1:20" x14ac:dyDescent="0.2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0.16666666666666666</v>
      </c>
      <c r="T18" s="1">
        <f t="shared" si="3"/>
        <v>0.8571428571428571</v>
      </c>
    </row>
    <row r="19" spans="1:20" x14ac:dyDescent="0.2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0.14285714285714285</v>
      </c>
      <c r="T19" s="1">
        <f t="shared" si="3"/>
        <v>1</v>
      </c>
    </row>
    <row r="20" spans="1:20" x14ac:dyDescent="0.2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0.14285714285714285</v>
      </c>
      <c r="T20" s="1">
        <f t="shared" si="3"/>
        <v>1</v>
      </c>
    </row>
    <row r="21" spans="1:20" x14ac:dyDescent="0.2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0.4</v>
      </c>
      <c r="T21" s="1">
        <f t="shared" si="3"/>
        <v>0.7142857142857143</v>
      </c>
    </row>
    <row r="22" spans="1:20" x14ac:dyDescent="0.2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54</v>
      </c>
      <c r="C44" s="1">
        <v>19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1036</v>
      </c>
      <c r="C52" s="1">
        <v>429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443</v>
      </c>
      <c r="J52" s="1">
        <v>8</v>
      </c>
      <c r="K52" s="1">
        <v>451</v>
      </c>
      <c r="L52" s="1">
        <v>29</v>
      </c>
      <c r="Q52" s="1">
        <f t="shared" si="4"/>
        <v>0.14617618586640851</v>
      </c>
      <c r="T52" s="1">
        <f t="shared" si="3"/>
        <v>147.57142857142858</v>
      </c>
    </row>
    <row r="53" spans="1:20" x14ac:dyDescent="0.25">
      <c r="A53" s="2">
        <v>43903</v>
      </c>
      <c r="B53" s="1">
        <f t="shared" si="0"/>
        <v>1959</v>
      </c>
      <c r="C53" s="1">
        <v>923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0.10208227526663281</v>
      </c>
      <c r="T53" s="1">
        <f t="shared" si="3"/>
        <v>281.28571428571428</v>
      </c>
    </row>
    <row r="54" spans="1:20" x14ac:dyDescent="0.25">
      <c r="A54" s="2">
        <v>43904</v>
      </c>
      <c r="B54" s="1">
        <f t="shared" si="0"/>
        <v>2845</v>
      </c>
      <c r="C54" s="1">
        <v>886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8.2382310984308135E-2</v>
      </c>
      <c r="T54" s="1">
        <f t="shared" si="3"/>
        <v>400.57142857142856</v>
      </c>
    </row>
    <row r="55" spans="1:20" x14ac:dyDescent="0.25">
      <c r="A55" s="2">
        <v>43905</v>
      </c>
      <c r="B55" s="1">
        <f t="shared" si="0"/>
        <v>3855</v>
      </c>
      <c r="C55" s="1">
        <v>1010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7.3928944618599793E-2</v>
      </c>
      <c r="T55" s="1">
        <f t="shared" si="3"/>
        <v>546.85714285714289</v>
      </c>
    </row>
    <row r="56" spans="1:20" x14ac:dyDescent="0.25">
      <c r="A56" s="2">
        <v>43906</v>
      </c>
      <c r="B56" s="1">
        <f t="shared" si="0"/>
        <v>5962</v>
      </c>
      <c r="C56" s="1">
        <v>2107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7.1547977265128723E-2</v>
      </c>
      <c r="T56" s="1">
        <f t="shared" si="3"/>
        <v>854.57142857142856</v>
      </c>
    </row>
    <row r="57" spans="1:20" x14ac:dyDescent="0.25">
      <c r="A57" s="2">
        <v>43907</v>
      </c>
      <c r="B57" s="1">
        <f t="shared" si="0"/>
        <v>8592</v>
      </c>
      <c r="C57" s="1">
        <v>2630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7.7251732101616621E-2</v>
      </c>
      <c r="T57" s="1">
        <f t="shared" si="3"/>
        <v>1237.1428571428571</v>
      </c>
    </row>
    <row r="58" spans="1:20" x14ac:dyDescent="0.25">
      <c r="A58" s="2">
        <v>43908</v>
      </c>
      <c r="B58" s="1">
        <f t="shared" si="0"/>
        <v>11524</v>
      </c>
      <c r="C58" s="1">
        <v>2932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7.7665755297334244E-2</v>
      </c>
      <c r="T58" s="1">
        <f t="shared" si="3"/>
        <v>1672</v>
      </c>
    </row>
    <row r="59" spans="1:20" x14ac:dyDescent="0.25">
      <c r="A59" s="2">
        <v>43909</v>
      </c>
      <c r="B59" s="1">
        <f t="shared" si="0"/>
        <v>14376</v>
      </c>
      <c r="C59" s="1">
        <v>2852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25">
      <c r="A60" s="2">
        <v>43910</v>
      </c>
      <c r="B60" s="1">
        <f t="shared" si="0"/>
        <v>17966</v>
      </c>
      <c r="C60" s="1">
        <v>3590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8.6564055086216868E-2</v>
      </c>
      <c r="T60" s="1">
        <f t="shared" si="3"/>
        <v>2468.8571428571427</v>
      </c>
    </row>
    <row r="61" spans="1:20" x14ac:dyDescent="0.25">
      <c r="A61" s="2">
        <v>43911</v>
      </c>
      <c r="B61" s="1">
        <f t="shared" si="0"/>
        <v>20456</v>
      </c>
      <c r="C61" s="1">
        <v>2490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9.2169273421561962E-2</v>
      </c>
      <c r="T61" s="1">
        <f t="shared" si="3"/>
        <v>2731</v>
      </c>
    </row>
    <row r="62" spans="1:20" x14ac:dyDescent="0.25">
      <c r="A62" s="2">
        <v>43912</v>
      </c>
      <c r="B62" s="1">
        <f t="shared" si="0"/>
        <v>22319</v>
      </c>
      <c r="C62" s="1">
        <v>1863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9.8753166757736821E-2</v>
      </c>
      <c r="T62" s="1">
        <f t="shared" si="3"/>
        <v>2875.8571428571427</v>
      </c>
    </row>
    <row r="63" spans="1:20" x14ac:dyDescent="0.25">
      <c r="A63" s="2">
        <v>43913</v>
      </c>
      <c r="B63" s="1">
        <f t="shared" si="0"/>
        <v>26031</v>
      </c>
      <c r="C63" s="1">
        <v>3712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0.11222772952571507</v>
      </c>
      <c r="T63" s="1">
        <f t="shared" si="3"/>
        <v>3141.5714285714284</v>
      </c>
    </row>
    <row r="64" spans="1:20" x14ac:dyDescent="0.25">
      <c r="A64" s="2">
        <v>43914</v>
      </c>
      <c r="B64" s="1">
        <f t="shared" si="0"/>
        <v>29963</v>
      </c>
      <c r="C64" s="1">
        <v>3932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25">
      <c r="A65" s="2">
        <v>43915</v>
      </c>
      <c r="B65" s="1">
        <f t="shared" si="0"/>
        <v>33985</v>
      </c>
      <c r="C65" s="1">
        <v>4022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25">
      <c r="A66" s="2">
        <v>43916</v>
      </c>
      <c r="B66" s="1">
        <f t="shared" si="0"/>
        <v>38314</v>
      </c>
      <c r="C66" s="1">
        <v>4329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25">
      <c r="A67" s="2">
        <v>43917</v>
      </c>
      <c r="B67" s="1">
        <f t="shared" si="0"/>
        <v>42595</v>
      </c>
      <c r="C67" s="1">
        <v>4281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25">
      <c r="A68" s="2">
        <v>43918</v>
      </c>
      <c r="B68" s="1">
        <f t="shared" ref="B68:B131" si="5">C68+B67</f>
        <v>45339</v>
      </c>
      <c r="C68" s="1">
        <v>2744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25">
      <c r="A69" s="2">
        <v>43919</v>
      </c>
      <c r="B69" s="1">
        <f t="shared" si="5"/>
        <v>47373</v>
      </c>
      <c r="C69" s="1">
        <v>2034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25">
      <c r="A70" s="2">
        <v>43920</v>
      </c>
      <c r="B70" s="1">
        <f t="shared" si="5"/>
        <v>52323</v>
      </c>
      <c r="C70" s="1">
        <v>4950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5160</v>
      </c>
      <c r="J70" s="1">
        <v>417</v>
      </c>
      <c r="K70" s="1">
        <v>5577</v>
      </c>
      <c r="L70" s="1">
        <v>1317</v>
      </c>
      <c r="Q70" s="1">
        <f t="shared" si="4"/>
        <v>0.20599326599326601</v>
      </c>
      <c r="T70" s="1">
        <f t="shared" si="3"/>
        <v>4242.8571428571431</v>
      </c>
    </row>
    <row r="71" spans="1:20" x14ac:dyDescent="0.25">
      <c r="A71" s="2">
        <v>43921</v>
      </c>
      <c r="B71" s="1">
        <f t="shared" si="5"/>
        <v>57481</v>
      </c>
      <c r="C71" s="1">
        <v>5158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0.216626213592233</v>
      </c>
      <c r="T71" s="1">
        <f t="shared" si="3"/>
        <v>4473.1428571428569</v>
      </c>
    </row>
    <row r="72" spans="1:20" x14ac:dyDescent="0.25">
      <c r="A72" s="2">
        <v>43922</v>
      </c>
      <c r="B72" s="1">
        <f t="shared" si="5"/>
        <v>62324</v>
      </c>
      <c r="C72" s="1">
        <v>4843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0.22881826596729404</v>
      </c>
      <c r="T72" s="1">
        <f t="shared" si="3"/>
        <v>4630</v>
      </c>
    </row>
    <row r="73" spans="1:20" x14ac:dyDescent="0.25">
      <c r="A73" s="2">
        <v>43923</v>
      </c>
      <c r="B73" s="1">
        <f t="shared" si="5"/>
        <v>67445</v>
      </c>
      <c r="C73" s="1">
        <v>5121</v>
      </c>
      <c r="D73" s="3">
        <v>1276</v>
      </c>
      <c r="F73" s="1">
        <v>0</v>
      </c>
      <c r="G73" s="1">
        <v>0</v>
      </c>
      <c r="H73" s="1">
        <f t="shared" si="6"/>
        <v>0</v>
      </c>
      <c r="I73" s="1">
        <v>5406</v>
      </c>
      <c r="J73" s="1">
        <v>596</v>
      </c>
      <c r="K73" s="1">
        <v>6002</v>
      </c>
      <c r="L73" s="1">
        <v>1402</v>
      </c>
      <c r="Q73" s="1">
        <f t="shared" si="4"/>
        <v>0.233321420061949</v>
      </c>
      <c r="T73" s="1">
        <f t="shared" ref="T73:T136" si="7">AVERAGE(K67:K73)</f>
        <v>4796.5714285714284</v>
      </c>
    </row>
    <row r="74" spans="1:20" x14ac:dyDescent="0.25">
      <c r="A74" s="2">
        <v>43924</v>
      </c>
      <c r="B74" s="1">
        <f t="shared" si="5"/>
        <v>73076</v>
      </c>
      <c r="C74" s="1">
        <v>5631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0.23924365942028986</v>
      </c>
      <c r="T74" s="1">
        <f t="shared" si="7"/>
        <v>5046.8571428571431</v>
      </c>
    </row>
    <row r="75" spans="1:20" x14ac:dyDescent="0.25">
      <c r="A75" s="2">
        <v>43925</v>
      </c>
      <c r="B75" s="1">
        <f t="shared" si="5"/>
        <v>77007</v>
      </c>
      <c r="C75" s="1">
        <v>3931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0.24598611412453894</v>
      </c>
      <c r="T75" s="1">
        <f t="shared" si="7"/>
        <v>5267.4285714285716</v>
      </c>
    </row>
    <row r="76" spans="1:20" x14ac:dyDescent="0.25">
      <c r="A76" s="2">
        <v>43926</v>
      </c>
      <c r="B76" s="1">
        <f t="shared" si="5"/>
        <v>80359</v>
      </c>
      <c r="C76" s="1">
        <v>3352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0.24859754830666944</v>
      </c>
      <c r="T76" s="1">
        <f t="shared" si="7"/>
        <v>5500.5714285714284</v>
      </c>
    </row>
    <row r="77" spans="1:20" x14ac:dyDescent="0.25">
      <c r="A77" s="2">
        <v>43927</v>
      </c>
      <c r="B77" s="1">
        <f t="shared" si="5"/>
        <v>86877</v>
      </c>
      <c r="C77" s="1">
        <v>6518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0.25564689328297413</v>
      </c>
      <c r="T77" s="1">
        <f t="shared" si="7"/>
        <v>5787</v>
      </c>
    </row>
    <row r="78" spans="1:20" x14ac:dyDescent="0.25">
      <c r="A78" s="2">
        <v>43928</v>
      </c>
      <c r="B78" s="1">
        <f t="shared" si="5"/>
        <v>93318</v>
      </c>
      <c r="C78" s="1">
        <v>6441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0.26527952224091761</v>
      </c>
      <c r="T78" s="1">
        <f t="shared" si="7"/>
        <v>6028.1428571428569</v>
      </c>
    </row>
    <row r="79" spans="1:20" x14ac:dyDescent="0.25">
      <c r="A79" s="2">
        <v>43929</v>
      </c>
      <c r="B79" s="1">
        <f t="shared" si="5"/>
        <v>99975</v>
      </c>
      <c r="C79" s="1">
        <v>6657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0.26645127998025619</v>
      </c>
      <c r="T79" s="1">
        <f t="shared" si="7"/>
        <v>6367.2857142857147</v>
      </c>
    </row>
    <row r="80" spans="1:20" x14ac:dyDescent="0.25">
      <c r="A80" s="2">
        <v>43930</v>
      </c>
      <c r="B80" s="1">
        <f t="shared" si="5"/>
        <v>106262</v>
      </c>
      <c r="C80" s="1">
        <v>6287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6727</v>
      </c>
      <c r="J80" s="1">
        <v>1042</v>
      </c>
      <c r="K80" s="1">
        <v>7769</v>
      </c>
      <c r="L80" s="1">
        <v>2276</v>
      </c>
      <c r="Q80" s="1">
        <f t="shared" si="8"/>
        <v>0.27515214294963097</v>
      </c>
      <c r="T80" s="1">
        <f t="shared" si="7"/>
        <v>6619.7142857142853</v>
      </c>
    </row>
    <row r="81" spans="1:20" x14ac:dyDescent="0.25">
      <c r="A81" s="2">
        <v>43931</v>
      </c>
      <c r="B81" s="1">
        <f t="shared" si="5"/>
        <v>113698</v>
      </c>
      <c r="C81" s="1">
        <v>7436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25">
      <c r="A82" s="2">
        <v>43932</v>
      </c>
      <c r="B82" s="1">
        <f t="shared" si="5"/>
        <v>118070</v>
      </c>
      <c r="C82" s="1">
        <v>4372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25">
      <c r="A83" s="2">
        <v>43933</v>
      </c>
      <c r="B83" s="1">
        <f t="shared" si="5"/>
        <v>120998</v>
      </c>
      <c r="C83" s="1">
        <v>2928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25">
      <c r="A84" s="2">
        <v>43934</v>
      </c>
      <c r="B84" s="1">
        <f t="shared" si="5"/>
        <v>127023</v>
      </c>
      <c r="C84" s="1">
        <v>6025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25">
      <c r="A85" s="2">
        <v>43935</v>
      </c>
      <c r="B85" s="1">
        <f t="shared" si="5"/>
        <v>136743</v>
      </c>
      <c r="C85" s="1">
        <v>9720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25">
      <c r="A86" s="2">
        <v>43936</v>
      </c>
      <c r="B86" s="1">
        <f t="shared" si="5"/>
        <v>146268</v>
      </c>
      <c r="C86" s="1">
        <v>9525</v>
      </c>
      <c r="D86" s="3">
        <v>2541</v>
      </c>
      <c r="F86" s="1">
        <v>0</v>
      </c>
      <c r="G86" s="1">
        <v>0</v>
      </c>
      <c r="H86" s="1">
        <f t="shared" si="6"/>
        <v>0</v>
      </c>
      <c r="I86" s="1">
        <v>9976</v>
      </c>
      <c r="J86" s="1">
        <v>1476</v>
      </c>
      <c r="K86" s="1">
        <v>11452</v>
      </c>
      <c r="L86" s="1">
        <v>2854</v>
      </c>
      <c r="Q86" s="1">
        <f t="shared" si="8"/>
        <v>0.27655860349127181</v>
      </c>
      <c r="T86" s="1">
        <f t="shared" si="7"/>
        <v>8020</v>
      </c>
    </row>
    <row r="87" spans="1:20" x14ac:dyDescent="0.25">
      <c r="A87" s="2">
        <v>43937</v>
      </c>
      <c r="B87" s="1">
        <f t="shared" si="5"/>
        <v>154943</v>
      </c>
      <c r="C87" s="1">
        <v>8675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0.27165614260804793</v>
      </c>
      <c r="T87" s="1">
        <f t="shared" si="7"/>
        <v>8438.7142857142862</v>
      </c>
    </row>
    <row r="88" spans="1:20" x14ac:dyDescent="0.25">
      <c r="A88" s="2">
        <v>43938</v>
      </c>
      <c r="B88" s="1">
        <f t="shared" si="5"/>
        <v>165658</v>
      </c>
      <c r="C88" s="1">
        <v>10715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11270</v>
      </c>
      <c r="J88" s="1">
        <v>1855</v>
      </c>
      <c r="K88" s="1">
        <v>13125</v>
      </c>
      <c r="L88" s="1">
        <v>3323</v>
      </c>
      <c r="Q88" s="1">
        <f t="shared" si="8"/>
        <v>0.26922287644635273</v>
      </c>
      <c r="T88" s="1">
        <f t="shared" si="7"/>
        <v>9049.8571428571431</v>
      </c>
    </row>
    <row r="89" spans="1:20" x14ac:dyDescent="0.25">
      <c r="A89" s="2">
        <v>43939</v>
      </c>
      <c r="B89" s="1">
        <f t="shared" si="5"/>
        <v>171532</v>
      </c>
      <c r="C89" s="1">
        <v>5874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6303</v>
      </c>
      <c r="J89" s="1">
        <v>1175</v>
      </c>
      <c r="K89" s="1">
        <v>7478</v>
      </c>
      <c r="L89" s="1">
        <v>1708</v>
      </c>
      <c r="Q89" s="1">
        <f t="shared" si="8"/>
        <v>0.26379186474877331</v>
      </c>
      <c r="T89" s="1">
        <f t="shared" si="7"/>
        <v>9345.5714285714294</v>
      </c>
    </row>
    <row r="90" spans="1:20" x14ac:dyDescent="0.25">
      <c r="A90" s="2">
        <v>43940</v>
      </c>
      <c r="B90" s="1">
        <f t="shared" si="5"/>
        <v>176024</v>
      </c>
      <c r="C90" s="1">
        <v>4492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0.25950214132762311</v>
      </c>
      <c r="T90" s="1">
        <f t="shared" si="7"/>
        <v>9606.8571428571431</v>
      </c>
    </row>
    <row r="91" spans="1:20" x14ac:dyDescent="0.25">
      <c r="A91" s="2">
        <v>43941</v>
      </c>
      <c r="B91" s="1">
        <f t="shared" si="5"/>
        <v>186503</v>
      </c>
      <c r="C91" s="1">
        <v>10479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1987</v>
      </c>
      <c r="K91" s="1">
        <v>12971</v>
      </c>
      <c r="L91" s="1">
        <v>3109</v>
      </c>
      <c r="Q91" s="1">
        <f t="shared" si="8"/>
        <v>0.25156464452374416</v>
      </c>
      <c r="T91" s="1">
        <f t="shared" si="7"/>
        <v>10408.571428571429</v>
      </c>
    </row>
    <row r="92" spans="1:20" x14ac:dyDescent="0.25">
      <c r="A92" s="2">
        <v>43942</v>
      </c>
      <c r="B92" s="1">
        <f t="shared" si="5"/>
        <v>195700</v>
      </c>
      <c r="C92" s="1">
        <v>9197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9619</v>
      </c>
      <c r="J92" s="1">
        <v>2205</v>
      </c>
      <c r="K92" s="1">
        <v>11824</v>
      </c>
      <c r="L92" s="1">
        <v>2712</v>
      </c>
      <c r="Q92" s="1">
        <f t="shared" si="8"/>
        <v>0.24291553319754486</v>
      </c>
      <c r="T92" s="1">
        <f t="shared" si="7"/>
        <v>10450.428571428571</v>
      </c>
    </row>
    <row r="93" spans="1:20" x14ac:dyDescent="0.25">
      <c r="A93" s="2">
        <v>43943</v>
      </c>
      <c r="B93" s="1">
        <f t="shared" si="5"/>
        <v>207808</v>
      </c>
      <c r="C93" s="1">
        <v>12108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12611</v>
      </c>
      <c r="J93" s="1">
        <v>2782</v>
      </c>
      <c r="K93" s="1">
        <v>15393</v>
      </c>
      <c r="L93" s="1">
        <v>3230</v>
      </c>
      <c r="Q93" s="1">
        <f t="shared" si="8"/>
        <v>0.2353749967572055</v>
      </c>
      <c r="T93" s="1">
        <f t="shared" si="7"/>
        <v>11013.428571428571</v>
      </c>
    </row>
    <row r="94" spans="1:20" x14ac:dyDescent="0.25">
      <c r="A94" s="2">
        <v>43944</v>
      </c>
      <c r="B94" s="1">
        <f t="shared" si="5"/>
        <v>218330</v>
      </c>
      <c r="C94" s="1">
        <v>10522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10830</v>
      </c>
      <c r="J94" s="1">
        <v>2598</v>
      </c>
      <c r="K94" s="1">
        <v>13428</v>
      </c>
      <c r="L94" s="1">
        <v>2933</v>
      </c>
      <c r="Q94" s="1">
        <f t="shared" si="8"/>
        <v>0.22903460198942646</v>
      </c>
      <c r="T94" s="1">
        <f t="shared" si="7"/>
        <v>11403.142857142857</v>
      </c>
    </row>
    <row r="95" spans="1:20" x14ac:dyDescent="0.25">
      <c r="A95" s="2">
        <v>43945</v>
      </c>
      <c r="B95" s="1">
        <f t="shared" si="5"/>
        <v>230406</v>
      </c>
      <c r="C95" s="1">
        <v>12076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12334</v>
      </c>
      <c r="J95" s="1">
        <v>2566</v>
      </c>
      <c r="K95" s="1">
        <v>14900</v>
      </c>
      <c r="L95" s="1">
        <v>2816</v>
      </c>
      <c r="Q95" s="1">
        <f t="shared" si="8"/>
        <v>0.21783889113570351</v>
      </c>
      <c r="T95" s="1">
        <f t="shared" si="7"/>
        <v>11656.714285714286</v>
      </c>
    </row>
    <row r="96" spans="1:20" x14ac:dyDescent="0.25">
      <c r="A96" s="2">
        <v>43946</v>
      </c>
      <c r="B96" s="1">
        <f t="shared" si="5"/>
        <v>238373</v>
      </c>
      <c r="C96" s="1">
        <v>7967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8387</v>
      </c>
      <c r="J96" s="1">
        <v>1877</v>
      </c>
      <c r="K96" s="1">
        <v>10264</v>
      </c>
      <c r="L96" s="1">
        <v>1830</v>
      </c>
      <c r="Q96" s="1">
        <f t="shared" si="8"/>
        <v>0.21209248308308545</v>
      </c>
      <c r="T96" s="1">
        <f t="shared" si="7"/>
        <v>12054.714285714286</v>
      </c>
    </row>
    <row r="97" spans="1:20" x14ac:dyDescent="0.25">
      <c r="A97" s="2">
        <v>43947</v>
      </c>
      <c r="B97" s="1">
        <f t="shared" si="5"/>
        <v>243148</v>
      </c>
      <c r="C97" s="1">
        <v>4775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4766</v>
      </c>
      <c r="J97" s="1">
        <v>1440</v>
      </c>
      <c r="K97" s="1">
        <v>6206</v>
      </c>
      <c r="L97" s="1">
        <v>1166</v>
      </c>
      <c r="Q97" s="1">
        <f t="shared" si="8"/>
        <v>0.20939919516155603</v>
      </c>
      <c r="T97" s="1">
        <f t="shared" si="7"/>
        <v>12140.857142857143</v>
      </c>
    </row>
    <row r="98" spans="1:20" x14ac:dyDescent="0.25">
      <c r="A98" s="2">
        <v>43948</v>
      </c>
      <c r="B98" s="1">
        <f t="shared" si="5"/>
        <v>253840</v>
      </c>
      <c r="C98" s="1">
        <v>10692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10812</v>
      </c>
      <c r="J98" s="1">
        <v>2983</v>
      </c>
      <c r="K98" s="1">
        <v>13795</v>
      </c>
      <c r="L98" s="1">
        <v>2770</v>
      </c>
      <c r="Q98" s="1">
        <f t="shared" si="8"/>
        <v>0.20343782775900246</v>
      </c>
      <c r="T98" s="1">
        <f t="shared" si="7"/>
        <v>12258.571428571429</v>
      </c>
    </row>
    <row r="99" spans="1:20" x14ac:dyDescent="0.25">
      <c r="A99" s="2">
        <v>43949</v>
      </c>
      <c r="B99" s="1">
        <f t="shared" si="5"/>
        <v>265819</v>
      </c>
      <c r="C99" s="1">
        <v>11979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12224</v>
      </c>
      <c r="J99" s="1">
        <v>3054</v>
      </c>
      <c r="K99" s="1">
        <v>15278</v>
      </c>
      <c r="L99" s="1">
        <v>2767</v>
      </c>
      <c r="Q99" s="1">
        <f t="shared" si="8"/>
        <v>0.19618211148951425</v>
      </c>
      <c r="T99" s="1">
        <f t="shared" si="7"/>
        <v>12752</v>
      </c>
    </row>
    <row r="100" spans="1:20" x14ac:dyDescent="0.25">
      <c r="A100" s="2">
        <v>43950</v>
      </c>
      <c r="B100" s="1">
        <f t="shared" si="5"/>
        <v>278124</v>
      </c>
      <c r="C100" s="1">
        <v>12305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0.19138986160679325</v>
      </c>
      <c r="T100" s="1">
        <f t="shared" si="7"/>
        <v>12769</v>
      </c>
    </row>
    <row r="101" spans="1:20" x14ac:dyDescent="0.25">
      <c r="A101" s="2">
        <v>43951</v>
      </c>
      <c r="B101" s="1">
        <f t="shared" si="5"/>
        <v>291391</v>
      </c>
      <c r="C101" s="1">
        <v>13267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13694</v>
      </c>
      <c r="J101" s="1">
        <v>3200</v>
      </c>
      <c r="K101" s="1">
        <v>16894</v>
      </c>
      <c r="L101" s="1">
        <v>2705</v>
      </c>
      <c r="Q101" s="1">
        <f t="shared" si="8"/>
        <v>0.18178978771984619</v>
      </c>
      <c r="T101" s="1">
        <f t="shared" si="7"/>
        <v>13264.142857142857</v>
      </c>
    </row>
    <row r="102" spans="1:20" x14ac:dyDescent="0.25">
      <c r="A102" s="2">
        <v>43952</v>
      </c>
      <c r="B102" s="1">
        <f t="shared" si="5"/>
        <v>305068</v>
      </c>
      <c r="C102" s="1">
        <v>13677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13955</v>
      </c>
      <c r="J102" s="1">
        <v>3349</v>
      </c>
      <c r="K102" s="1">
        <v>17304</v>
      </c>
      <c r="L102" s="1">
        <v>2731</v>
      </c>
      <c r="Q102" s="1">
        <f t="shared" si="8"/>
        <v>0.1763094075777141</v>
      </c>
      <c r="T102" s="1">
        <f t="shared" si="7"/>
        <v>13607.571428571429</v>
      </c>
    </row>
    <row r="103" spans="1:20" x14ac:dyDescent="0.25">
      <c r="A103" s="2">
        <v>43953</v>
      </c>
      <c r="B103" s="1">
        <f t="shared" si="5"/>
        <v>312129</v>
      </c>
      <c r="C103" s="1">
        <v>7061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0.17383735125208327</v>
      </c>
      <c r="T103" s="1">
        <f t="shared" si="7"/>
        <v>13457.571428571429</v>
      </c>
    </row>
    <row r="104" spans="1:20" x14ac:dyDescent="0.25">
      <c r="A104" s="2">
        <v>43954</v>
      </c>
      <c r="B104" s="1">
        <f t="shared" si="5"/>
        <v>317117</v>
      </c>
      <c r="C104" s="1">
        <v>4988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5031</v>
      </c>
      <c r="J104" s="1">
        <v>1445</v>
      </c>
      <c r="K104" s="1">
        <v>6476</v>
      </c>
      <c r="L104" s="1">
        <v>1001</v>
      </c>
      <c r="Q104" s="1">
        <f t="shared" si="8"/>
        <v>0.17159400040223133</v>
      </c>
      <c r="T104" s="1">
        <f t="shared" si="7"/>
        <v>13496.142857142857</v>
      </c>
    </row>
    <row r="105" spans="1:20" x14ac:dyDescent="0.25">
      <c r="A105" s="2">
        <v>43955</v>
      </c>
      <c r="B105" s="1">
        <f t="shared" si="5"/>
        <v>328815</v>
      </c>
      <c r="C105" s="1">
        <v>11698</v>
      </c>
      <c r="D105" s="3">
        <v>1879</v>
      </c>
      <c r="F105" s="1">
        <v>0</v>
      </c>
      <c r="G105" s="1">
        <v>0</v>
      </c>
      <c r="H105" s="1">
        <f t="shared" si="6"/>
        <v>2</v>
      </c>
      <c r="I105" s="1">
        <v>11826</v>
      </c>
      <c r="J105" s="1">
        <v>3644</v>
      </c>
      <c r="K105" s="1">
        <v>15470</v>
      </c>
      <c r="L105" s="1">
        <v>2710</v>
      </c>
      <c r="Q105" s="1">
        <f t="shared" si="8"/>
        <v>0.16798061322128385</v>
      </c>
      <c r="T105" s="1">
        <f t="shared" si="7"/>
        <v>13735.428571428571</v>
      </c>
    </row>
    <row r="106" spans="1:20" x14ac:dyDescent="0.25">
      <c r="A106" s="2">
        <v>43956</v>
      </c>
      <c r="B106" s="1">
        <f t="shared" si="5"/>
        <v>341069</v>
      </c>
      <c r="C106" s="1">
        <v>12254</v>
      </c>
      <c r="D106" s="3">
        <v>1735</v>
      </c>
      <c r="F106" s="1">
        <v>0</v>
      </c>
      <c r="G106" s="1">
        <v>1</v>
      </c>
      <c r="H106" s="1">
        <f t="shared" si="6"/>
        <v>3</v>
      </c>
      <c r="I106" s="1">
        <v>12343</v>
      </c>
      <c r="J106" s="1">
        <v>3690</v>
      </c>
      <c r="K106" s="1">
        <v>16033</v>
      </c>
      <c r="L106" s="1">
        <v>2507</v>
      </c>
      <c r="Q106" s="1">
        <f t="shared" si="8"/>
        <v>0.16398873099904027</v>
      </c>
      <c r="T106" s="1">
        <f t="shared" si="7"/>
        <v>13843.285714285714</v>
      </c>
    </row>
    <row r="107" spans="1:20" x14ac:dyDescent="0.25">
      <c r="A107" s="2">
        <v>43957</v>
      </c>
      <c r="B107" s="1">
        <f t="shared" si="5"/>
        <v>354044</v>
      </c>
      <c r="C107" s="1">
        <v>12975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13024</v>
      </c>
      <c r="J107" s="1">
        <v>3671</v>
      </c>
      <c r="K107" s="1">
        <v>16695</v>
      </c>
      <c r="L107" s="1">
        <v>2484</v>
      </c>
      <c r="Q107" s="1">
        <f t="shared" si="8"/>
        <v>0.15853434740941622</v>
      </c>
      <c r="T107" s="1">
        <f t="shared" si="7"/>
        <v>14012.285714285714</v>
      </c>
    </row>
    <row r="108" spans="1:20" x14ac:dyDescent="0.25">
      <c r="A108" s="2">
        <v>43958</v>
      </c>
      <c r="B108" s="1">
        <f t="shared" si="5"/>
        <v>367223</v>
      </c>
      <c r="C108" s="1">
        <v>13179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13378</v>
      </c>
      <c r="J108" s="1">
        <v>3750</v>
      </c>
      <c r="K108" s="1">
        <v>17128</v>
      </c>
      <c r="L108" s="1">
        <v>2469</v>
      </c>
      <c r="Q108" s="1">
        <f t="shared" si="8"/>
        <v>0.1557567127746135</v>
      </c>
      <c r="T108" s="1">
        <f t="shared" si="7"/>
        <v>14045.714285714286</v>
      </c>
    </row>
    <row r="109" spans="1:20" x14ac:dyDescent="0.25">
      <c r="A109" s="2">
        <v>43959</v>
      </c>
      <c r="B109" s="1">
        <f t="shared" si="5"/>
        <v>380167</v>
      </c>
      <c r="C109" s="1">
        <v>12944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13165</v>
      </c>
      <c r="J109" s="1">
        <v>3793</v>
      </c>
      <c r="K109" s="1">
        <v>16958</v>
      </c>
      <c r="L109" s="1">
        <v>2224</v>
      </c>
      <c r="Q109" s="1">
        <f t="shared" si="8"/>
        <v>0.15113193296180619</v>
      </c>
      <c r="T109" s="1">
        <f t="shared" si="7"/>
        <v>13996.285714285714</v>
      </c>
    </row>
    <row r="110" spans="1:20" x14ac:dyDescent="0.25">
      <c r="A110" s="2">
        <v>43960</v>
      </c>
      <c r="B110" s="1">
        <f t="shared" si="5"/>
        <v>385849</v>
      </c>
      <c r="C110" s="1">
        <v>5682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5705</v>
      </c>
      <c r="J110" s="1">
        <v>2010</v>
      </c>
      <c r="K110" s="1">
        <v>7715</v>
      </c>
      <c r="L110" s="1">
        <v>1025</v>
      </c>
      <c r="Q110" s="1">
        <f t="shared" si="8"/>
        <v>0.14946877429385852</v>
      </c>
      <c r="T110" s="1">
        <f t="shared" si="7"/>
        <v>13782.142857142857</v>
      </c>
    </row>
    <row r="111" spans="1:20" x14ac:dyDescent="0.25">
      <c r="A111" s="2">
        <v>43961</v>
      </c>
      <c r="B111" s="1">
        <f t="shared" si="5"/>
        <v>388934</v>
      </c>
      <c r="C111" s="1">
        <v>3085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3061</v>
      </c>
      <c r="J111" s="1">
        <v>1501</v>
      </c>
      <c r="K111" s="1">
        <v>4562</v>
      </c>
      <c r="L111" s="1">
        <v>674</v>
      </c>
      <c r="Q111" s="1">
        <f t="shared" si="8"/>
        <v>0.14903607195355378</v>
      </c>
      <c r="T111" s="1">
        <f t="shared" si="7"/>
        <v>13508.714285714286</v>
      </c>
    </row>
    <row r="112" spans="1:20" x14ac:dyDescent="0.25">
      <c r="A112" s="2">
        <v>43962</v>
      </c>
      <c r="B112" s="1">
        <f t="shared" si="5"/>
        <v>400397</v>
      </c>
      <c r="C112" s="1">
        <v>11463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11544</v>
      </c>
      <c r="J112" s="1">
        <v>4102</v>
      </c>
      <c r="K112" s="1">
        <v>15646</v>
      </c>
      <c r="L112" s="1">
        <v>2124</v>
      </c>
      <c r="Q112" s="1">
        <f t="shared" si="8"/>
        <v>0.14257365126613677</v>
      </c>
      <c r="T112" s="1">
        <f t="shared" si="7"/>
        <v>13533.857142857143</v>
      </c>
    </row>
    <row r="113" spans="1:20" x14ac:dyDescent="0.25">
      <c r="A113" s="2">
        <v>43963</v>
      </c>
      <c r="B113" s="1">
        <f t="shared" si="5"/>
        <v>413353</v>
      </c>
      <c r="C113" s="1">
        <v>12956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13028</v>
      </c>
      <c r="J113" s="1">
        <v>4354</v>
      </c>
      <c r="K113" s="1">
        <v>17382</v>
      </c>
      <c r="L113" s="1">
        <v>2271</v>
      </c>
      <c r="Q113" s="1">
        <f t="shared" si="8"/>
        <v>0.13811585454696834</v>
      </c>
      <c r="T113" s="1">
        <f t="shared" si="7"/>
        <v>13726.571428571429</v>
      </c>
    </row>
    <row r="114" spans="1:20" x14ac:dyDescent="0.25">
      <c r="A114" s="2">
        <v>43964</v>
      </c>
      <c r="B114" s="1">
        <f t="shared" si="5"/>
        <v>427008</v>
      </c>
      <c r="C114" s="1">
        <v>13655</v>
      </c>
      <c r="D114" s="3">
        <v>1314</v>
      </c>
      <c r="F114" s="1">
        <v>1</v>
      </c>
      <c r="G114" s="1">
        <v>1</v>
      </c>
      <c r="H114" s="1">
        <f t="shared" si="6"/>
        <v>4</v>
      </c>
      <c r="I114" s="1">
        <v>13722</v>
      </c>
      <c r="J114" s="1">
        <v>4215</v>
      </c>
      <c r="K114" s="1">
        <v>17937</v>
      </c>
      <c r="L114" s="1">
        <v>2113</v>
      </c>
      <c r="Q114" s="1">
        <f t="shared" si="8"/>
        <v>0.13254150912378759</v>
      </c>
      <c r="T114" s="1">
        <f t="shared" si="7"/>
        <v>13904</v>
      </c>
    </row>
    <row r="115" spans="1:20" x14ac:dyDescent="0.25">
      <c r="A115" s="2">
        <v>43965</v>
      </c>
      <c r="B115" s="1">
        <f t="shared" si="5"/>
        <v>440044</v>
      </c>
      <c r="C115" s="1">
        <v>13036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13119</v>
      </c>
      <c r="J115" s="1">
        <v>4267</v>
      </c>
      <c r="K115" s="1">
        <v>17386</v>
      </c>
      <c r="L115" s="1">
        <v>2085</v>
      </c>
      <c r="Q115" s="1">
        <f t="shared" si="8"/>
        <v>0.12825610230975754</v>
      </c>
      <c r="T115" s="1">
        <f t="shared" si="7"/>
        <v>13940.857142857143</v>
      </c>
    </row>
    <row r="116" spans="1:20" x14ac:dyDescent="0.25">
      <c r="A116" s="2">
        <v>43966</v>
      </c>
      <c r="B116" s="1">
        <f t="shared" si="5"/>
        <v>453476</v>
      </c>
      <c r="C116" s="1">
        <v>13432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4259</v>
      </c>
      <c r="K116" s="1">
        <v>17830</v>
      </c>
      <c r="L116" s="1">
        <v>1854</v>
      </c>
      <c r="Q116" s="1">
        <f t="shared" si="8"/>
        <v>0.12336224583070954</v>
      </c>
      <c r="T116" s="1">
        <f t="shared" si="7"/>
        <v>14065.428571428571</v>
      </c>
    </row>
    <row r="117" spans="1:20" x14ac:dyDescent="0.25">
      <c r="A117" s="2">
        <v>43967</v>
      </c>
      <c r="B117" s="1">
        <f t="shared" si="5"/>
        <v>460426</v>
      </c>
      <c r="C117" s="1">
        <v>6950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6941</v>
      </c>
      <c r="J117" s="1">
        <v>2406</v>
      </c>
      <c r="K117" s="1">
        <v>9347</v>
      </c>
      <c r="L117" s="1">
        <v>1033</v>
      </c>
      <c r="Q117" s="1">
        <f t="shared" si="8"/>
        <v>0.12143071235887701</v>
      </c>
      <c r="T117" s="1">
        <f t="shared" si="7"/>
        <v>14298.571428571429</v>
      </c>
    </row>
    <row r="118" spans="1:20" x14ac:dyDescent="0.25">
      <c r="A118" s="2">
        <v>43968</v>
      </c>
      <c r="B118" s="1">
        <f t="shared" si="5"/>
        <v>464467</v>
      </c>
      <c r="C118" s="1">
        <v>4041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0.11912299908275882</v>
      </c>
      <c r="T118" s="1">
        <f t="shared" si="7"/>
        <v>14484.428571428571</v>
      </c>
    </row>
    <row r="119" spans="1:20" x14ac:dyDescent="0.25">
      <c r="A119" s="2">
        <v>43969</v>
      </c>
      <c r="B119" s="1">
        <f t="shared" si="5"/>
        <v>477542</v>
      </c>
      <c r="C119" s="1">
        <v>13075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13126</v>
      </c>
      <c r="J119" s="1">
        <v>4492</v>
      </c>
      <c r="K119" s="1">
        <v>17618</v>
      </c>
      <c r="L119" s="1">
        <v>2143</v>
      </c>
      <c r="Q119" s="1">
        <f t="shared" si="8"/>
        <v>0.11703414181089945</v>
      </c>
      <c r="T119" s="1">
        <f t="shared" si="7"/>
        <v>14766.142857142857</v>
      </c>
    </row>
    <row r="120" spans="1:20" x14ac:dyDescent="0.25">
      <c r="A120" s="2">
        <v>43970</v>
      </c>
      <c r="B120" s="1">
        <f t="shared" si="5"/>
        <v>489602</v>
      </c>
      <c r="C120" s="1">
        <v>12060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12151</v>
      </c>
      <c r="J120" s="1">
        <v>4546</v>
      </c>
      <c r="K120" s="1">
        <v>16697</v>
      </c>
      <c r="L120" s="1">
        <v>1860</v>
      </c>
      <c r="Q120" s="1">
        <f t="shared" si="8"/>
        <v>0.11381211165001266</v>
      </c>
      <c r="T120" s="1">
        <f t="shared" si="7"/>
        <v>14668.285714285714</v>
      </c>
    </row>
    <row r="121" spans="1:20" x14ac:dyDescent="0.25">
      <c r="A121" s="2">
        <v>43971</v>
      </c>
      <c r="B121" s="1">
        <f t="shared" si="5"/>
        <v>502167</v>
      </c>
      <c r="C121" s="1">
        <v>12565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12573</v>
      </c>
      <c r="J121" s="1">
        <v>4346</v>
      </c>
      <c r="K121" s="1">
        <v>16919</v>
      </c>
      <c r="L121" s="1">
        <v>1678</v>
      </c>
      <c r="Q121" s="1">
        <f t="shared" si="8"/>
        <v>0.11067283100531182</v>
      </c>
      <c r="T121" s="1">
        <f t="shared" si="7"/>
        <v>14522.857142857143</v>
      </c>
    </row>
    <row r="122" spans="1:20" x14ac:dyDescent="0.25">
      <c r="A122" s="2">
        <v>43972</v>
      </c>
      <c r="B122" s="1">
        <f t="shared" si="5"/>
        <v>513597</v>
      </c>
      <c r="C122" s="1">
        <v>11430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11520</v>
      </c>
      <c r="J122" s="1">
        <v>4463</v>
      </c>
      <c r="K122" s="1">
        <v>15983</v>
      </c>
      <c r="L122" s="1">
        <v>1670</v>
      </c>
      <c r="Q122" s="1">
        <f t="shared" si="8"/>
        <v>0.10808222867231215</v>
      </c>
      <c r="T122" s="1">
        <f t="shared" si="7"/>
        <v>14322.428571428571</v>
      </c>
    </row>
    <row r="123" spans="1:20" x14ac:dyDescent="0.25">
      <c r="A123" s="2">
        <v>43973</v>
      </c>
      <c r="B123" s="1">
        <f t="shared" si="5"/>
        <v>524424</v>
      </c>
      <c r="C123" s="1">
        <v>10827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10832</v>
      </c>
      <c r="J123" s="1">
        <v>3998</v>
      </c>
      <c r="K123" s="1">
        <v>14830</v>
      </c>
      <c r="L123" s="1">
        <v>1504</v>
      </c>
      <c r="Q123" s="1">
        <f t="shared" si="8"/>
        <v>0.10781743216426581</v>
      </c>
      <c r="T123" s="1">
        <f t="shared" si="7"/>
        <v>13893.857142857143</v>
      </c>
    </row>
    <row r="124" spans="1:20" x14ac:dyDescent="0.25">
      <c r="A124" s="2">
        <v>43974</v>
      </c>
      <c r="B124" s="1">
        <f t="shared" si="5"/>
        <v>529285</v>
      </c>
      <c r="C124" s="1">
        <v>4861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4880</v>
      </c>
      <c r="J124" s="1">
        <v>1834</v>
      </c>
      <c r="K124" s="1">
        <v>6714</v>
      </c>
      <c r="L124" s="1">
        <v>628</v>
      </c>
      <c r="Q124" s="1">
        <f t="shared" si="8"/>
        <v>0.10653745350016909</v>
      </c>
      <c r="T124" s="1">
        <f t="shared" si="7"/>
        <v>13517.714285714286</v>
      </c>
    </row>
    <row r="125" spans="1:20" x14ac:dyDescent="0.25">
      <c r="A125" s="2">
        <v>43975</v>
      </c>
      <c r="B125" s="1">
        <f t="shared" si="5"/>
        <v>533316</v>
      </c>
      <c r="C125" s="1">
        <v>4031</v>
      </c>
      <c r="D125" s="3">
        <v>302</v>
      </c>
      <c r="E125" s="1">
        <v>0</v>
      </c>
      <c r="F125" s="1">
        <v>15</v>
      </c>
      <c r="G125" s="1">
        <v>201</v>
      </c>
      <c r="H125" s="1">
        <f t="shared" si="6"/>
        <v>1082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0.10592488153417222</v>
      </c>
      <c r="T125" s="1">
        <f t="shared" si="7"/>
        <v>13475.857142857143</v>
      </c>
    </row>
    <row r="126" spans="1:20" x14ac:dyDescent="0.25">
      <c r="A126" s="2">
        <v>43976</v>
      </c>
      <c r="B126" s="1">
        <f t="shared" si="5"/>
        <v>536371</v>
      </c>
      <c r="C126" s="1">
        <v>3055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1316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0.10126099526357876</v>
      </c>
      <c r="T126" s="1">
        <f t="shared" si="7"/>
        <v>11612.142857142857</v>
      </c>
    </row>
    <row r="127" spans="1:20" x14ac:dyDescent="0.25">
      <c r="A127" s="2">
        <v>43977</v>
      </c>
      <c r="B127" s="1">
        <f t="shared" si="5"/>
        <v>547373</v>
      </c>
      <c r="C127" s="1">
        <v>11002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1617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9.8877892737541856E-2</v>
      </c>
      <c r="T127" s="1">
        <f t="shared" si="7"/>
        <v>11432.571428571429</v>
      </c>
    </row>
    <row r="128" spans="1:20" x14ac:dyDescent="0.25">
      <c r="A128" s="2">
        <v>43978</v>
      </c>
      <c r="B128" s="1">
        <f t="shared" si="5"/>
        <v>557381</v>
      </c>
      <c r="C128" s="1">
        <v>10008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1849</v>
      </c>
      <c r="I128" s="1">
        <v>10046</v>
      </c>
      <c r="J128" s="1">
        <v>3918</v>
      </c>
      <c r="K128" s="1">
        <v>13964</v>
      </c>
      <c r="L128" s="1">
        <v>1224</v>
      </c>
      <c r="Q128" s="1">
        <f t="shared" si="8"/>
        <v>9.6778378939447018E-2</v>
      </c>
      <c r="T128" s="1">
        <f t="shared" si="7"/>
        <v>11010.428571428571</v>
      </c>
    </row>
    <row r="129" spans="1:20" x14ac:dyDescent="0.25">
      <c r="A129" s="2">
        <v>43979</v>
      </c>
      <c r="B129" s="1">
        <f t="shared" si="5"/>
        <v>566564</v>
      </c>
      <c r="C129" s="1">
        <v>9183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2080</v>
      </c>
      <c r="I129" s="1">
        <v>9230</v>
      </c>
      <c r="J129" s="1">
        <v>3633</v>
      </c>
      <c r="K129" s="1">
        <v>12863</v>
      </c>
      <c r="L129" s="1">
        <v>1164</v>
      </c>
      <c r="Q129" s="1">
        <f t="shared" si="8"/>
        <v>9.4019174340459477E-2</v>
      </c>
      <c r="T129" s="1">
        <f t="shared" si="7"/>
        <v>10564.714285714286</v>
      </c>
    </row>
    <row r="130" spans="1:20" x14ac:dyDescent="0.25">
      <c r="A130" s="2">
        <v>43980</v>
      </c>
      <c r="B130" s="1">
        <f t="shared" si="5"/>
        <v>576595</v>
      </c>
      <c r="C130" s="1">
        <v>10031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2296</v>
      </c>
      <c r="I130" s="1">
        <v>10153</v>
      </c>
      <c r="J130" s="1">
        <v>3603</v>
      </c>
      <c r="K130" s="1">
        <v>13756</v>
      </c>
      <c r="L130" s="1">
        <v>1022</v>
      </c>
      <c r="Q130" s="1">
        <f t="shared" si="8"/>
        <v>8.8791009755896766E-2</v>
      </c>
      <c r="T130" s="1">
        <f t="shared" si="7"/>
        <v>10411.285714285714</v>
      </c>
    </row>
    <row r="131" spans="1:20" x14ac:dyDescent="0.25">
      <c r="A131" s="2">
        <v>43981</v>
      </c>
      <c r="B131" s="1">
        <f t="shared" si="5"/>
        <v>582229</v>
      </c>
      <c r="C131" s="1">
        <v>5634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2468</v>
      </c>
      <c r="I131" s="1">
        <v>5747</v>
      </c>
      <c r="J131" s="1">
        <v>1844</v>
      </c>
      <c r="K131" s="1">
        <v>7591</v>
      </c>
      <c r="L131" s="1">
        <v>465</v>
      </c>
      <c r="Q131" s="1">
        <f t="shared" si="8"/>
        <v>8.5525245403763758E-2</v>
      </c>
      <c r="T131" s="1">
        <f t="shared" si="7"/>
        <v>10536.571428571429</v>
      </c>
    </row>
    <row r="132" spans="1:20" x14ac:dyDescent="0.25">
      <c r="A132" s="2">
        <v>43982</v>
      </c>
      <c r="B132" s="1">
        <f t="shared" ref="B132:B195" si="9">C132+B131</f>
        <v>585879</v>
      </c>
      <c r="C132" s="1">
        <v>3650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2610</v>
      </c>
      <c r="I132" s="1">
        <v>3656</v>
      </c>
      <c r="J132" s="1">
        <v>1414</v>
      </c>
      <c r="K132" s="1">
        <v>5070</v>
      </c>
      <c r="L132" s="1">
        <v>298</v>
      </c>
      <c r="Q132" s="1">
        <f t="shared" si="8"/>
        <v>8.3228677514469801E-2</v>
      </c>
      <c r="T132" s="1">
        <f t="shared" si="7"/>
        <v>10465.142857142857</v>
      </c>
    </row>
    <row r="133" spans="1:20" x14ac:dyDescent="0.25">
      <c r="A133" s="2">
        <v>43983</v>
      </c>
      <c r="B133" s="1">
        <f t="shared" si="9"/>
        <v>595199</v>
      </c>
      <c r="C133" s="1">
        <v>9320</v>
      </c>
      <c r="D133" s="3">
        <v>508</v>
      </c>
      <c r="E133" s="1">
        <v>0</v>
      </c>
      <c r="F133" s="1">
        <v>6</v>
      </c>
      <c r="G133" s="1">
        <v>222</v>
      </c>
      <c r="H133" s="1">
        <f t="shared" si="10"/>
        <v>2832</v>
      </c>
      <c r="I133" s="1">
        <v>9376</v>
      </c>
      <c r="J133" s="1">
        <v>3566</v>
      </c>
      <c r="K133" s="1">
        <v>12942</v>
      </c>
      <c r="L133" s="1">
        <v>936</v>
      </c>
      <c r="Q133" s="1">
        <f t="shared" si="8"/>
        <v>8.1481390733344761E-2</v>
      </c>
      <c r="T133" s="1">
        <f t="shared" si="7"/>
        <v>11660.857142857143</v>
      </c>
    </row>
    <row r="134" spans="1:20" x14ac:dyDescent="0.25">
      <c r="A134" s="2">
        <v>43984</v>
      </c>
      <c r="B134" s="1">
        <f t="shared" si="9"/>
        <v>604512</v>
      </c>
      <c r="C134" s="1">
        <v>9313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3053</v>
      </c>
      <c r="I134" s="1">
        <v>9393</v>
      </c>
      <c r="J134" s="1">
        <v>3801</v>
      </c>
      <c r="K134" s="1">
        <v>13194</v>
      </c>
      <c r="L134" s="1">
        <v>882</v>
      </c>
      <c r="Q134" s="1">
        <f t="shared" si="8"/>
        <v>7.5472411186696897E-2</v>
      </c>
      <c r="T134" s="1">
        <f t="shared" si="7"/>
        <v>11340</v>
      </c>
    </row>
    <row r="135" spans="1:20" x14ac:dyDescent="0.25">
      <c r="A135" s="2">
        <v>43985</v>
      </c>
      <c r="B135" s="1">
        <f t="shared" si="9"/>
        <v>613955</v>
      </c>
      <c r="C135" s="1">
        <v>9443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3243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7.1664674921813415E-2</v>
      </c>
      <c r="T135" s="1">
        <f t="shared" si="7"/>
        <v>11236.857142857143</v>
      </c>
    </row>
    <row r="136" spans="1:20" x14ac:dyDescent="0.25">
      <c r="A136" s="2">
        <v>43986</v>
      </c>
      <c r="B136" s="1">
        <f t="shared" si="9"/>
        <v>622510</v>
      </c>
      <c r="C136" s="1">
        <v>8555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3413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6.6953813021574438E-2</v>
      </c>
      <c r="T136" s="1">
        <f t="shared" si="7"/>
        <v>11144.142857142857</v>
      </c>
    </row>
    <row r="137" spans="1:20" x14ac:dyDescent="0.25">
      <c r="A137" s="2">
        <v>43987</v>
      </c>
      <c r="B137" s="1">
        <f t="shared" si="9"/>
        <v>631002</v>
      </c>
      <c r="C137" s="1">
        <v>8492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3598</v>
      </c>
      <c r="I137" s="1">
        <v>8543</v>
      </c>
      <c r="J137" s="1">
        <v>3179</v>
      </c>
      <c r="K137" s="1">
        <v>11722</v>
      </c>
      <c r="L137" s="1">
        <v>660</v>
      </c>
      <c r="Q137" s="1">
        <f t="shared" si="8"/>
        <v>6.3981572885817697E-2</v>
      </c>
      <c r="T137" s="1">
        <f t="shared" ref="T137:T200" si="11">AVERAGE(K131:K137)</f>
        <v>10853.571428571429</v>
      </c>
    </row>
    <row r="138" spans="1:20" x14ac:dyDescent="0.25">
      <c r="A138" s="2">
        <v>43988</v>
      </c>
      <c r="B138" s="1">
        <f t="shared" si="9"/>
        <v>635559</v>
      </c>
      <c r="C138" s="1">
        <v>4557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3747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6.2656339874526804E-2</v>
      </c>
      <c r="T138" s="1">
        <f t="shared" si="11"/>
        <v>10679.571428571429</v>
      </c>
    </row>
    <row r="139" spans="1:20" x14ac:dyDescent="0.25">
      <c r="A139" s="2">
        <v>43989</v>
      </c>
      <c r="B139" s="1">
        <f t="shared" si="9"/>
        <v>639108</v>
      </c>
      <c r="C139" s="1">
        <v>3549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3888</v>
      </c>
      <c r="I139" s="1">
        <v>3573</v>
      </c>
      <c r="J139" s="1">
        <v>1517</v>
      </c>
      <c r="K139" s="1">
        <v>5090</v>
      </c>
      <c r="L139" s="1">
        <v>252</v>
      </c>
      <c r="Q139" s="1">
        <f t="shared" ref="Q139:Q202" si="12">((SUM(L133:L139))/(SUM(K133:K139)))</f>
        <v>6.2024419273305965E-2</v>
      </c>
      <c r="T139" s="1">
        <f t="shared" si="11"/>
        <v>10682.428571428571</v>
      </c>
    </row>
    <row r="140" spans="1:20" x14ac:dyDescent="0.25">
      <c r="A140" s="2">
        <v>43990</v>
      </c>
      <c r="B140" s="1">
        <f t="shared" si="9"/>
        <v>649813</v>
      </c>
      <c r="C140" s="1">
        <v>10705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4076</v>
      </c>
      <c r="I140" s="1">
        <v>10799</v>
      </c>
      <c r="J140" s="1">
        <v>3467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25">
      <c r="A141" s="2">
        <v>43991</v>
      </c>
      <c r="B141" s="1">
        <f t="shared" si="9"/>
        <v>660824</v>
      </c>
      <c r="C141" s="1">
        <v>11011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4264</v>
      </c>
      <c r="I141" s="1">
        <v>11056</v>
      </c>
      <c r="J141" s="1">
        <v>3591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25">
      <c r="A142" s="2">
        <v>43992</v>
      </c>
      <c r="B142" s="1">
        <f t="shared" si="9"/>
        <v>671057</v>
      </c>
      <c r="C142" s="1">
        <v>10233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4511</v>
      </c>
      <c r="I142" s="1">
        <v>10335</v>
      </c>
      <c r="J142" s="1">
        <v>3346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25">
      <c r="A143" s="2">
        <v>43993</v>
      </c>
      <c r="B143" s="1">
        <f t="shared" si="9"/>
        <v>681329</v>
      </c>
      <c r="C143" s="1">
        <v>10272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4780</v>
      </c>
      <c r="I143" s="1">
        <v>10402</v>
      </c>
      <c r="J143" s="1">
        <v>2995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25">
      <c r="A144" s="2">
        <v>43994</v>
      </c>
      <c r="B144" s="1">
        <f t="shared" si="9"/>
        <v>691517</v>
      </c>
      <c r="C144" s="1">
        <v>10188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5047</v>
      </c>
      <c r="I144" s="1">
        <v>10284</v>
      </c>
      <c r="J144" s="1">
        <v>3179</v>
      </c>
      <c r="K144" s="1">
        <v>13463</v>
      </c>
      <c r="L144" s="1">
        <v>484</v>
      </c>
      <c r="Q144" s="1">
        <f t="shared" si="12"/>
        <v>4.2179022949442022E-2</v>
      </c>
      <c r="T144" s="1">
        <f t="shared" si="11"/>
        <v>11559.571428571429</v>
      </c>
    </row>
    <row r="145" spans="1:20" x14ac:dyDescent="0.25">
      <c r="A145" s="2">
        <v>43995</v>
      </c>
      <c r="B145" s="1">
        <f t="shared" si="9"/>
        <v>696373</v>
      </c>
      <c r="C145" s="1">
        <v>4856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5251</v>
      </c>
      <c r="I145" s="1">
        <v>4918</v>
      </c>
      <c r="J145" s="1">
        <v>1735</v>
      </c>
      <c r="K145" s="1">
        <v>6653</v>
      </c>
      <c r="L145" s="1">
        <v>193</v>
      </c>
      <c r="Q145" s="1">
        <f t="shared" si="12"/>
        <v>4.0863578703646687E-2</v>
      </c>
      <c r="T145" s="1">
        <f t="shared" si="11"/>
        <v>11599.571428571429</v>
      </c>
    </row>
    <row r="146" spans="1:20" x14ac:dyDescent="0.25">
      <c r="A146" s="2">
        <v>43996</v>
      </c>
      <c r="B146" s="1">
        <f t="shared" si="9"/>
        <v>700135</v>
      </c>
      <c r="C146" s="1">
        <v>3762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5462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3.9487110138549109E-2</v>
      </c>
      <c r="T146" s="1">
        <f t="shared" si="11"/>
        <v>11620.428571428571</v>
      </c>
    </row>
    <row r="147" spans="1:20" x14ac:dyDescent="0.25">
      <c r="A147" s="2">
        <v>43997</v>
      </c>
      <c r="B147" s="1">
        <f t="shared" si="9"/>
        <v>710915</v>
      </c>
      <c r="C147" s="1">
        <v>10780</v>
      </c>
      <c r="D147" s="3">
        <v>235</v>
      </c>
      <c r="E147" s="1">
        <v>0</v>
      </c>
      <c r="F147" s="1">
        <v>9</v>
      </c>
      <c r="G147" s="1">
        <v>461</v>
      </c>
      <c r="H147" s="1">
        <f t="shared" si="10"/>
        <v>5923</v>
      </c>
      <c r="I147" s="1">
        <v>10913</v>
      </c>
      <c r="J147" s="1">
        <v>3625</v>
      </c>
      <c r="K147" s="1">
        <v>14538</v>
      </c>
      <c r="L147" s="1">
        <v>492</v>
      </c>
      <c r="Q147" s="1">
        <f t="shared" si="12"/>
        <v>3.7076517796973595E-2</v>
      </c>
      <c r="T147" s="1">
        <f t="shared" si="11"/>
        <v>11659.285714285714</v>
      </c>
    </row>
    <row r="148" spans="1:20" x14ac:dyDescent="0.25">
      <c r="A148" s="2">
        <v>43998</v>
      </c>
      <c r="B148" s="1">
        <f t="shared" si="9"/>
        <v>721383</v>
      </c>
      <c r="C148" s="1">
        <v>10468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6356</v>
      </c>
      <c r="I148" s="1">
        <v>10589</v>
      </c>
      <c r="J148" s="1">
        <v>3498</v>
      </c>
      <c r="K148" s="1">
        <v>14087</v>
      </c>
      <c r="L148" s="1">
        <v>391</v>
      </c>
      <c r="Q148" s="1">
        <f t="shared" si="12"/>
        <v>3.4211337980383692E-2</v>
      </c>
      <c r="T148" s="1">
        <f t="shared" si="11"/>
        <v>11579.285714285714</v>
      </c>
    </row>
    <row r="149" spans="1:20" x14ac:dyDescent="0.25">
      <c r="A149" s="2">
        <v>43999</v>
      </c>
      <c r="B149" s="1">
        <f t="shared" si="9"/>
        <v>735984</v>
      </c>
      <c r="C149" s="1">
        <v>14601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6820</v>
      </c>
      <c r="I149" s="1">
        <v>14774</v>
      </c>
      <c r="J149" s="1">
        <v>3560</v>
      </c>
      <c r="K149" s="1">
        <v>18334</v>
      </c>
      <c r="L149" s="1">
        <v>449</v>
      </c>
      <c r="Q149" s="1">
        <f t="shared" si="12"/>
        <v>3.1035609278013722E-2</v>
      </c>
      <c r="T149" s="1">
        <f t="shared" si="11"/>
        <v>12244</v>
      </c>
    </row>
    <row r="150" spans="1:20" x14ac:dyDescent="0.25">
      <c r="A150" s="2">
        <v>44000</v>
      </c>
      <c r="B150" s="1">
        <f t="shared" si="9"/>
        <v>750773</v>
      </c>
      <c r="C150" s="1">
        <v>14789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7220</v>
      </c>
      <c r="I150" s="1">
        <v>14944</v>
      </c>
      <c r="J150" s="1">
        <v>3386</v>
      </c>
      <c r="K150" s="1">
        <v>18330</v>
      </c>
      <c r="L150" s="1">
        <v>407</v>
      </c>
      <c r="Q150" s="1">
        <f t="shared" si="12"/>
        <v>2.8265354530510475E-2</v>
      </c>
      <c r="T150" s="1">
        <f t="shared" si="11"/>
        <v>12948.714285714286</v>
      </c>
    </row>
    <row r="151" spans="1:20" x14ac:dyDescent="0.25">
      <c r="A151" s="2">
        <v>44001</v>
      </c>
      <c r="B151" s="1">
        <f t="shared" si="9"/>
        <v>759891</v>
      </c>
      <c r="C151" s="1">
        <v>9118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7712</v>
      </c>
      <c r="I151" s="1">
        <v>9229</v>
      </c>
      <c r="J151" s="1">
        <v>2964</v>
      </c>
      <c r="K151" s="1">
        <v>12193</v>
      </c>
      <c r="L151" s="1">
        <v>313</v>
      </c>
      <c r="Q151" s="1">
        <f t="shared" si="12"/>
        <v>2.6753644918373971E-2</v>
      </c>
      <c r="T151" s="1">
        <f t="shared" si="11"/>
        <v>12767.285714285714</v>
      </c>
    </row>
    <row r="152" spans="1:20" x14ac:dyDescent="0.25">
      <c r="A152" s="2">
        <v>44002</v>
      </c>
      <c r="B152" s="1">
        <f t="shared" si="9"/>
        <v>765330</v>
      </c>
      <c r="C152" s="1">
        <v>5439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8162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2.6176849017258974E-2</v>
      </c>
      <c r="T152" s="1">
        <f t="shared" si="11"/>
        <v>12879.428571428571</v>
      </c>
    </row>
    <row r="153" spans="1:20" x14ac:dyDescent="0.25">
      <c r="A153" s="2">
        <v>44003</v>
      </c>
      <c r="B153" s="1">
        <f t="shared" si="9"/>
        <v>769271</v>
      </c>
      <c r="C153" s="1">
        <v>3941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8481</v>
      </c>
      <c r="I153" s="1">
        <v>3986</v>
      </c>
      <c r="J153" s="1">
        <v>1446</v>
      </c>
      <c r="K153" s="1">
        <v>5432</v>
      </c>
      <c r="L153" s="1">
        <v>120</v>
      </c>
      <c r="Q153" s="1">
        <f t="shared" si="12"/>
        <v>2.5832300336461837E-2</v>
      </c>
      <c r="T153" s="1">
        <f t="shared" si="11"/>
        <v>12907.428571428571</v>
      </c>
    </row>
    <row r="154" spans="1:20" x14ac:dyDescent="0.25">
      <c r="A154" s="2">
        <v>44004</v>
      </c>
      <c r="B154" s="1">
        <f t="shared" si="9"/>
        <v>779485</v>
      </c>
      <c r="C154" s="1">
        <v>10214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9226</v>
      </c>
      <c r="I154" s="1">
        <v>10318</v>
      </c>
      <c r="J154" s="1">
        <v>3743</v>
      </c>
      <c r="K154" s="1">
        <v>14061</v>
      </c>
      <c r="L154" s="1">
        <v>415</v>
      </c>
      <c r="Q154" s="1">
        <f t="shared" si="12"/>
        <v>2.5112656467315718E-2</v>
      </c>
      <c r="T154" s="1">
        <f t="shared" si="11"/>
        <v>12839.285714285714</v>
      </c>
    </row>
    <row r="155" spans="1:20" x14ac:dyDescent="0.25">
      <c r="A155" s="2">
        <v>44005</v>
      </c>
      <c r="B155" s="1">
        <f t="shared" si="9"/>
        <v>790145</v>
      </c>
      <c r="C155" s="1">
        <v>10660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9870</v>
      </c>
      <c r="I155" s="1">
        <v>10796</v>
      </c>
      <c r="J155" s="1">
        <v>3792</v>
      </c>
      <c r="K155" s="1">
        <v>14588</v>
      </c>
      <c r="L155" s="1">
        <v>332</v>
      </c>
      <c r="Q155" s="1">
        <f t="shared" si="12"/>
        <v>2.4320616092767991E-2</v>
      </c>
      <c r="T155" s="1">
        <f t="shared" si="11"/>
        <v>12910.857142857143</v>
      </c>
    </row>
    <row r="156" spans="1:20" x14ac:dyDescent="0.25">
      <c r="A156" s="2">
        <v>44006</v>
      </c>
      <c r="B156" s="1">
        <f t="shared" si="9"/>
        <v>800722</v>
      </c>
      <c r="C156" s="1">
        <v>10577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10528</v>
      </c>
      <c r="I156" s="1">
        <v>10703</v>
      </c>
      <c r="J156" s="1">
        <v>3519</v>
      </c>
      <c r="K156" s="1">
        <v>14222</v>
      </c>
      <c r="L156" s="1">
        <v>344</v>
      </c>
      <c r="Q156" s="1">
        <f t="shared" si="12"/>
        <v>2.4262728368728555E-2</v>
      </c>
      <c r="T156" s="1">
        <f t="shared" si="11"/>
        <v>12323.428571428571</v>
      </c>
    </row>
    <row r="157" spans="1:20" x14ac:dyDescent="0.25">
      <c r="A157" s="2">
        <v>44007</v>
      </c>
      <c r="B157" s="1">
        <f t="shared" si="9"/>
        <v>810290</v>
      </c>
      <c r="C157" s="1">
        <v>9568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11066</v>
      </c>
      <c r="I157" s="1">
        <v>9676</v>
      </c>
      <c r="J157" s="1">
        <v>3267</v>
      </c>
      <c r="K157" s="1">
        <v>12943</v>
      </c>
      <c r="L157" s="1">
        <v>335</v>
      </c>
      <c r="Q157" s="1">
        <f t="shared" si="12"/>
        <v>2.4988562879434201E-2</v>
      </c>
      <c r="T157" s="1">
        <f t="shared" si="11"/>
        <v>11553.857142857143</v>
      </c>
    </row>
    <row r="158" spans="1:20" x14ac:dyDescent="0.25">
      <c r="A158" s="2">
        <v>44008</v>
      </c>
      <c r="B158" s="1">
        <f t="shared" si="9"/>
        <v>820685</v>
      </c>
      <c r="C158" s="1">
        <v>10395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11829</v>
      </c>
      <c r="I158" s="1">
        <v>10568</v>
      </c>
      <c r="J158" s="1">
        <v>3245</v>
      </c>
      <c r="K158" s="1">
        <v>13813</v>
      </c>
      <c r="L158" s="1">
        <v>329</v>
      </c>
      <c r="Q158" s="1">
        <f t="shared" si="12"/>
        <v>2.4691806974799082E-2</v>
      </c>
      <c r="T158" s="1">
        <f t="shared" si="11"/>
        <v>11785.285714285714</v>
      </c>
    </row>
    <row r="159" spans="1:20" x14ac:dyDescent="0.25">
      <c r="A159" s="2">
        <v>44009</v>
      </c>
      <c r="B159" s="1">
        <f t="shared" si="9"/>
        <v>826686</v>
      </c>
      <c r="C159" s="1">
        <v>6001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12489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2.4909016413198044E-2</v>
      </c>
      <c r="T159" s="1">
        <f t="shared" si="11"/>
        <v>11854.571428571429</v>
      </c>
    </row>
    <row r="160" spans="1:20" x14ac:dyDescent="0.25">
      <c r="A160" s="2">
        <v>44010</v>
      </c>
      <c r="B160" s="1">
        <f t="shared" si="9"/>
        <v>831414</v>
      </c>
      <c r="C160" s="1">
        <v>4728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13060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2.4632418596345022E-2</v>
      </c>
      <c r="T160" s="1">
        <f t="shared" si="11"/>
        <v>11999.285714285714</v>
      </c>
    </row>
    <row r="161" spans="1:20" x14ac:dyDescent="0.25">
      <c r="A161" s="2">
        <v>44011</v>
      </c>
      <c r="B161" s="1">
        <f t="shared" si="9"/>
        <v>843641</v>
      </c>
      <c r="C161" s="1">
        <v>12227</v>
      </c>
      <c r="D161" s="3">
        <v>205</v>
      </c>
      <c r="E161" s="1">
        <v>0</v>
      </c>
      <c r="F161" s="1">
        <v>11</v>
      </c>
      <c r="G161" s="1">
        <v>920</v>
      </c>
      <c r="H161" s="1">
        <f t="shared" si="10"/>
        <v>13980</v>
      </c>
      <c r="I161" s="1">
        <v>12395</v>
      </c>
      <c r="J161" s="1">
        <v>4154</v>
      </c>
      <c r="K161" s="1">
        <v>16549</v>
      </c>
      <c r="L161" s="1">
        <v>319</v>
      </c>
      <c r="Q161" s="1">
        <f t="shared" si="12"/>
        <v>2.281373217857845E-2</v>
      </c>
      <c r="T161" s="1">
        <f t="shared" si="11"/>
        <v>12354.714285714286</v>
      </c>
    </row>
    <row r="162" spans="1:20" x14ac:dyDescent="0.25">
      <c r="A162" s="2">
        <v>44012</v>
      </c>
      <c r="B162" s="1">
        <f t="shared" si="9"/>
        <v>856045</v>
      </c>
      <c r="C162" s="1">
        <v>12404</v>
      </c>
      <c r="D162" s="3">
        <v>220</v>
      </c>
      <c r="E162" s="1">
        <v>0</v>
      </c>
      <c r="F162" s="1">
        <v>9</v>
      </c>
      <c r="G162" s="1">
        <v>1066</v>
      </c>
      <c r="H162" s="1">
        <f t="shared" si="10"/>
        <v>15046</v>
      </c>
      <c r="I162" s="1">
        <v>12541</v>
      </c>
      <c r="J162" s="1">
        <v>3972</v>
      </c>
      <c r="K162" s="1">
        <v>16513</v>
      </c>
      <c r="L162" s="1">
        <v>345</v>
      </c>
      <c r="Q162" s="1">
        <f t="shared" si="12"/>
        <v>2.2464030404488283E-2</v>
      </c>
      <c r="T162" s="1">
        <f t="shared" si="11"/>
        <v>12629.714285714286</v>
      </c>
    </row>
    <row r="163" spans="1:20" x14ac:dyDescent="0.25">
      <c r="A163" s="2">
        <v>44013</v>
      </c>
      <c r="B163" s="1">
        <f t="shared" si="9"/>
        <v>867040</v>
      </c>
      <c r="C163" s="1">
        <v>10995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16066</v>
      </c>
      <c r="I163" s="1">
        <v>11160</v>
      </c>
      <c r="J163" s="1">
        <v>3816</v>
      </c>
      <c r="K163" s="1">
        <v>14976</v>
      </c>
      <c r="L163" s="1">
        <v>319</v>
      </c>
      <c r="Q163" s="1">
        <f t="shared" si="12"/>
        <v>2.1993674435297549E-2</v>
      </c>
      <c r="T163" s="1">
        <f t="shared" si="11"/>
        <v>12737.428571428571</v>
      </c>
    </row>
    <row r="164" spans="1:20" x14ac:dyDescent="0.25">
      <c r="A164" s="2">
        <v>44014</v>
      </c>
      <c r="B164" s="1">
        <f t="shared" si="9"/>
        <v>877459</v>
      </c>
      <c r="C164" s="1">
        <v>10419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17073</v>
      </c>
      <c r="I164" s="1">
        <v>10570</v>
      </c>
      <c r="J164" s="1">
        <v>3844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25">
      <c r="A165" s="2">
        <v>44015</v>
      </c>
      <c r="B165" s="1">
        <f t="shared" si="9"/>
        <v>883689</v>
      </c>
      <c r="C165" s="1">
        <v>6230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18216</v>
      </c>
      <c r="I165" s="1">
        <v>6321</v>
      </c>
      <c r="J165" s="1">
        <v>2460</v>
      </c>
      <c r="K165" s="1">
        <v>8781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25">
      <c r="A166" s="2">
        <v>44016</v>
      </c>
      <c r="B166" s="1">
        <f t="shared" si="9"/>
        <v>886793</v>
      </c>
      <c r="C166" s="1">
        <v>3104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18731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25">
      <c r="A167" s="2">
        <v>44017</v>
      </c>
      <c r="B167" s="1">
        <f t="shared" si="9"/>
        <v>891756</v>
      </c>
      <c r="C167" s="1">
        <v>4963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19392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25">
      <c r="A168" s="2">
        <v>44018</v>
      </c>
      <c r="B168" s="1">
        <f t="shared" si="9"/>
        <v>904520</v>
      </c>
      <c r="C168" s="1">
        <v>12764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20485</v>
      </c>
      <c r="I168" s="1">
        <v>12933</v>
      </c>
      <c r="J168" s="1">
        <v>4774</v>
      </c>
      <c r="K168" s="1">
        <v>17707</v>
      </c>
      <c r="L168" s="1">
        <v>350</v>
      </c>
      <c r="Q168" s="1">
        <f t="shared" si="12"/>
        <v>2.1032322606769408E-2</v>
      </c>
      <c r="T168" s="1">
        <f t="shared" si="11"/>
        <v>11995.142857142857</v>
      </c>
    </row>
    <row r="169" spans="1:20" x14ac:dyDescent="0.25">
      <c r="A169" s="2">
        <v>44019</v>
      </c>
      <c r="B169" s="1">
        <f t="shared" si="9"/>
        <v>919593</v>
      </c>
      <c r="C169" s="1">
        <v>15073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21604</v>
      </c>
      <c r="I169" s="1">
        <v>15256</v>
      </c>
      <c r="J169" s="1">
        <v>5200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25">
      <c r="A170" s="2">
        <v>44020</v>
      </c>
      <c r="B170" s="1">
        <f t="shared" si="9"/>
        <v>933995</v>
      </c>
      <c r="C170" s="1">
        <v>14402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22880</v>
      </c>
      <c r="I170" s="1">
        <v>14598</v>
      </c>
      <c r="J170" s="1">
        <v>5500</v>
      </c>
      <c r="K170" s="1">
        <v>20098</v>
      </c>
      <c r="L170" s="1">
        <v>302</v>
      </c>
      <c r="Q170" s="1">
        <f t="shared" si="12"/>
        <v>1.8606700992142403E-2</v>
      </c>
      <c r="T170" s="1">
        <f t="shared" si="11"/>
        <v>13290.142857142857</v>
      </c>
    </row>
    <row r="171" spans="1:20" x14ac:dyDescent="0.25">
      <c r="A171" s="2">
        <v>44021</v>
      </c>
      <c r="B171" s="1">
        <f t="shared" si="9"/>
        <v>946919</v>
      </c>
      <c r="C171" s="1">
        <v>12924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24083</v>
      </c>
      <c r="I171" s="1">
        <v>13067</v>
      </c>
      <c r="J171" s="1">
        <v>5229</v>
      </c>
      <c r="K171" s="1">
        <v>18296</v>
      </c>
      <c r="L171" s="1">
        <v>356</v>
      </c>
      <c r="Q171" s="1">
        <f t="shared" si="12"/>
        <v>1.7974884690392413E-2</v>
      </c>
      <c r="T171" s="1">
        <f t="shared" si="11"/>
        <v>13844.714285714286</v>
      </c>
    </row>
    <row r="172" spans="1:20" x14ac:dyDescent="0.25">
      <c r="A172" s="2">
        <v>44022</v>
      </c>
      <c r="B172" s="1">
        <f t="shared" si="9"/>
        <v>960397</v>
      </c>
      <c r="C172" s="1">
        <v>13478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25344</v>
      </c>
      <c r="I172" s="1">
        <v>13649</v>
      </c>
      <c r="J172" s="1">
        <v>5360</v>
      </c>
      <c r="K172" s="1">
        <v>19009</v>
      </c>
      <c r="L172" s="1">
        <v>330</v>
      </c>
      <c r="Q172" s="1">
        <f t="shared" si="12"/>
        <v>1.7808308677350407E-2</v>
      </c>
      <c r="T172" s="1">
        <f t="shared" si="11"/>
        <v>15305.857142857143</v>
      </c>
    </row>
    <row r="173" spans="1:20" x14ac:dyDescent="0.25">
      <c r="A173" s="2">
        <v>44023</v>
      </c>
      <c r="B173" s="1">
        <f t="shared" si="9"/>
        <v>968107</v>
      </c>
      <c r="C173" s="1">
        <v>7710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26499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1.7254929664526724E-2</v>
      </c>
      <c r="T173" s="1">
        <f t="shared" si="11"/>
        <v>16177.571428571429</v>
      </c>
    </row>
    <row r="174" spans="1:20" x14ac:dyDescent="0.25">
      <c r="A174" s="2">
        <v>44024</v>
      </c>
      <c r="B174" s="1">
        <f t="shared" si="9"/>
        <v>973403</v>
      </c>
      <c r="C174" s="1">
        <v>5296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27438</v>
      </c>
      <c r="I174" s="1">
        <v>5360</v>
      </c>
      <c r="J174" s="1">
        <v>2052</v>
      </c>
      <c r="K174" s="1">
        <v>7412</v>
      </c>
      <c r="L174" s="1">
        <v>107</v>
      </c>
      <c r="Q174" s="1">
        <f t="shared" si="12"/>
        <v>1.6938861708493191E-2</v>
      </c>
      <c r="T174" s="1">
        <f t="shared" si="11"/>
        <v>16234.857142857143</v>
      </c>
    </row>
    <row r="175" spans="1:20" x14ac:dyDescent="0.25">
      <c r="A175" s="2">
        <v>44025</v>
      </c>
      <c r="B175" s="1">
        <f t="shared" si="9"/>
        <v>988495</v>
      </c>
      <c r="C175" s="1">
        <v>15092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27905</v>
      </c>
      <c r="I175" s="1">
        <v>15283</v>
      </c>
      <c r="J175" s="1">
        <v>5744</v>
      </c>
      <c r="K175" s="1">
        <v>21027</v>
      </c>
      <c r="L175" s="1">
        <v>377</v>
      </c>
      <c r="Q175" s="1">
        <f t="shared" si="12"/>
        <v>1.6688895728600252E-2</v>
      </c>
      <c r="T175" s="1">
        <f t="shared" si="11"/>
        <v>16709.142857142859</v>
      </c>
    </row>
    <row r="176" spans="1:20" x14ac:dyDescent="0.25">
      <c r="A176" s="2">
        <v>44026</v>
      </c>
      <c r="B176" s="1">
        <f t="shared" si="9"/>
        <v>1004072</v>
      </c>
      <c r="C176" s="1">
        <v>15577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29287</v>
      </c>
      <c r="I176" s="1">
        <v>15791</v>
      </c>
      <c r="J176" s="1">
        <v>6235</v>
      </c>
      <c r="K176" s="1">
        <v>22026</v>
      </c>
      <c r="L176" s="1">
        <v>314</v>
      </c>
      <c r="Q176" s="1">
        <f t="shared" si="12"/>
        <v>1.6358175713297451E-2</v>
      </c>
      <c r="T176" s="1">
        <f t="shared" si="11"/>
        <v>16933.428571428572</v>
      </c>
    </row>
    <row r="177" spans="1:20" x14ac:dyDescent="0.25">
      <c r="A177" s="2">
        <v>44027</v>
      </c>
      <c r="B177" s="1">
        <f t="shared" si="9"/>
        <v>1020000</v>
      </c>
      <c r="C177" s="1">
        <v>15928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29756</v>
      </c>
      <c r="I177" s="1">
        <v>16214</v>
      </c>
      <c r="J177" s="1">
        <v>6159</v>
      </c>
      <c r="K177" s="1">
        <v>22373</v>
      </c>
      <c r="L177" s="1">
        <v>381</v>
      </c>
      <c r="Q177" s="1">
        <f t="shared" si="12"/>
        <v>1.6704053505947405E-2</v>
      </c>
      <c r="T177" s="1">
        <f t="shared" si="11"/>
        <v>17258.428571428572</v>
      </c>
    </row>
    <row r="178" spans="1:20" x14ac:dyDescent="0.25">
      <c r="A178" s="2">
        <v>44028</v>
      </c>
      <c r="B178" s="1">
        <f t="shared" si="9"/>
        <v>1033643</v>
      </c>
      <c r="C178" s="1">
        <v>13643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31235</v>
      </c>
      <c r="I178" s="1">
        <v>13806</v>
      </c>
      <c r="J178" s="1">
        <v>5510</v>
      </c>
      <c r="K178" s="1">
        <v>19316</v>
      </c>
      <c r="L178" s="1">
        <v>323</v>
      </c>
      <c r="Q178" s="1">
        <f t="shared" si="12"/>
        <v>1.6293329174498682E-2</v>
      </c>
      <c r="T178" s="1">
        <f t="shared" si="11"/>
        <v>17404.142857142859</v>
      </c>
    </row>
    <row r="179" spans="1:20" x14ac:dyDescent="0.25">
      <c r="A179" s="2">
        <v>44029</v>
      </c>
      <c r="B179" s="1">
        <f t="shared" si="9"/>
        <v>1047115</v>
      </c>
      <c r="C179" s="1">
        <v>13472</v>
      </c>
      <c r="D179" s="3">
        <v>227</v>
      </c>
      <c r="E179" s="1">
        <v>0</v>
      </c>
      <c r="F179" s="1">
        <v>5</v>
      </c>
      <c r="G179" s="1">
        <v>443</v>
      </c>
      <c r="H179" s="1">
        <f t="shared" si="10"/>
        <v>31678</v>
      </c>
      <c r="I179" s="1">
        <v>13639</v>
      </c>
      <c r="J179" s="1">
        <v>5509</v>
      </c>
      <c r="K179" s="1">
        <v>19148</v>
      </c>
      <c r="L179" s="1">
        <v>302</v>
      </c>
      <c r="Q179" s="1">
        <f t="shared" si="12"/>
        <v>1.6045192181555819E-2</v>
      </c>
      <c r="T179" s="1">
        <f t="shared" si="11"/>
        <v>17424</v>
      </c>
    </row>
    <row r="180" spans="1:20" x14ac:dyDescent="0.25">
      <c r="A180" s="2">
        <v>44030</v>
      </c>
      <c r="B180" s="1">
        <f t="shared" si="9"/>
        <v>1055396</v>
      </c>
      <c r="C180" s="1">
        <v>8281</v>
      </c>
      <c r="D180" s="3">
        <v>128</v>
      </c>
      <c r="E180" s="1">
        <v>0</v>
      </c>
      <c r="F180" s="1">
        <v>24</v>
      </c>
      <c r="G180" s="1">
        <v>1136</v>
      </c>
      <c r="H180" s="1">
        <f t="shared" si="10"/>
        <v>32814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25">
      <c r="A181" s="2">
        <v>44031</v>
      </c>
      <c r="B181" s="1">
        <f t="shared" si="9"/>
        <v>1061131</v>
      </c>
      <c r="C181" s="1">
        <v>5735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33714</v>
      </c>
      <c r="I181" s="1">
        <v>5811</v>
      </c>
      <c r="J181" s="1">
        <v>2151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25">
      <c r="A182" s="2">
        <v>44032</v>
      </c>
      <c r="B182" s="1">
        <f t="shared" si="9"/>
        <v>1074554</v>
      </c>
      <c r="C182" s="1">
        <v>13423</v>
      </c>
      <c r="D182" s="3">
        <v>279</v>
      </c>
      <c r="E182" s="1">
        <v>0</v>
      </c>
      <c r="F182" s="1">
        <v>34</v>
      </c>
      <c r="G182" s="1">
        <v>1366</v>
      </c>
      <c r="H182" s="1">
        <f t="shared" si="10"/>
        <v>35080</v>
      </c>
      <c r="I182" s="1">
        <v>13555</v>
      </c>
      <c r="J182" s="1">
        <v>5036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25">
      <c r="A183" s="2">
        <v>44033</v>
      </c>
      <c r="B183" s="1">
        <f t="shared" si="9"/>
        <v>1088770</v>
      </c>
      <c r="C183" s="1">
        <v>14216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36544</v>
      </c>
      <c r="I183" s="1">
        <v>14462</v>
      </c>
      <c r="J183" s="1">
        <v>5546</v>
      </c>
      <c r="K183" s="1">
        <v>20008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25">
      <c r="A184" s="2">
        <v>44034</v>
      </c>
      <c r="B184" s="1">
        <f t="shared" si="9"/>
        <v>1102072</v>
      </c>
      <c r="C184" s="1">
        <v>13302</v>
      </c>
      <c r="D184" s="3">
        <v>258</v>
      </c>
      <c r="E184" s="1">
        <v>0</v>
      </c>
      <c r="F184" s="1">
        <v>51</v>
      </c>
      <c r="G184" s="1">
        <v>1674</v>
      </c>
      <c r="H184" s="1">
        <f t="shared" si="10"/>
        <v>38218</v>
      </c>
      <c r="I184" s="1">
        <v>13467</v>
      </c>
      <c r="J184" s="1">
        <v>5337</v>
      </c>
      <c r="K184" s="1">
        <v>18804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25">
      <c r="A185" s="2">
        <v>44035</v>
      </c>
      <c r="B185" s="1">
        <f t="shared" si="9"/>
        <v>1116248</v>
      </c>
      <c r="C185" s="1">
        <v>14176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39825</v>
      </c>
      <c r="I185" s="1">
        <v>14332</v>
      </c>
      <c r="J185" s="1">
        <v>6604</v>
      </c>
      <c r="K185" s="1">
        <v>20936</v>
      </c>
      <c r="L185" s="1">
        <v>348</v>
      </c>
      <c r="Q185" s="1">
        <f t="shared" si="12"/>
        <v>1.6718600191754553E-2</v>
      </c>
      <c r="T185" s="1">
        <f t="shared" si="11"/>
        <v>16688</v>
      </c>
    </row>
    <row r="186" spans="1:20" x14ac:dyDescent="0.25">
      <c r="A186" s="2">
        <v>44036</v>
      </c>
      <c r="B186" s="1">
        <f t="shared" si="9"/>
        <v>1129186</v>
      </c>
      <c r="C186" s="1">
        <v>12938</v>
      </c>
      <c r="D186" s="3">
        <v>258</v>
      </c>
      <c r="E186" s="1">
        <v>0</v>
      </c>
      <c r="F186" s="1">
        <v>32</v>
      </c>
      <c r="G186" s="1">
        <v>1545</v>
      </c>
      <c r="H186" s="1">
        <f t="shared" si="10"/>
        <v>41370</v>
      </c>
      <c r="I186" s="1">
        <v>13119</v>
      </c>
      <c r="J186" s="1">
        <v>5292</v>
      </c>
      <c r="K186" s="1">
        <v>18411</v>
      </c>
      <c r="L186" s="1">
        <v>332</v>
      </c>
      <c r="Q186" s="1">
        <f t="shared" si="12"/>
        <v>1.7083193342465046E-2</v>
      </c>
      <c r="T186" s="1">
        <f t="shared" si="11"/>
        <v>16582.714285714286</v>
      </c>
    </row>
    <row r="187" spans="1:20" x14ac:dyDescent="0.25">
      <c r="A187" s="2">
        <v>44037</v>
      </c>
      <c r="B187" s="1">
        <f t="shared" si="9"/>
        <v>1137550</v>
      </c>
      <c r="C187" s="1">
        <v>8364</v>
      </c>
      <c r="D187" s="3">
        <v>159</v>
      </c>
      <c r="E187" s="1">
        <v>0</v>
      </c>
      <c r="F187" s="1">
        <v>49</v>
      </c>
      <c r="G187" s="1">
        <v>1337</v>
      </c>
      <c r="H187" s="1">
        <f t="shared" si="10"/>
        <v>42707</v>
      </c>
      <c r="I187" s="1">
        <v>8469</v>
      </c>
      <c r="J187" s="1">
        <v>3447</v>
      </c>
      <c r="K187" s="1">
        <v>11916</v>
      </c>
      <c r="L187" s="1">
        <v>199</v>
      </c>
      <c r="Q187" s="1">
        <f t="shared" si="12"/>
        <v>1.7260006173474639E-2</v>
      </c>
      <c r="T187" s="1">
        <f t="shared" si="11"/>
        <v>16661.142857142859</v>
      </c>
    </row>
    <row r="188" spans="1:20" x14ac:dyDescent="0.25">
      <c r="A188" s="2">
        <v>44038</v>
      </c>
      <c r="B188" s="1">
        <f t="shared" si="9"/>
        <v>1142866</v>
      </c>
      <c r="C188" s="1">
        <v>5316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43799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1.7434063477872151E-2</v>
      </c>
      <c r="T188" s="1">
        <f t="shared" si="11"/>
        <v>16617.714285714286</v>
      </c>
    </row>
    <row r="189" spans="1:20" x14ac:dyDescent="0.25">
      <c r="A189" s="2">
        <v>44039</v>
      </c>
      <c r="B189" s="1">
        <f t="shared" si="9"/>
        <v>1158898</v>
      </c>
      <c r="C189" s="1">
        <v>16032</v>
      </c>
      <c r="D189" s="3">
        <v>361</v>
      </c>
      <c r="E189" s="1">
        <v>0</v>
      </c>
      <c r="F189" s="1">
        <v>38</v>
      </c>
      <c r="G189" s="1">
        <v>1468</v>
      </c>
      <c r="H189" s="1">
        <f t="shared" si="10"/>
        <v>45267</v>
      </c>
      <c r="I189" s="1">
        <v>16279</v>
      </c>
      <c r="J189" s="1">
        <v>6433</v>
      </c>
      <c r="K189" s="1">
        <v>22712</v>
      </c>
      <c r="L189" s="1">
        <v>433</v>
      </c>
      <c r="Q189" s="1">
        <f t="shared" si="12"/>
        <v>1.7468554111835278E-2</v>
      </c>
      <c r="T189" s="1">
        <f t="shared" si="11"/>
        <v>17206.428571428572</v>
      </c>
    </row>
    <row r="190" spans="1:20" x14ac:dyDescent="0.25">
      <c r="A190" s="2">
        <v>44040</v>
      </c>
      <c r="B190" s="1">
        <f t="shared" si="9"/>
        <v>1177082</v>
      </c>
      <c r="C190" s="1">
        <v>18184</v>
      </c>
      <c r="D190" s="3">
        <v>320</v>
      </c>
      <c r="E190" s="1">
        <v>0</v>
      </c>
      <c r="F190" s="1">
        <v>41</v>
      </c>
      <c r="G190" s="1">
        <v>1561</v>
      </c>
      <c r="H190" s="1">
        <f t="shared" si="10"/>
        <v>46828</v>
      </c>
      <c r="I190" s="1">
        <v>18456</v>
      </c>
      <c r="J190" s="1">
        <v>8277</v>
      </c>
      <c r="K190" s="1">
        <v>26733</v>
      </c>
      <c r="L190" s="1">
        <v>398</v>
      </c>
      <c r="Q190" s="1">
        <f t="shared" si="12"/>
        <v>1.7016591963513406E-2</v>
      </c>
      <c r="T190" s="1">
        <f t="shared" si="11"/>
        <v>18167.142857142859</v>
      </c>
    </row>
    <row r="191" spans="1:20" x14ac:dyDescent="0.25">
      <c r="A191" s="2">
        <v>44041</v>
      </c>
      <c r="B191" s="1">
        <f t="shared" si="9"/>
        <v>1193193</v>
      </c>
      <c r="C191" s="1">
        <v>16111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48502</v>
      </c>
      <c r="I191" s="1">
        <v>16327</v>
      </c>
      <c r="J191" s="1">
        <v>7139</v>
      </c>
      <c r="K191" s="1">
        <v>23466</v>
      </c>
      <c r="L191" s="1">
        <v>388</v>
      </c>
      <c r="Q191" s="1">
        <f t="shared" si="12"/>
        <v>1.6869955701195462E-2</v>
      </c>
      <c r="T191" s="1">
        <f t="shared" si="11"/>
        <v>18833.142857142859</v>
      </c>
    </row>
    <row r="192" spans="1:20" x14ac:dyDescent="0.25">
      <c r="A192" s="2">
        <v>44042</v>
      </c>
      <c r="B192" s="1">
        <f t="shared" si="9"/>
        <v>1209473</v>
      </c>
      <c r="C192" s="1">
        <v>16280</v>
      </c>
      <c r="D192" s="3">
        <v>336</v>
      </c>
      <c r="E192" s="1">
        <v>0</v>
      </c>
      <c r="F192" s="1">
        <v>41</v>
      </c>
      <c r="G192" s="1">
        <v>1556</v>
      </c>
      <c r="H192" s="1">
        <f t="shared" si="10"/>
        <v>50058</v>
      </c>
      <c r="I192" s="1">
        <v>16425</v>
      </c>
      <c r="J192" s="1">
        <v>7450</v>
      </c>
      <c r="K192" s="1">
        <v>23875</v>
      </c>
      <c r="L192" s="1">
        <v>421</v>
      </c>
      <c r="Q192" s="1">
        <f t="shared" si="12"/>
        <v>1.7043726024144661E-2</v>
      </c>
      <c r="T192" s="1">
        <f t="shared" si="11"/>
        <v>19253</v>
      </c>
    </row>
    <row r="193" spans="1:20" x14ac:dyDescent="0.25">
      <c r="A193" s="2">
        <v>44043</v>
      </c>
      <c r="B193" s="1">
        <f t="shared" si="9"/>
        <v>1224652</v>
      </c>
      <c r="C193" s="1">
        <v>15179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50535</v>
      </c>
      <c r="I193" s="1">
        <v>15395</v>
      </c>
      <c r="J193" s="1">
        <v>6830</v>
      </c>
      <c r="K193" s="1">
        <v>22225</v>
      </c>
      <c r="L193" s="1">
        <v>394</v>
      </c>
      <c r="Q193" s="1">
        <f t="shared" si="12"/>
        <v>1.7022044232781326E-2</v>
      </c>
      <c r="T193" s="1">
        <f t="shared" si="11"/>
        <v>19797.857142857141</v>
      </c>
    </row>
    <row r="194" spans="1:20" x14ac:dyDescent="0.25">
      <c r="A194" s="2">
        <v>44044</v>
      </c>
      <c r="B194" s="1">
        <f t="shared" si="9"/>
        <v>1232710</v>
      </c>
      <c r="C194" s="1">
        <v>8058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50956</v>
      </c>
      <c r="I194" s="1">
        <v>8171</v>
      </c>
      <c r="J194" s="1">
        <v>3260</v>
      </c>
      <c r="K194" s="1">
        <v>11431</v>
      </c>
      <c r="L194" s="1">
        <v>189</v>
      </c>
      <c r="Q194" s="1">
        <f t="shared" si="12"/>
        <v>1.7009413468501086E-2</v>
      </c>
      <c r="T194" s="1">
        <f t="shared" si="11"/>
        <v>19728.571428571428</v>
      </c>
    </row>
    <row r="195" spans="1:20" x14ac:dyDescent="0.25">
      <c r="A195" s="2">
        <v>44045</v>
      </c>
      <c r="B195" s="1">
        <f t="shared" si="9"/>
        <v>1238577</v>
      </c>
      <c r="C195" s="1">
        <v>5867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52303</v>
      </c>
      <c r="I195" s="1">
        <v>5933</v>
      </c>
      <c r="J195" s="1">
        <v>2500</v>
      </c>
      <c r="K195" s="1">
        <v>8433</v>
      </c>
      <c r="L195" s="1">
        <v>135</v>
      </c>
      <c r="Q195" s="1">
        <f t="shared" si="12"/>
        <v>1.697929792979298E-2</v>
      </c>
      <c r="T195" s="1">
        <f t="shared" si="11"/>
        <v>19839.285714285714</v>
      </c>
    </row>
    <row r="196" spans="1:20" x14ac:dyDescent="0.25">
      <c r="A196" s="2">
        <v>44046</v>
      </c>
      <c r="B196" s="1">
        <f t="shared" ref="B196:B259" si="13">C196+B195</f>
        <v>1257643</v>
      </c>
      <c r="C196" s="1">
        <v>19066</v>
      </c>
      <c r="D196" s="3">
        <v>359</v>
      </c>
      <c r="E196" s="1">
        <v>0</v>
      </c>
      <c r="F196" s="1">
        <v>18</v>
      </c>
      <c r="G196" s="1">
        <v>1824</v>
      </c>
      <c r="H196" s="1">
        <f t="shared" ref="H196:H259" si="14">G196+H195</f>
        <v>54127</v>
      </c>
      <c r="I196" s="1">
        <v>19365</v>
      </c>
      <c r="J196" s="1">
        <v>8290</v>
      </c>
      <c r="K196" s="1">
        <v>27655</v>
      </c>
      <c r="L196" s="1">
        <v>424</v>
      </c>
      <c r="Q196" s="1">
        <f t="shared" si="12"/>
        <v>1.6333143278310085E-2</v>
      </c>
      <c r="T196" s="1">
        <f t="shared" si="11"/>
        <v>20545.428571428572</v>
      </c>
    </row>
    <row r="197" spans="1:20" x14ac:dyDescent="0.25">
      <c r="A197" s="2">
        <v>44047</v>
      </c>
      <c r="B197" s="1">
        <f t="shared" si="13"/>
        <v>1274683</v>
      </c>
      <c r="C197" s="1">
        <v>17040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55858</v>
      </c>
      <c r="I197" s="1">
        <v>17284</v>
      </c>
      <c r="J197" s="1">
        <v>8333</v>
      </c>
      <c r="K197" s="1">
        <v>25617</v>
      </c>
      <c r="L197" s="1">
        <v>395</v>
      </c>
      <c r="Q197" s="1">
        <f t="shared" si="12"/>
        <v>1.6439853681097672E-2</v>
      </c>
      <c r="T197" s="1">
        <f t="shared" si="11"/>
        <v>20386</v>
      </c>
    </row>
    <row r="198" spans="1:20" x14ac:dyDescent="0.25">
      <c r="A198" s="2">
        <v>44048</v>
      </c>
      <c r="B198" s="1">
        <f t="shared" si="13"/>
        <v>1292582</v>
      </c>
      <c r="C198" s="1">
        <v>17899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57798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1.6285235452497389E-2</v>
      </c>
      <c r="T198" s="1">
        <f t="shared" si="11"/>
        <v>20798.857142857141</v>
      </c>
    </row>
    <row r="199" spans="1:20" x14ac:dyDescent="0.25">
      <c r="A199" s="2">
        <v>44049</v>
      </c>
      <c r="B199" s="1">
        <f t="shared" si="13"/>
        <v>1309012</v>
      </c>
      <c r="C199" s="1">
        <v>16430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59606</v>
      </c>
      <c r="I199" s="1">
        <v>16649</v>
      </c>
      <c r="J199" s="1">
        <v>7691</v>
      </c>
      <c r="K199" s="1">
        <v>24340</v>
      </c>
      <c r="L199" s="1">
        <v>445</v>
      </c>
      <c r="Q199" s="1">
        <f t="shared" si="12"/>
        <v>1.639770774423684E-2</v>
      </c>
      <c r="T199" s="1">
        <f t="shared" si="11"/>
        <v>20865.285714285714</v>
      </c>
    </row>
    <row r="200" spans="1:20" x14ac:dyDescent="0.25">
      <c r="A200" s="2">
        <v>44050</v>
      </c>
      <c r="B200" s="1">
        <f t="shared" si="13"/>
        <v>1325449</v>
      </c>
      <c r="C200" s="1">
        <v>16437</v>
      </c>
      <c r="D200" s="3">
        <v>299</v>
      </c>
      <c r="E200" s="1">
        <v>0</v>
      </c>
      <c r="F200" s="1">
        <v>17</v>
      </c>
      <c r="G200" s="1">
        <v>1907</v>
      </c>
      <c r="H200" s="1">
        <f t="shared" si="14"/>
        <v>61513</v>
      </c>
      <c r="I200" s="1">
        <v>16662</v>
      </c>
      <c r="J200" s="1">
        <v>6970</v>
      </c>
      <c r="K200" s="1">
        <v>23632</v>
      </c>
      <c r="L200" s="1">
        <v>362</v>
      </c>
      <c r="Q200" s="1">
        <f t="shared" si="12"/>
        <v>1.6024249986437367E-2</v>
      </c>
      <c r="T200" s="1">
        <f t="shared" si="11"/>
        <v>21066.285714285714</v>
      </c>
    </row>
    <row r="201" spans="1:20" x14ac:dyDescent="0.25">
      <c r="A201" s="2">
        <v>44051</v>
      </c>
      <c r="B201" s="1">
        <f t="shared" si="13"/>
        <v>1335091</v>
      </c>
      <c r="C201" s="1">
        <v>9642</v>
      </c>
      <c r="D201" s="3">
        <v>169</v>
      </c>
      <c r="E201" s="1">
        <v>0</v>
      </c>
      <c r="F201" s="1">
        <v>19</v>
      </c>
      <c r="G201" s="1">
        <v>1522</v>
      </c>
      <c r="H201" s="1">
        <f t="shared" si="14"/>
        <v>63035</v>
      </c>
      <c r="I201" s="1">
        <v>9772</v>
      </c>
      <c r="J201" s="1">
        <v>3760</v>
      </c>
      <c r="K201" s="1">
        <v>13532</v>
      </c>
      <c r="L201" s="1">
        <v>220</v>
      </c>
      <c r="Q201" s="1">
        <f t="shared" si="12"/>
        <v>1.6006418613980545E-2</v>
      </c>
      <c r="T201" s="1">
        <f t="shared" ref="T201:T264" si="15">AVERAGE(K195:K201)</f>
        <v>21366.428571428572</v>
      </c>
    </row>
    <row r="202" spans="1:20" x14ac:dyDescent="0.25">
      <c r="A202" s="2">
        <v>44052</v>
      </c>
      <c r="B202" s="1">
        <f t="shared" si="13"/>
        <v>1341536</v>
      </c>
      <c r="C202" s="1">
        <v>6445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64301</v>
      </c>
      <c r="I202" s="1">
        <v>6516</v>
      </c>
      <c r="J202" s="1">
        <v>2969</v>
      </c>
      <c r="K202" s="1">
        <v>9485</v>
      </c>
      <c r="L202" s="1">
        <v>106</v>
      </c>
      <c r="Q202" s="1">
        <f t="shared" si="12"/>
        <v>1.5702078782607543E-2</v>
      </c>
      <c r="T202" s="1">
        <f t="shared" si="15"/>
        <v>21516.714285714286</v>
      </c>
    </row>
    <row r="203" spans="1:20" x14ac:dyDescent="0.25">
      <c r="A203" s="2">
        <v>44053</v>
      </c>
      <c r="B203" s="1">
        <f t="shared" si="13"/>
        <v>1362284</v>
      </c>
      <c r="C203" s="1">
        <v>20748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66214</v>
      </c>
      <c r="I203" s="1">
        <v>21050</v>
      </c>
      <c r="J203" s="1">
        <v>9787</v>
      </c>
      <c r="K203" s="1">
        <v>30837</v>
      </c>
      <c r="L203" s="1">
        <v>468</v>
      </c>
      <c r="Q203" s="1">
        <f t="shared" ref="Q203:Q213" si="16">((SUM(L197:L203))/(SUM(K197:K203)))</f>
        <v>1.5663300801695718E-2</v>
      </c>
      <c r="T203" s="1">
        <f t="shared" si="15"/>
        <v>21971.285714285714</v>
      </c>
    </row>
    <row r="204" spans="1:20" x14ac:dyDescent="0.25">
      <c r="A204" s="2">
        <v>44054</v>
      </c>
      <c r="B204" s="1">
        <f t="shared" si="13"/>
        <v>1381228</v>
      </c>
      <c r="C204" s="1">
        <v>18944</v>
      </c>
      <c r="D204" s="3">
        <v>285</v>
      </c>
      <c r="E204" s="1">
        <v>0</v>
      </c>
      <c r="F204" s="1">
        <v>10</v>
      </c>
      <c r="G204" s="1">
        <v>737</v>
      </c>
      <c r="H204" s="1">
        <f t="shared" si="14"/>
        <v>66951</v>
      </c>
      <c r="I204" s="1">
        <v>19239</v>
      </c>
      <c r="J204" s="1">
        <v>9906</v>
      </c>
      <c r="K204" s="1">
        <v>29145</v>
      </c>
      <c r="L204" s="1">
        <v>356</v>
      </c>
      <c r="Q204" s="1">
        <f t="shared" si="16"/>
        <v>1.5064165718535281E-2</v>
      </c>
      <c r="T204" s="1">
        <f t="shared" si="15"/>
        <v>22475.285714285714</v>
      </c>
    </row>
    <row r="205" spans="1:20" x14ac:dyDescent="0.25">
      <c r="A205" s="2">
        <v>44055</v>
      </c>
      <c r="B205" s="1">
        <f t="shared" si="13"/>
        <v>1400635</v>
      </c>
      <c r="C205" s="1">
        <v>19407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68802</v>
      </c>
      <c r="I205" s="1">
        <v>19664</v>
      </c>
      <c r="J205" s="1">
        <v>9545</v>
      </c>
      <c r="K205" s="1">
        <v>29209</v>
      </c>
      <c r="L205" s="1">
        <v>391</v>
      </c>
      <c r="Q205" s="1">
        <f t="shared" si="16"/>
        <v>1.4658509177175677E-2</v>
      </c>
      <c r="T205" s="1">
        <f t="shared" si="15"/>
        <v>22882.857142857141</v>
      </c>
    </row>
    <row r="206" spans="1:20" x14ac:dyDescent="0.25">
      <c r="A206" s="2">
        <v>44056</v>
      </c>
      <c r="B206" s="1">
        <f t="shared" si="13"/>
        <v>1419460</v>
      </c>
      <c r="C206" s="1">
        <v>18825</v>
      </c>
      <c r="D206" s="3">
        <v>349</v>
      </c>
      <c r="E206" s="1">
        <v>0</v>
      </c>
      <c r="F206" s="1">
        <v>23</v>
      </c>
      <c r="G206" s="1">
        <v>1801</v>
      </c>
      <c r="H206" s="1">
        <f t="shared" si="14"/>
        <v>70603</v>
      </c>
      <c r="I206" s="1">
        <v>19129</v>
      </c>
      <c r="J206" s="1">
        <v>9002</v>
      </c>
      <c r="K206" s="1">
        <v>28131</v>
      </c>
      <c r="L206" s="1">
        <v>444</v>
      </c>
      <c r="Q206" s="1">
        <f t="shared" si="16"/>
        <v>1.4313506656664898E-2</v>
      </c>
      <c r="T206" s="1">
        <f t="shared" si="15"/>
        <v>23424.428571428572</v>
      </c>
    </row>
    <row r="207" spans="1:20" x14ac:dyDescent="0.25">
      <c r="A207" s="2">
        <v>44057</v>
      </c>
      <c r="B207" s="1">
        <f t="shared" si="13"/>
        <v>1438648</v>
      </c>
      <c r="C207" s="1">
        <v>19188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72394</v>
      </c>
      <c r="I207" s="1">
        <v>19492</v>
      </c>
      <c r="J207" s="1">
        <v>8469</v>
      </c>
      <c r="K207" s="1">
        <v>27961</v>
      </c>
      <c r="L207" s="1">
        <v>415</v>
      </c>
      <c r="Q207" s="1">
        <f t="shared" si="16"/>
        <v>1.4260249554367201E-2</v>
      </c>
      <c r="T207" s="1">
        <f t="shared" si="15"/>
        <v>24042.857142857141</v>
      </c>
    </row>
    <row r="208" spans="1:20" x14ac:dyDescent="0.25">
      <c r="A208" s="2">
        <v>44058</v>
      </c>
      <c r="B208" s="1">
        <f t="shared" si="13"/>
        <v>1449017</v>
      </c>
      <c r="C208" s="1">
        <v>10369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72855</v>
      </c>
      <c r="I208" s="1">
        <v>10519</v>
      </c>
      <c r="J208" s="1">
        <v>3975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1.3978329453746264E-2</v>
      </c>
      <c r="T208" s="1">
        <f t="shared" si="15"/>
        <v>24180.285714285714</v>
      </c>
    </row>
    <row r="209" spans="1:24" x14ac:dyDescent="0.25">
      <c r="A209" s="2">
        <v>44059</v>
      </c>
      <c r="B209" s="1">
        <f t="shared" si="13"/>
        <v>1457160</v>
      </c>
      <c r="C209" s="1">
        <v>8143</v>
      </c>
      <c r="D209" s="3">
        <v>120</v>
      </c>
      <c r="E209" s="1">
        <v>0</v>
      </c>
      <c r="F209" s="1">
        <v>20</v>
      </c>
      <c r="G209" s="1">
        <v>1526</v>
      </c>
      <c r="H209" s="1">
        <f t="shared" si="14"/>
        <v>74381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1.4020900068266555E-2</v>
      </c>
      <c r="T209" s="1">
        <f t="shared" si="15"/>
        <v>24483.857142857141</v>
      </c>
    </row>
    <row r="210" spans="1:24" x14ac:dyDescent="0.25">
      <c r="A210" s="2">
        <v>44060</v>
      </c>
      <c r="B210" s="1">
        <f t="shared" si="13"/>
        <v>1484137</v>
      </c>
      <c r="C210" s="1">
        <v>26977</v>
      </c>
      <c r="D210" s="3">
        <v>369</v>
      </c>
      <c r="E210" s="1">
        <v>0</v>
      </c>
      <c r="F210" s="1">
        <v>25</v>
      </c>
      <c r="G210" s="1">
        <v>1998</v>
      </c>
      <c r="H210" s="1">
        <f t="shared" si="14"/>
        <v>76379</v>
      </c>
      <c r="I210" s="1">
        <v>27412</v>
      </c>
      <c r="J210" s="1">
        <v>13299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1.3295744809970153E-2</v>
      </c>
      <c r="T210" s="1">
        <f t="shared" si="15"/>
        <v>25894.428571428572</v>
      </c>
    </row>
    <row r="211" spans="1:24" x14ac:dyDescent="0.25">
      <c r="A211" s="2">
        <v>44061</v>
      </c>
      <c r="B211" s="1">
        <f t="shared" si="13"/>
        <v>1509259</v>
      </c>
      <c r="C211" s="1">
        <v>25122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77054</v>
      </c>
      <c r="I211" s="1">
        <v>25550</v>
      </c>
      <c r="J211" s="1">
        <v>13977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1.3092051366342627E-2</v>
      </c>
      <c r="T211" s="1">
        <f t="shared" si="15"/>
        <v>27377.571428571428</v>
      </c>
    </row>
    <row r="212" spans="1:24" x14ac:dyDescent="0.25">
      <c r="A212" s="2">
        <v>44062</v>
      </c>
      <c r="B212" s="1">
        <f t="shared" si="13"/>
        <v>1533410</v>
      </c>
      <c r="C212" s="1">
        <v>24151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79005</v>
      </c>
      <c r="I212" s="1">
        <v>24475</v>
      </c>
      <c r="J212" s="1">
        <v>14153</v>
      </c>
      <c r="K212" s="1">
        <v>38628</v>
      </c>
      <c r="L212" s="1">
        <v>407</v>
      </c>
      <c r="M212" s="3">
        <v>12404</v>
      </c>
      <c r="N212" s="3">
        <v>11</v>
      </c>
      <c r="O212" s="1">
        <f t="shared" si="17"/>
        <v>26224</v>
      </c>
      <c r="P212" s="1">
        <f t="shared" si="18"/>
        <v>396</v>
      </c>
      <c r="Q212" s="1">
        <f t="shared" si="16"/>
        <v>1.2558315345515313E-2</v>
      </c>
      <c r="T212" s="1">
        <f t="shared" si="15"/>
        <v>28723.142857142859</v>
      </c>
    </row>
    <row r="213" spans="1:24" x14ac:dyDescent="0.25">
      <c r="A213" s="2">
        <v>44063</v>
      </c>
      <c r="B213" s="1">
        <f t="shared" si="13"/>
        <v>1556609</v>
      </c>
      <c r="C213" s="1">
        <v>23199</v>
      </c>
      <c r="D213" s="3">
        <v>356</v>
      </c>
      <c r="E213" s="1">
        <v>0</v>
      </c>
      <c r="F213" s="1">
        <v>26</v>
      </c>
      <c r="G213" s="1">
        <v>1822</v>
      </c>
      <c r="H213" s="1">
        <f t="shared" si="14"/>
        <v>80827</v>
      </c>
      <c r="I213" s="1">
        <v>23514</v>
      </c>
      <c r="J213" s="1">
        <v>15297</v>
      </c>
      <c r="K213" s="1">
        <v>38811</v>
      </c>
      <c r="L213" s="1">
        <v>430</v>
      </c>
      <c r="M213" s="3">
        <v>13934</v>
      </c>
      <c r="N213" s="3">
        <v>12</v>
      </c>
      <c r="O213" s="1">
        <f t="shared" si="17"/>
        <v>24877</v>
      </c>
      <c r="P213" s="1">
        <f t="shared" si="18"/>
        <v>418</v>
      </c>
      <c r="Q213" s="1">
        <f t="shared" si="16"/>
        <v>1.1858771523835611E-2</v>
      </c>
      <c r="T213" s="1">
        <f t="shared" si="15"/>
        <v>30248.857142857141</v>
      </c>
    </row>
    <row r="214" spans="1:24" x14ac:dyDescent="0.25">
      <c r="A214" s="2">
        <v>44064</v>
      </c>
      <c r="B214" s="1">
        <f t="shared" si="13"/>
        <v>1577332</v>
      </c>
      <c r="C214" s="1">
        <v>20723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82536</v>
      </c>
      <c r="I214" s="1">
        <v>21081</v>
      </c>
      <c r="J214" s="1">
        <v>14212</v>
      </c>
      <c r="K214" s="1">
        <v>35293</v>
      </c>
      <c r="L214" s="1">
        <v>370</v>
      </c>
      <c r="M214" s="3">
        <v>13479</v>
      </c>
      <c r="N214" s="3">
        <v>11</v>
      </c>
      <c r="O214" s="1">
        <f t="shared" si="17"/>
        <v>21814</v>
      </c>
      <c r="P214" s="1">
        <f t="shared" si="18"/>
        <v>359</v>
      </c>
      <c r="Q214" s="1">
        <f>((SUM(L208:L214))/(SUM(K208:K214)))</f>
        <v>1.1256470416388983E-2</v>
      </c>
      <c r="R214" s="1">
        <f>((SUM(N208:N214))/(SUM(M208:M214)))</f>
        <v>8.7577372381956098E-4</v>
      </c>
      <c r="S214" s="1">
        <f>((SUM(P208:P214))/(SUM(O208:O214)))</f>
        <v>1.5866319501664415E-2</v>
      </c>
      <c r="T214" s="1">
        <f t="shared" si="15"/>
        <v>31296.285714285714</v>
      </c>
      <c r="U214" s="1">
        <f>AVERAGE(O208:O214)</f>
        <v>21672.142857142859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1590227</v>
      </c>
      <c r="C215" s="1">
        <v>12895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83780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1.0983788585387519E-2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1.5907858720230619E-2</v>
      </c>
      <c r="T215" s="1">
        <f t="shared" si="15"/>
        <v>32164.285714285714</v>
      </c>
      <c r="U215" s="1">
        <f t="shared" ref="U215:U278" si="22">AVERAGE(O209:O215)</f>
        <v>21606.571428571428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1600344</v>
      </c>
      <c r="C216" s="1">
        <v>10117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84877</v>
      </c>
      <c r="I216" s="1">
        <v>10257</v>
      </c>
      <c r="J216" s="1">
        <v>7389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1.0580225446177536E-2</v>
      </c>
      <c r="R216" s="1">
        <f t="shared" si="20"/>
        <v>8.07302987021052E-4</v>
      </c>
      <c r="S216" s="1">
        <f t="shared" si="21"/>
        <v>1.5802642844342973E-2</v>
      </c>
      <c r="T216" s="1">
        <f t="shared" si="15"/>
        <v>33026.571428571428</v>
      </c>
      <c r="U216" s="1">
        <f t="shared" si="22"/>
        <v>21524.428571428572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1626761</v>
      </c>
      <c r="C217" s="1">
        <v>26417</v>
      </c>
      <c r="D217" s="3">
        <v>396</v>
      </c>
      <c r="E217" s="1">
        <v>0</v>
      </c>
      <c r="F217" s="1">
        <v>23</v>
      </c>
      <c r="G217" s="1">
        <v>1723</v>
      </c>
      <c r="H217" s="1">
        <f t="shared" si="14"/>
        <v>86600</v>
      </c>
      <c r="I217" s="1">
        <v>26806</v>
      </c>
      <c r="J217" s="1">
        <v>26431</v>
      </c>
      <c r="K217" s="1">
        <v>53237</v>
      </c>
      <c r="L217" s="1">
        <v>492</v>
      </c>
      <c r="M217" s="3">
        <v>22564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1.0106190913865547E-2</v>
      </c>
      <c r="R217" s="1">
        <f t="shared" si="20"/>
        <v>8.0993816012696329E-4</v>
      </c>
      <c r="S217" s="1">
        <f t="shared" si="21"/>
        <v>1.568130649110255E-2</v>
      </c>
      <c r="T217" s="1">
        <f t="shared" si="15"/>
        <v>34816</v>
      </c>
      <c r="U217" s="1">
        <f t="shared" si="22"/>
        <v>21763.857142857141</v>
      </c>
      <c r="V217" s="1">
        <f t="shared" si="23"/>
        <v>13052.142857142857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1651645</v>
      </c>
      <c r="C218" s="1">
        <v>24884</v>
      </c>
      <c r="D218" s="3">
        <v>380</v>
      </c>
      <c r="E218" s="1">
        <v>0</v>
      </c>
      <c r="F218" s="1">
        <v>33</v>
      </c>
      <c r="G218" s="1">
        <v>1450</v>
      </c>
      <c r="H218" s="1">
        <f t="shared" si="14"/>
        <v>88050</v>
      </c>
      <c r="I218" s="1">
        <v>25274</v>
      </c>
      <c r="J218" s="1">
        <v>27078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9.6750176387811505E-3</v>
      </c>
      <c r="R218" s="1">
        <f t="shared" si="20"/>
        <v>8.4651501579833253E-4</v>
      </c>
      <c r="S218" s="1">
        <f t="shared" si="21"/>
        <v>1.5463651383725734E-2</v>
      </c>
      <c r="T218" s="1">
        <f t="shared" si="15"/>
        <v>36648.142857142855</v>
      </c>
      <c r="U218" s="1">
        <f t="shared" si="22"/>
        <v>22134.857142857141</v>
      </c>
      <c r="V218" s="1">
        <f t="shared" si="23"/>
        <v>14513.285714285714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1676652</v>
      </c>
      <c r="C219" s="1">
        <v>25007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89512</v>
      </c>
      <c r="I219" s="1">
        <v>25469</v>
      </c>
      <c r="J219" s="1">
        <v>24031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9.5209959275865813E-3</v>
      </c>
      <c r="R219" s="1">
        <f t="shared" si="20"/>
        <v>7.8370611921341129E-4</v>
      </c>
      <c r="S219" s="1">
        <f t="shared" si="21"/>
        <v>1.5722707451501939E-2</v>
      </c>
      <c r="T219" s="1">
        <f t="shared" si="15"/>
        <v>38201.285714285717</v>
      </c>
      <c r="U219" s="1">
        <f t="shared" si="22"/>
        <v>22342.571428571428</v>
      </c>
      <c r="V219" s="1">
        <f t="shared" si="23"/>
        <v>15858.714285714286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1696998</v>
      </c>
      <c r="C220" s="1">
        <v>20346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89949</v>
      </c>
      <c r="I220" s="1">
        <v>20652</v>
      </c>
      <c r="J220" s="1">
        <v>26910</v>
      </c>
      <c r="K220" s="1">
        <v>47562</v>
      </c>
      <c r="L220" s="1">
        <v>420</v>
      </c>
      <c r="M220" s="3">
        <v>25209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9.1830822711471607E-3</v>
      </c>
      <c r="R220" s="1">
        <f t="shared" si="20"/>
        <v>7.3597958883273636E-4</v>
      </c>
      <c r="S220" s="1">
        <f t="shared" si="21"/>
        <v>1.5896122801772879E-2</v>
      </c>
      <c r="T220" s="1">
        <f t="shared" si="15"/>
        <v>39451.428571428572</v>
      </c>
      <c r="U220" s="1">
        <f t="shared" si="22"/>
        <v>21982</v>
      </c>
      <c r="V220" s="1">
        <f t="shared" si="23"/>
        <v>17469.428571428572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1720331</v>
      </c>
      <c r="C221" s="1">
        <v>23333</v>
      </c>
      <c r="D221" s="3">
        <v>364</v>
      </c>
      <c r="E221" s="1">
        <v>0</v>
      </c>
      <c r="F221" s="1">
        <v>33</v>
      </c>
      <c r="G221" s="1">
        <v>1346</v>
      </c>
      <c r="H221" s="1">
        <f t="shared" si="14"/>
        <v>91295</v>
      </c>
      <c r="I221" s="1">
        <v>23655</v>
      </c>
      <c r="J221" s="1">
        <v>24556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9.0840534388642504E-3</v>
      </c>
      <c r="R221" s="1">
        <f t="shared" si="20"/>
        <v>7.0558780015932631E-4</v>
      </c>
      <c r="S221" s="1">
        <f t="shared" si="21"/>
        <v>1.6105752417770375E-2</v>
      </c>
      <c r="T221" s="1">
        <f t="shared" si="15"/>
        <v>41296.857142857145</v>
      </c>
      <c r="U221" s="1">
        <f t="shared" si="22"/>
        <v>22467.571428571428</v>
      </c>
      <c r="V221" s="1">
        <f t="shared" si="23"/>
        <v>18829.285714285714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1737119</v>
      </c>
      <c r="C222" s="1">
        <v>16788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92408</v>
      </c>
      <c r="I222" s="1">
        <v>17078</v>
      </c>
      <c r="J222" s="1">
        <v>10839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8.9668550223496665E-3</v>
      </c>
      <c r="R222" s="1">
        <f t="shared" si="20"/>
        <v>7.0844056328253765E-4</v>
      </c>
      <c r="S222" s="1">
        <f t="shared" si="21"/>
        <v>1.6193000322594929E-2</v>
      </c>
      <c r="T222" s="1">
        <f t="shared" si="15"/>
        <v>42346.428571428572</v>
      </c>
      <c r="U222" s="1">
        <f t="shared" si="22"/>
        <v>22584.714285714286</v>
      </c>
      <c r="V222" s="1">
        <f t="shared" si="23"/>
        <v>19761.714285714286</v>
      </c>
      <c r="W222" s="1">
        <f t="shared" si="24"/>
        <v>365.71428571428572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1749748</v>
      </c>
      <c r="C223" s="1">
        <v>12629</v>
      </c>
      <c r="D223" s="3">
        <v>139</v>
      </c>
      <c r="E223" s="1">
        <v>0</v>
      </c>
      <c r="F223" s="1">
        <v>21</v>
      </c>
      <c r="G223" s="1">
        <v>1011</v>
      </c>
      <c r="H223" s="1">
        <f t="shared" si="14"/>
        <v>93419</v>
      </c>
      <c r="I223" s="1">
        <v>12789</v>
      </c>
      <c r="J223" s="1">
        <v>11944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8.9288067687603792E-3</v>
      </c>
      <c r="R223" s="1">
        <f t="shared" si="20"/>
        <v>7.8057002334802367E-4</v>
      </c>
      <c r="S223" s="1">
        <f t="shared" si="21"/>
        <v>1.6359467325160949E-2</v>
      </c>
      <c r="T223" s="1">
        <f t="shared" si="15"/>
        <v>43358.857142857145</v>
      </c>
      <c r="U223" s="1">
        <f t="shared" si="22"/>
        <v>22678</v>
      </c>
      <c r="V223" s="1">
        <f t="shared" si="23"/>
        <v>20680.857142857141</v>
      </c>
      <c r="W223" s="1">
        <f t="shared" si="24"/>
        <v>371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1775414</v>
      </c>
      <c r="C224" s="1">
        <v>25666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93911</v>
      </c>
      <c r="I224" s="1">
        <v>26000</v>
      </c>
      <c r="J224" s="1">
        <v>38307</v>
      </c>
      <c r="K224" s="1">
        <v>64307</v>
      </c>
      <c r="L224" s="1">
        <v>552</v>
      </c>
      <c r="M224" s="3">
        <v>33732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8.8053353338716136E-3</v>
      </c>
      <c r="R224" s="1">
        <f t="shared" si="20"/>
        <v>8.3368604666076676E-4</v>
      </c>
      <c r="S224" s="1">
        <f t="shared" si="21"/>
        <v>1.6640613181382685E-2</v>
      </c>
      <c r="T224" s="1">
        <f t="shared" si="15"/>
        <v>44940.285714285717</v>
      </c>
      <c r="U224" s="1">
        <f t="shared" si="22"/>
        <v>22664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1799855</v>
      </c>
      <c r="C225" s="1">
        <v>24441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95213</v>
      </c>
      <c r="I225" s="1">
        <v>24753</v>
      </c>
      <c r="J225" s="1">
        <v>37693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8.5285022607152969E-3</v>
      </c>
      <c r="R225" s="1">
        <f t="shared" si="20"/>
        <v>8.2544306870599665E-4</v>
      </c>
      <c r="S225" s="1">
        <f t="shared" si="21"/>
        <v>1.6464894069386428E-2</v>
      </c>
      <c r="T225" s="1">
        <f t="shared" si="15"/>
        <v>46382.285714285717</v>
      </c>
      <c r="U225" s="1">
        <f t="shared" si="22"/>
        <v>22845.142857142859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1820798</v>
      </c>
      <c r="C226" s="1">
        <v>20943</v>
      </c>
      <c r="D226" s="3">
        <v>384</v>
      </c>
      <c r="E226" s="1">
        <v>0</v>
      </c>
      <c r="F226" s="1">
        <v>23</v>
      </c>
      <c r="G226" s="1">
        <v>1535</v>
      </c>
      <c r="H226" s="1">
        <f t="shared" si="14"/>
        <v>96748</v>
      </c>
      <c r="I226" s="1">
        <v>21213</v>
      </c>
      <c r="J226" s="1">
        <v>35492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8.3403388563973238E-3</v>
      </c>
      <c r="R226" s="1">
        <f t="shared" si="20"/>
        <v>9.2949760654366311E-4</v>
      </c>
      <c r="S226" s="1">
        <f t="shared" si="21"/>
        <v>1.6326019593727502E-2</v>
      </c>
      <c r="T226" s="1">
        <f t="shared" si="15"/>
        <v>47411.571428571428</v>
      </c>
      <c r="U226" s="1">
        <f t="shared" si="22"/>
        <v>22820.714285714286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1841927</v>
      </c>
      <c r="C227" s="1">
        <v>21129</v>
      </c>
      <c r="D227" s="3">
        <v>464</v>
      </c>
      <c r="E227" s="1">
        <v>0</v>
      </c>
      <c r="F227" s="1">
        <v>35</v>
      </c>
      <c r="G227" s="1">
        <v>1502</v>
      </c>
      <c r="H227" s="1">
        <f t="shared" si="14"/>
        <v>98250</v>
      </c>
      <c r="I227" s="1">
        <v>21383</v>
      </c>
      <c r="J227" s="1">
        <v>41164</v>
      </c>
      <c r="K227" s="1">
        <v>62547</v>
      </c>
      <c r="L227" s="1">
        <v>554</v>
      </c>
      <c r="M227" s="3">
        <v>34048</v>
      </c>
      <c r="N227" s="3">
        <v>24</v>
      </c>
      <c r="O227" s="1">
        <f t="shared" si="17"/>
        <v>28499</v>
      </c>
      <c r="P227" s="1">
        <f t="shared" si="18"/>
        <v>530</v>
      </c>
      <c r="Q227" s="1">
        <f t="shared" si="19"/>
        <v>8.3663431988145274E-3</v>
      </c>
      <c r="R227" s="1">
        <f t="shared" si="20"/>
        <v>9.3383063959110379E-4</v>
      </c>
      <c r="S227" s="1">
        <f t="shared" si="21"/>
        <v>1.6474673128741162E-2</v>
      </c>
      <c r="T227" s="1">
        <f t="shared" si="15"/>
        <v>49552.285714285717</v>
      </c>
      <c r="U227" s="1">
        <f t="shared" si="22"/>
        <v>23698.714285714286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1859767</v>
      </c>
      <c r="C228" s="1">
        <v>17840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99819</v>
      </c>
      <c r="I228" s="1">
        <v>18045</v>
      </c>
      <c r="J228" s="1">
        <v>33459</v>
      </c>
      <c r="K228" s="1">
        <v>51504</v>
      </c>
      <c r="L228" s="1">
        <v>456</v>
      </c>
      <c r="M228" s="3">
        <v>28156</v>
      </c>
      <c r="N228" s="3">
        <v>18</v>
      </c>
      <c r="O228" s="1">
        <f t="shared" si="17"/>
        <v>23348</v>
      </c>
      <c r="P228" s="1">
        <f t="shared" si="18"/>
        <v>438</v>
      </c>
      <c r="Q228" s="1">
        <f t="shared" si="19"/>
        <v>8.2762402222990132E-3</v>
      </c>
      <c r="R228" s="1">
        <f t="shared" si="20"/>
        <v>9.2944292522013829E-4</v>
      </c>
      <c r="S228" s="1">
        <f t="shared" si="21"/>
        <v>1.6613219855388779E-2</v>
      </c>
      <c r="T228" s="1">
        <f t="shared" si="15"/>
        <v>50022.714285714283</v>
      </c>
      <c r="U228" s="1">
        <f t="shared" si="22"/>
        <v>23432.285714285714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1869247</v>
      </c>
      <c r="C229" s="1">
        <v>9480</v>
      </c>
      <c r="D229" s="3">
        <v>198</v>
      </c>
      <c r="E229" s="1">
        <v>0</v>
      </c>
      <c r="F229" s="1">
        <v>24</v>
      </c>
      <c r="G229" s="1">
        <v>1218</v>
      </c>
      <c r="H229" s="1">
        <f t="shared" si="14"/>
        <v>101037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8.4471504580110792E-3</v>
      </c>
      <c r="R229" s="1">
        <f t="shared" si="20"/>
        <v>9.1552634590547186E-4</v>
      </c>
      <c r="S229" s="1">
        <f t="shared" si="21"/>
        <v>1.6931879573694807E-2</v>
      </c>
      <c r="T229" s="1">
        <f t="shared" si="15"/>
        <v>49484.142857142855</v>
      </c>
      <c r="U229" s="1">
        <f t="shared" si="22"/>
        <v>23269.714285714286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1876395</v>
      </c>
      <c r="C230" s="1">
        <v>7148</v>
      </c>
      <c r="D230" s="3">
        <v>112</v>
      </c>
      <c r="E230" s="1">
        <v>0</v>
      </c>
      <c r="F230" s="1">
        <v>28</v>
      </c>
      <c r="G230" s="1">
        <v>1068</v>
      </c>
      <c r="H230" s="1">
        <f t="shared" si="14"/>
        <v>102105</v>
      </c>
      <c r="I230" s="1">
        <v>7220</v>
      </c>
      <c r="J230" s="1">
        <v>15640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8.4059956576762757E-3</v>
      </c>
      <c r="R230" s="1">
        <f t="shared" si="20"/>
        <v>8.5670038551517345E-4</v>
      </c>
      <c r="S230" s="1">
        <f t="shared" si="21"/>
        <v>1.6869635886764107E-2</v>
      </c>
      <c r="T230" s="1">
        <f t="shared" si="15"/>
        <v>49216.571428571428</v>
      </c>
      <c r="U230" s="1">
        <f t="shared" si="22"/>
        <v>23203.142857142859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1884599</v>
      </c>
      <c r="C231" s="1">
        <v>8204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103230</v>
      </c>
      <c r="I231" s="1">
        <v>8274</v>
      </c>
      <c r="J231" s="1">
        <v>28337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8.0297960987311401E-3</v>
      </c>
      <c r="R231" s="1">
        <f t="shared" si="20"/>
        <v>8.345323741007194E-4</v>
      </c>
      <c r="S231" s="1">
        <f t="shared" si="21"/>
        <v>1.6768015656671558E-2</v>
      </c>
      <c r="T231" s="1">
        <f t="shared" si="15"/>
        <v>45260</v>
      </c>
      <c r="U231" s="1">
        <f t="shared" si="22"/>
        <v>20438.571428571428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1906803</v>
      </c>
      <c r="C232" s="1">
        <v>22204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103865</v>
      </c>
      <c r="I232" s="1">
        <v>22405</v>
      </c>
      <c r="J232" s="1">
        <v>54495</v>
      </c>
      <c r="K232" s="1">
        <v>76900</v>
      </c>
      <c r="L232" s="1">
        <v>660</v>
      </c>
      <c r="M232" s="3">
        <v>41300</v>
      </c>
      <c r="N232" s="3">
        <v>61</v>
      </c>
      <c r="O232" s="1">
        <f t="shared" si="17"/>
        <v>35600</v>
      </c>
      <c r="P232" s="1">
        <f t="shared" si="18"/>
        <v>599</v>
      </c>
      <c r="Q232" s="1">
        <f t="shared" si="19"/>
        <v>8.2439310057535447E-3</v>
      </c>
      <c r="R232" s="1">
        <f t="shared" si="20"/>
        <v>1.001638550019325E-3</v>
      </c>
      <c r="S232" s="1">
        <f t="shared" si="21"/>
        <v>1.7259020836862614E-2</v>
      </c>
      <c r="T232" s="1">
        <f t="shared" si="15"/>
        <v>47324.857142857145</v>
      </c>
      <c r="U232" s="1">
        <f t="shared" si="22"/>
        <v>21082.142857142859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1926436</v>
      </c>
      <c r="C233" s="1">
        <v>19633</v>
      </c>
      <c r="D233" s="3">
        <v>474</v>
      </c>
      <c r="E233" s="1">
        <v>0</v>
      </c>
      <c r="F233" s="1">
        <v>36</v>
      </c>
      <c r="G233" s="1">
        <v>1495</v>
      </c>
      <c r="H233" s="1">
        <f t="shared" si="14"/>
        <v>105360</v>
      </c>
      <c r="I233" s="1">
        <v>19892</v>
      </c>
      <c r="J233" s="1">
        <v>47889</v>
      </c>
      <c r="K233" s="1">
        <v>67781</v>
      </c>
      <c r="L233" s="1">
        <v>592</v>
      </c>
      <c r="M233" s="3">
        <v>34078</v>
      </c>
      <c r="N233" s="3">
        <v>45</v>
      </c>
      <c r="O233" s="1">
        <f t="shared" si="17"/>
        <v>33703</v>
      </c>
      <c r="P233" s="1">
        <f t="shared" si="18"/>
        <v>547</v>
      </c>
      <c r="Q233" s="1">
        <f t="shared" si="19"/>
        <v>8.3335767489411423E-3</v>
      </c>
      <c r="R233" s="1">
        <f t="shared" si="20"/>
        <v>1.0234437556673861E-3</v>
      </c>
      <c r="S233" s="1">
        <f t="shared" si="21"/>
        <v>1.7298450292968115E-2</v>
      </c>
      <c r="T233" s="1">
        <f t="shared" si="15"/>
        <v>48907.142857142855</v>
      </c>
      <c r="U233" s="1">
        <f t="shared" si="22"/>
        <v>21967.285714285714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1942798</v>
      </c>
      <c r="C234" s="1">
        <v>16362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106766</v>
      </c>
      <c r="I234" s="1">
        <v>16507</v>
      </c>
      <c r="J234" s="1">
        <v>47749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8.1730168372284983E-3</v>
      </c>
      <c r="R234" s="1">
        <f t="shared" si="20"/>
        <v>1.0232675293599068E-3</v>
      </c>
      <c r="S234" s="1">
        <f t="shared" si="21"/>
        <v>1.7049637442749833E-2</v>
      </c>
      <c r="T234" s="1">
        <f t="shared" si="15"/>
        <v>49151.285714285717</v>
      </c>
      <c r="U234" s="1">
        <f t="shared" si="22"/>
        <v>21927.571428571428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1959081</v>
      </c>
      <c r="C235" s="1">
        <v>16283</v>
      </c>
      <c r="D235" s="3">
        <v>409</v>
      </c>
      <c r="E235" s="1">
        <v>0</v>
      </c>
      <c r="F235" s="1">
        <v>31</v>
      </c>
      <c r="G235" s="1">
        <v>1401</v>
      </c>
      <c r="H235" s="1">
        <f t="shared" si="14"/>
        <v>108167</v>
      </c>
      <c r="I235" s="1">
        <v>16479</v>
      </c>
      <c r="J235" s="1">
        <v>41769</v>
      </c>
      <c r="K235" s="1">
        <v>58248</v>
      </c>
      <c r="L235" s="1">
        <v>506</v>
      </c>
      <c r="M235" s="3">
        <v>31244</v>
      </c>
      <c r="N235" s="3">
        <v>29</v>
      </c>
      <c r="O235" s="1">
        <f t="shared" si="17"/>
        <v>27004</v>
      </c>
      <c r="P235" s="1">
        <f t="shared" si="18"/>
        <v>477</v>
      </c>
      <c r="Q235" s="1">
        <f t="shared" si="19"/>
        <v>8.1584250989871817E-3</v>
      </c>
      <c r="R235" s="1">
        <f t="shared" si="20"/>
        <v>1.0637528788457766E-3</v>
      </c>
      <c r="S235" s="1">
        <f t="shared" si="21"/>
        <v>1.690115750020681E-2</v>
      </c>
      <c r="T235" s="1">
        <f t="shared" si="15"/>
        <v>50114.714285714283</v>
      </c>
      <c r="U235" s="1">
        <f t="shared" si="22"/>
        <v>22449.857142857141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1969427</v>
      </c>
      <c r="C236" s="1">
        <v>10346</v>
      </c>
      <c r="D236" s="3">
        <v>189</v>
      </c>
      <c r="E236" s="1">
        <v>0</v>
      </c>
      <c r="F236" s="1">
        <v>21</v>
      </c>
      <c r="G236" s="1">
        <v>1130</v>
      </c>
      <c r="H236" s="1">
        <f t="shared" si="14"/>
        <v>109297</v>
      </c>
      <c r="I236" s="1">
        <v>10422</v>
      </c>
      <c r="J236" s="1">
        <v>12913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8.1344948870113801E-3</v>
      </c>
      <c r="R236" s="1">
        <f t="shared" si="20"/>
        <v>1.0529293437264269E-3</v>
      </c>
      <c r="S236" s="1">
        <f t="shared" si="21"/>
        <v>1.6631572330997203E-2</v>
      </c>
      <c r="T236" s="1">
        <f t="shared" si="15"/>
        <v>49998.714285714283</v>
      </c>
      <c r="U236" s="1">
        <f t="shared" si="22"/>
        <v>22727.857142857141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1978150</v>
      </c>
      <c r="C237" s="1">
        <v>8723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110355</v>
      </c>
      <c r="I237" s="1">
        <v>8795</v>
      </c>
      <c r="J237" s="1">
        <v>14906</v>
      </c>
      <c r="K237" s="1">
        <v>23701</v>
      </c>
      <c r="L237" s="1">
        <v>198</v>
      </c>
      <c r="M237" s="3">
        <v>13058</v>
      </c>
      <c r="N237" s="3">
        <v>8</v>
      </c>
      <c r="O237" s="1">
        <f t="shared" si="17"/>
        <v>10643</v>
      </c>
      <c r="P237" s="1">
        <f t="shared" si="18"/>
        <v>190</v>
      </c>
      <c r="Q237" s="1">
        <f t="shared" si="19"/>
        <v>8.2860172390203865E-3</v>
      </c>
      <c r="R237" s="1">
        <f t="shared" si="20"/>
        <v>1.0557221717413113E-3</v>
      </c>
      <c r="S237" s="1">
        <f t="shared" si="21"/>
        <v>1.686601305152673E-2</v>
      </c>
      <c r="T237" s="1">
        <f t="shared" si="15"/>
        <v>50118.857142857145</v>
      </c>
      <c r="U237" s="1">
        <f t="shared" si="22"/>
        <v>22920.142857142859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1998921</v>
      </c>
      <c r="C238" s="1">
        <v>20771</v>
      </c>
      <c r="D238" s="3">
        <v>504</v>
      </c>
      <c r="E238" s="1">
        <v>0</v>
      </c>
      <c r="F238" s="1">
        <v>24</v>
      </c>
      <c r="G238" s="1">
        <v>1499</v>
      </c>
      <c r="H238" s="1">
        <f t="shared" si="14"/>
        <v>111854</v>
      </c>
      <c r="I238" s="1">
        <v>20961</v>
      </c>
      <c r="J238" s="1">
        <v>55944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8.5164371583581755E-3</v>
      </c>
      <c r="R238" s="1">
        <f t="shared" si="20"/>
        <v>9.8146286077179542E-4</v>
      </c>
      <c r="S238" s="1">
        <f t="shared" si="21"/>
        <v>1.7061978578404892E-2</v>
      </c>
      <c r="T238" s="1">
        <f t="shared" si="15"/>
        <v>55875.142857142855</v>
      </c>
      <c r="U238" s="1">
        <f t="shared" si="22"/>
        <v>26181.857142857141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2018143</v>
      </c>
      <c r="C239" s="1">
        <v>19222</v>
      </c>
      <c r="D239" s="3">
        <v>421</v>
      </c>
      <c r="E239" s="1">
        <v>0</v>
      </c>
      <c r="F239" s="1">
        <v>26</v>
      </c>
      <c r="G239" s="1">
        <v>1530</v>
      </c>
      <c r="H239" s="1">
        <f t="shared" si="14"/>
        <v>113384</v>
      </c>
      <c r="I239" s="1">
        <v>19414</v>
      </c>
      <c r="J239" s="1">
        <v>51176</v>
      </c>
      <c r="K239" s="1">
        <v>70590</v>
      </c>
      <c r="L239" s="1">
        <v>520</v>
      </c>
      <c r="M239" s="3">
        <v>37539</v>
      </c>
      <c r="N239" s="3">
        <v>15</v>
      </c>
      <c r="O239" s="1">
        <f t="shared" si="17"/>
        <v>33051</v>
      </c>
      <c r="P239" s="1">
        <f t="shared" si="18"/>
        <v>505</v>
      </c>
      <c r="Q239" s="1">
        <f t="shared" si="19"/>
        <v>8.2922747494906662E-3</v>
      </c>
      <c r="R239" s="1">
        <f t="shared" si="20"/>
        <v>7.7416067263782996E-4</v>
      </c>
      <c r="S239" s="1">
        <f t="shared" si="21"/>
        <v>1.6782497067351319E-2</v>
      </c>
      <c r="T239" s="1">
        <f t="shared" si="15"/>
        <v>54973.714285714283</v>
      </c>
      <c r="U239" s="1">
        <f t="shared" si="22"/>
        <v>25817.714285714286</v>
      </c>
      <c r="V239" s="1">
        <f t="shared" si="23"/>
        <v>29156</v>
      </c>
      <c r="W239" s="1">
        <f t="shared" si="24"/>
        <v>433.28571428571428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2035372</v>
      </c>
      <c r="C240" s="1">
        <v>17229</v>
      </c>
      <c r="D240" s="3">
        <v>414</v>
      </c>
      <c r="E240" s="1">
        <v>0</v>
      </c>
      <c r="F240" s="1">
        <v>32</v>
      </c>
      <c r="G240" s="1">
        <v>1483</v>
      </c>
      <c r="H240" s="1">
        <f t="shared" si="14"/>
        <v>114867</v>
      </c>
      <c r="I240" s="1">
        <v>17372</v>
      </c>
      <c r="J240" s="1">
        <v>47292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8.1765998862978421E-3</v>
      </c>
      <c r="R240" s="1">
        <f t="shared" si="20"/>
        <v>6.8573571055046323E-4</v>
      </c>
      <c r="S240" s="1">
        <f t="shared" si="21"/>
        <v>1.6659497086543351E-2</v>
      </c>
      <c r="T240" s="1">
        <f t="shared" si="15"/>
        <v>54528.428571428572</v>
      </c>
      <c r="U240" s="1">
        <f t="shared" si="22"/>
        <v>25571</v>
      </c>
      <c r="V240" s="1">
        <f t="shared" si="23"/>
        <v>28957.428571428572</v>
      </c>
      <c r="W240" s="1">
        <f t="shared" si="24"/>
        <v>426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2050589</v>
      </c>
      <c r="C241" s="1">
        <v>15217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116405</v>
      </c>
      <c r="I241" s="1">
        <v>15360</v>
      </c>
      <c r="J241" s="1">
        <v>51681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7.9769249175518364E-3</v>
      </c>
      <c r="R241" s="1">
        <f t="shared" si="20"/>
        <v>6.1370012468827935E-4</v>
      </c>
      <c r="S241" s="1">
        <f t="shared" si="21"/>
        <v>1.6414395106378227E-2</v>
      </c>
      <c r="T241" s="1">
        <f t="shared" si="15"/>
        <v>54926.285714285717</v>
      </c>
      <c r="U241" s="1">
        <f t="shared" si="22"/>
        <v>25596</v>
      </c>
      <c r="V241" s="1">
        <f t="shared" si="23"/>
        <v>29330.285714285714</v>
      </c>
      <c r="W241" s="1">
        <f t="shared" si="24"/>
        <v>420.14285714285717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2066022</v>
      </c>
      <c r="C242" s="1">
        <v>15433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117917</v>
      </c>
      <c r="I242" s="1">
        <v>15540</v>
      </c>
      <c r="J242" s="1">
        <v>43229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8.0622329580135321E-3</v>
      </c>
      <c r="R242" s="1">
        <f t="shared" si="20"/>
        <v>5.6142474955574216E-4</v>
      </c>
      <c r="S242" s="1">
        <f t="shared" si="21"/>
        <v>1.658997940822228E-2</v>
      </c>
      <c r="T242" s="1">
        <f t="shared" si="15"/>
        <v>55000.714285714283</v>
      </c>
      <c r="U242" s="1">
        <f t="shared" si="22"/>
        <v>25738.428571428572</v>
      </c>
      <c r="V242" s="1">
        <f t="shared" si="23"/>
        <v>29262.285714285714</v>
      </c>
      <c r="W242" s="1">
        <f t="shared" si="24"/>
        <v>427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2074386</v>
      </c>
      <c r="C243" s="1">
        <v>8364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119121</v>
      </c>
      <c r="I243" s="1">
        <v>8408</v>
      </c>
      <c r="J243" s="1">
        <v>14649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8.1096465805623203E-3</v>
      </c>
      <c r="R243" s="1">
        <f t="shared" si="20"/>
        <v>5.3842125099730299E-4</v>
      </c>
      <c r="S243" s="1">
        <f t="shared" si="21"/>
        <v>1.6682739738175207E-2</v>
      </c>
      <c r="T243" s="1">
        <f t="shared" si="15"/>
        <v>54961</v>
      </c>
      <c r="U243" s="1">
        <f t="shared" si="22"/>
        <v>25775.142857142859</v>
      </c>
      <c r="V243" s="1">
        <f t="shared" si="23"/>
        <v>29185.857142857141</v>
      </c>
      <c r="W243" s="1">
        <f t="shared" si="24"/>
        <v>430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2080551</v>
      </c>
      <c r="C244" s="1">
        <v>6165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120283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8.0694525118710555E-3</v>
      </c>
      <c r="R244" s="1">
        <f t="shared" si="20"/>
        <v>5.3457315069568075E-4</v>
      </c>
      <c r="S244" s="1">
        <f t="shared" si="21"/>
        <v>1.6604079637365567E-2</v>
      </c>
      <c r="T244" s="1">
        <f t="shared" si="15"/>
        <v>54845.285714285717</v>
      </c>
      <c r="U244" s="1">
        <f t="shared" si="22"/>
        <v>25716.571428571428</v>
      </c>
      <c r="V244" s="1">
        <f t="shared" si="23"/>
        <v>29128.714285714286</v>
      </c>
      <c r="W244" s="1">
        <f t="shared" si="24"/>
        <v>427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2098940</v>
      </c>
      <c r="C245" s="1">
        <v>18389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122027</v>
      </c>
      <c r="I245" s="1">
        <v>18520</v>
      </c>
      <c r="J245" s="1">
        <v>60090</v>
      </c>
      <c r="K245" s="1">
        <v>78610</v>
      </c>
      <c r="L245" s="1">
        <v>511</v>
      </c>
      <c r="M245" s="3">
        <v>44283</v>
      </c>
      <c r="N245" s="3">
        <v>40</v>
      </c>
      <c r="O245" s="1">
        <f t="shared" si="17"/>
        <v>34327</v>
      </c>
      <c r="P245" s="1">
        <f t="shared" si="18"/>
        <v>471</v>
      </c>
      <c r="Q245" s="1">
        <f t="shared" si="19"/>
        <v>7.740740932830596E-3</v>
      </c>
      <c r="R245" s="1">
        <f t="shared" si="20"/>
        <v>5.8441368696854877E-4</v>
      </c>
      <c r="S245" s="1">
        <f t="shared" si="21"/>
        <v>1.5891240681576144E-2</v>
      </c>
      <c r="T245" s="1">
        <f t="shared" si="15"/>
        <v>55088.857142857145</v>
      </c>
      <c r="U245" s="1">
        <f t="shared" si="22"/>
        <v>25755.428571428572</v>
      </c>
      <c r="V245" s="1">
        <f t="shared" si="23"/>
        <v>29333.428571428572</v>
      </c>
      <c r="W245" s="1">
        <f t="shared" si="24"/>
        <v>409.28571428571428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2117345</v>
      </c>
      <c r="C246" s="1">
        <v>18405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122680</v>
      </c>
      <c r="I246" s="1">
        <v>18524</v>
      </c>
      <c r="J246" s="1">
        <v>56153</v>
      </c>
      <c r="K246" s="1">
        <v>74677</v>
      </c>
      <c r="L246" s="1">
        <v>613</v>
      </c>
      <c r="M246" s="3">
        <v>39704</v>
      </c>
      <c r="N246" s="3">
        <v>78</v>
      </c>
      <c r="O246" s="1">
        <f t="shared" si="17"/>
        <v>34973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8.819319611178849E-4</v>
      </c>
      <c r="S246" s="1">
        <f t="shared" si="21"/>
        <v>1.5888260797980353E-2</v>
      </c>
      <c r="T246" s="1">
        <f t="shared" si="15"/>
        <v>55672.714285714283</v>
      </c>
      <c r="U246" s="1">
        <f t="shared" si="22"/>
        <v>26030</v>
      </c>
      <c r="V246" s="1">
        <f t="shared" si="23"/>
        <v>29642.714285714286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2134224</v>
      </c>
      <c r="C247" s="1">
        <v>16879</v>
      </c>
      <c r="D247" s="3">
        <v>560</v>
      </c>
      <c r="E247" s="1">
        <v>0</v>
      </c>
      <c r="F247" s="1">
        <v>69</v>
      </c>
      <c r="G247" s="1">
        <v>1742</v>
      </c>
      <c r="H247" s="1">
        <f t="shared" si="14"/>
        <v>124422</v>
      </c>
      <c r="I247" s="1">
        <v>16960</v>
      </c>
      <c r="J247" s="1">
        <v>49447</v>
      </c>
      <c r="K247" s="1">
        <v>66407</v>
      </c>
      <c r="L247" s="1">
        <v>690</v>
      </c>
      <c r="M247" s="3">
        <v>34064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8.2922044082033054E-3</v>
      </c>
      <c r="R247" s="1">
        <f t="shared" si="20"/>
        <v>9.5751047277079589E-4</v>
      </c>
      <c r="S247" s="1">
        <f t="shared" si="21"/>
        <v>1.6683371947178449E-2</v>
      </c>
      <c r="T247" s="1">
        <f t="shared" si="15"/>
        <v>55921.714285714283</v>
      </c>
      <c r="U247" s="1">
        <f t="shared" si="22"/>
        <v>26082.428571428572</v>
      </c>
      <c r="V247" s="1">
        <f t="shared" si="23"/>
        <v>29839.285714285714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2151177</v>
      </c>
      <c r="C248" s="1">
        <v>16953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126162</v>
      </c>
      <c r="I248" s="1">
        <v>17085</v>
      </c>
      <c r="J248" s="1">
        <v>57086</v>
      </c>
      <c r="K248" s="1">
        <v>74171</v>
      </c>
      <c r="L248" s="1">
        <v>698</v>
      </c>
      <c r="M248" s="3">
        <v>42335</v>
      </c>
      <c r="N248" s="3">
        <v>32</v>
      </c>
      <c r="O248" s="1">
        <f t="shared" si="17"/>
        <v>31836</v>
      </c>
      <c r="P248" s="1">
        <f t="shared" si="18"/>
        <v>666</v>
      </c>
      <c r="Q248" s="1">
        <f t="shared" si="19"/>
        <v>8.7434956922289517E-3</v>
      </c>
      <c r="R248" s="1">
        <f t="shared" si="20"/>
        <v>1.0302730929362784E-3</v>
      </c>
      <c r="S248" s="1">
        <f t="shared" si="21"/>
        <v>1.7557535063999527E-2</v>
      </c>
      <c r="T248" s="1">
        <f t="shared" si="15"/>
        <v>56940.285714285717</v>
      </c>
      <c r="U248" s="1">
        <f t="shared" si="22"/>
        <v>26573.857142857141</v>
      </c>
      <c r="V248" s="1">
        <f t="shared" si="23"/>
        <v>30366.428571428572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2167388</v>
      </c>
      <c r="C249" s="1">
        <v>16211</v>
      </c>
      <c r="D249" s="3">
        <v>553</v>
      </c>
      <c r="E249" s="1">
        <v>0</v>
      </c>
      <c r="F249" s="1">
        <v>64</v>
      </c>
      <c r="G249" s="1">
        <v>1842</v>
      </c>
      <c r="H249" s="1">
        <f t="shared" si="14"/>
        <v>128004</v>
      </c>
      <c r="I249" s="1">
        <v>16264</v>
      </c>
      <c r="J249" s="1">
        <v>44605</v>
      </c>
      <c r="K249" s="1">
        <v>60869</v>
      </c>
      <c r="L249" s="1">
        <v>678</v>
      </c>
      <c r="M249" s="3">
        <v>31486</v>
      </c>
      <c r="N249" s="3">
        <v>34</v>
      </c>
      <c r="O249" s="1">
        <f t="shared" si="17"/>
        <v>29383</v>
      </c>
      <c r="P249" s="1">
        <f t="shared" si="18"/>
        <v>644</v>
      </c>
      <c r="Q249" s="1">
        <f t="shared" si="19"/>
        <v>9.0345960137964768E-3</v>
      </c>
      <c r="R249" s="1">
        <f t="shared" si="20"/>
        <v>1.1018224612369481E-3</v>
      </c>
      <c r="S249" s="1">
        <f t="shared" si="21"/>
        <v>1.8063063303432783E-2</v>
      </c>
      <c r="T249" s="1">
        <f t="shared" si="15"/>
        <v>57240.285714285717</v>
      </c>
      <c r="U249" s="1">
        <f t="shared" si="22"/>
        <v>26771.285714285714</v>
      </c>
      <c r="V249" s="1">
        <f t="shared" si="23"/>
        <v>30469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2178564</v>
      </c>
      <c r="C250" s="1">
        <v>11176</v>
      </c>
      <c r="D250" s="3">
        <v>364</v>
      </c>
      <c r="E250" s="1">
        <v>0</v>
      </c>
      <c r="F250" s="1">
        <v>46</v>
      </c>
      <c r="G250" s="1">
        <v>1377</v>
      </c>
      <c r="H250" s="1">
        <f t="shared" si="14"/>
        <v>129381</v>
      </c>
      <c r="I250" s="1">
        <v>11236</v>
      </c>
      <c r="J250" s="1">
        <v>15216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9.3645518057201976E-3</v>
      </c>
      <c r="R250" s="1">
        <f t="shared" si="20"/>
        <v>1.1362889366777166E-3</v>
      </c>
      <c r="S250" s="1">
        <f t="shared" si="21"/>
        <v>1.85345075692166E-2</v>
      </c>
      <c r="T250" s="1">
        <f t="shared" si="15"/>
        <v>57725.285714285717</v>
      </c>
      <c r="U250" s="1">
        <f t="shared" si="22"/>
        <v>27300.428571428572</v>
      </c>
      <c r="V250" s="1">
        <f t="shared" si="23"/>
        <v>30424.857142857141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2187208</v>
      </c>
      <c r="C251" s="1">
        <v>8644</v>
      </c>
      <c r="D251" s="3">
        <v>224</v>
      </c>
      <c r="E251" s="1">
        <v>0</v>
      </c>
      <c r="F251" s="1">
        <v>47</v>
      </c>
      <c r="G251" s="1">
        <v>1257</v>
      </c>
      <c r="H251" s="1">
        <f t="shared" si="14"/>
        <v>130638</v>
      </c>
      <c r="I251" s="1">
        <v>8696</v>
      </c>
      <c r="J251" s="1">
        <v>14677</v>
      </c>
      <c r="K251" s="1">
        <v>23373</v>
      </c>
      <c r="L251" s="1">
        <v>271</v>
      </c>
      <c r="M251" s="3">
        <v>9886</v>
      </c>
      <c r="N251" s="3">
        <v>13</v>
      </c>
      <c r="O251" s="1">
        <f t="shared" si="17"/>
        <v>13487</v>
      </c>
      <c r="P251" s="1">
        <f t="shared" si="18"/>
        <v>258</v>
      </c>
      <c r="Q251" s="1">
        <f t="shared" si="19"/>
        <v>9.58821828212943E-3</v>
      </c>
      <c r="R251" s="1">
        <f t="shared" si="20"/>
        <v>1.1798175088724181E-3</v>
      </c>
      <c r="S251" s="1">
        <f t="shared" si="21"/>
        <v>1.8682115900121941E-2</v>
      </c>
      <c r="T251" s="1">
        <f t="shared" si="15"/>
        <v>57794.142857142855</v>
      </c>
      <c r="U251" s="1">
        <f t="shared" si="22"/>
        <v>27765.285714285714</v>
      </c>
      <c r="V251" s="1">
        <f t="shared" si="23"/>
        <v>30028.857142857141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2208336</v>
      </c>
      <c r="C252" s="1">
        <v>21128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132372</v>
      </c>
      <c r="I252" s="1">
        <v>21178</v>
      </c>
      <c r="J252" s="1">
        <v>61761</v>
      </c>
      <c r="K252" s="1">
        <v>82939</v>
      </c>
      <c r="L252" s="1">
        <v>998</v>
      </c>
      <c r="M252" s="3">
        <v>41648</v>
      </c>
      <c r="N252" s="3">
        <v>61</v>
      </c>
      <c r="O252" s="1">
        <f t="shared" si="17"/>
        <v>41291</v>
      </c>
      <c r="P252" s="1">
        <f t="shared" si="18"/>
        <v>937</v>
      </c>
      <c r="Q252" s="1">
        <f t="shared" si="19"/>
        <v>1.0677740603783922E-2</v>
      </c>
      <c r="R252" s="1">
        <f t="shared" si="20"/>
        <v>1.2959670853266655E-3</v>
      </c>
      <c r="S252" s="1">
        <f t="shared" si="21"/>
        <v>2.0350584390103368E-2</v>
      </c>
      <c r="T252" s="1">
        <f t="shared" si="15"/>
        <v>58412.571428571428</v>
      </c>
      <c r="U252" s="1">
        <f t="shared" si="22"/>
        <v>28760.142857142859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2228071</v>
      </c>
      <c r="C253" s="1">
        <v>19735</v>
      </c>
      <c r="D253" s="3">
        <v>718</v>
      </c>
      <c r="E253" s="1">
        <v>0</v>
      </c>
      <c r="F253" s="1">
        <v>73</v>
      </c>
      <c r="G253" s="1">
        <v>1789</v>
      </c>
      <c r="H253" s="1">
        <f t="shared" si="14"/>
        <v>134161</v>
      </c>
      <c r="I253" s="1">
        <v>19864</v>
      </c>
      <c r="J253" s="1">
        <v>58660</v>
      </c>
      <c r="K253" s="1">
        <v>78524</v>
      </c>
      <c r="L253" s="1">
        <v>834</v>
      </c>
      <c r="M253" s="3">
        <v>39322</v>
      </c>
      <c r="N253" s="3">
        <v>33</v>
      </c>
      <c r="O253" s="1">
        <f t="shared" si="17"/>
        <v>39202</v>
      </c>
      <c r="P253" s="1">
        <f t="shared" si="18"/>
        <v>801</v>
      </c>
      <c r="Q253" s="1">
        <f t="shared" si="19"/>
        <v>1.1113668576689644E-2</v>
      </c>
      <c r="R253" s="1">
        <f t="shared" si="20"/>
        <v>1.0811593503390689E-3</v>
      </c>
      <c r="S253" s="1">
        <f t="shared" si="21"/>
        <v>2.122597908051569E-2</v>
      </c>
      <c r="T253" s="1">
        <f t="shared" si="15"/>
        <v>58962.142857142855</v>
      </c>
      <c r="U253" s="1">
        <f t="shared" si="22"/>
        <v>29364.285714285714</v>
      </c>
      <c r="V253" s="1">
        <f t="shared" si="23"/>
        <v>29597.857142857141</v>
      </c>
      <c r="W253" s="1">
        <f t="shared" si="24"/>
        <v>623.28571428571433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2245260</v>
      </c>
      <c r="C254" s="1">
        <v>17189</v>
      </c>
      <c r="D254" s="3">
        <v>613</v>
      </c>
      <c r="E254" s="1">
        <v>0</v>
      </c>
      <c r="F254" s="1">
        <v>67</v>
      </c>
      <c r="G254" s="1">
        <v>1726</v>
      </c>
      <c r="H254" s="1">
        <f t="shared" si="14"/>
        <v>135887</v>
      </c>
      <c r="I254" s="1">
        <v>17257</v>
      </c>
      <c r="J254" s="1">
        <v>49127</v>
      </c>
      <c r="K254" s="1">
        <v>66384</v>
      </c>
      <c r="L254" s="1">
        <v>735</v>
      </c>
      <c r="M254" s="3">
        <v>30279</v>
      </c>
      <c r="N254" s="3">
        <v>40</v>
      </c>
      <c r="O254" s="1">
        <f t="shared" si="17"/>
        <v>36105</v>
      </c>
      <c r="P254" s="1">
        <f t="shared" si="18"/>
        <v>695</v>
      </c>
      <c r="Q254" s="1">
        <f t="shared" si="19"/>
        <v>1.1223322801372386E-2</v>
      </c>
      <c r="R254" s="1">
        <f t="shared" si="20"/>
        <v>1.0865290068829891E-3</v>
      </c>
      <c r="S254" s="1">
        <f t="shared" si="21"/>
        <v>2.1073803699740101E-2</v>
      </c>
      <c r="T254" s="1">
        <f t="shared" si="15"/>
        <v>58958.857142857145</v>
      </c>
      <c r="U254" s="1">
        <f t="shared" si="22"/>
        <v>29901.714285714286</v>
      </c>
      <c r="V254" s="1">
        <f t="shared" si="23"/>
        <v>29057.142857142859</v>
      </c>
      <c r="W254" s="1">
        <f t="shared" si="24"/>
        <v>630.14285714285711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2261474</v>
      </c>
      <c r="C255" s="1">
        <v>16214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137575</v>
      </c>
      <c r="I255" s="1">
        <v>16257</v>
      </c>
      <c r="J255" s="1">
        <v>60044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1.144773190756963E-2</v>
      </c>
      <c r="R255" s="1">
        <f t="shared" si="20"/>
        <v>1.147155988597368E-3</v>
      </c>
      <c r="S255" s="1">
        <f t="shared" si="21"/>
        <v>2.1328950413496372E-2</v>
      </c>
      <c r="T255" s="1">
        <f t="shared" si="15"/>
        <v>59263.142857142855</v>
      </c>
      <c r="U255" s="1">
        <f t="shared" si="22"/>
        <v>30247.285714285714</v>
      </c>
      <c r="V255" s="1">
        <f t="shared" si="23"/>
        <v>29015.857142857141</v>
      </c>
      <c r="W255" s="1">
        <f t="shared" si="24"/>
        <v>645.14285714285711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2278382</v>
      </c>
      <c r="C256" s="1">
        <v>16908</v>
      </c>
      <c r="D256" s="3">
        <v>566</v>
      </c>
      <c r="E256" s="1">
        <v>0</v>
      </c>
      <c r="F256" s="1">
        <v>43</v>
      </c>
      <c r="G256" s="1">
        <v>1914</v>
      </c>
      <c r="H256" s="1">
        <f t="shared" si="14"/>
        <v>139489</v>
      </c>
      <c r="I256" s="1">
        <v>16962</v>
      </c>
      <c r="J256" s="1">
        <v>47665</v>
      </c>
      <c r="K256" s="1">
        <v>64627</v>
      </c>
      <c r="L256" s="1">
        <v>674</v>
      </c>
      <c r="M256" s="3">
        <v>31613</v>
      </c>
      <c r="N256" s="3">
        <v>34</v>
      </c>
      <c r="O256" s="1">
        <f t="shared" si="17"/>
        <v>33014</v>
      </c>
      <c r="P256" s="1">
        <f t="shared" si="18"/>
        <v>640</v>
      </c>
      <c r="Q256" s="1">
        <f t="shared" si="19"/>
        <v>1.1335403726708075E-2</v>
      </c>
      <c r="R256" s="1">
        <f t="shared" si="20"/>
        <v>1.1464391501589269E-3</v>
      </c>
      <c r="S256" s="1">
        <f t="shared" si="21"/>
        <v>2.0950771259553681E-2</v>
      </c>
      <c r="T256" s="1">
        <f t="shared" si="15"/>
        <v>59800</v>
      </c>
      <c r="U256" s="1">
        <f t="shared" si="22"/>
        <v>30766</v>
      </c>
      <c r="V256" s="1">
        <f t="shared" si="23"/>
        <v>29034</v>
      </c>
      <c r="W256" s="1">
        <f t="shared" si="24"/>
        <v>644.57142857142856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2289959</v>
      </c>
      <c r="C257" s="1">
        <v>11577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141076</v>
      </c>
      <c r="I257" s="1">
        <v>11669</v>
      </c>
      <c r="J257" s="1">
        <v>17017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1.1429684863865561E-2</v>
      </c>
      <c r="R257" s="1">
        <f t="shared" si="20"/>
        <v>1.1326860841423948E-3</v>
      </c>
      <c r="S257" s="1">
        <f t="shared" si="21"/>
        <v>2.1111695113742196E-2</v>
      </c>
      <c r="T257" s="1">
        <f t="shared" si="15"/>
        <v>60119.142857142855</v>
      </c>
      <c r="U257" s="1">
        <f t="shared" si="22"/>
        <v>30984.857142857141</v>
      </c>
      <c r="V257" s="1">
        <f t="shared" si="23"/>
        <v>29134.285714285714</v>
      </c>
      <c r="W257" s="1">
        <f t="shared" si="24"/>
        <v>654.14285714285711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2297576</v>
      </c>
      <c r="C258" s="1">
        <v>7617</v>
      </c>
      <c r="D258" s="3">
        <v>292</v>
      </c>
      <c r="E258" s="1">
        <v>0</v>
      </c>
      <c r="F258" s="1">
        <v>64</v>
      </c>
      <c r="G258" s="1">
        <v>1694</v>
      </c>
      <c r="H258" s="1">
        <f t="shared" si="14"/>
        <v>142770</v>
      </c>
      <c r="I258" s="1">
        <v>7633</v>
      </c>
      <c r="J258" s="1">
        <v>18946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1.1550797094613716E-2</v>
      </c>
      <c r="R258" s="1">
        <f t="shared" si="20"/>
        <v>1.0838220209409897E-3</v>
      </c>
      <c r="S258" s="1">
        <f t="shared" si="21"/>
        <v>2.1503100789459155E-2</v>
      </c>
      <c r="T258" s="1">
        <f t="shared" si="15"/>
        <v>60577.142857142855</v>
      </c>
      <c r="U258" s="1">
        <f t="shared" si="22"/>
        <v>31052</v>
      </c>
      <c r="V258" s="1">
        <f t="shared" si="23"/>
        <v>29525.142857142859</v>
      </c>
      <c r="W258" s="1">
        <f t="shared" si="24"/>
        <v>667.71428571428567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2319362</v>
      </c>
      <c r="C259" s="1">
        <v>21786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143652</v>
      </c>
      <c r="I259" s="1">
        <v>21815</v>
      </c>
      <c r="J259" s="1">
        <v>69591</v>
      </c>
      <c r="K259" s="1">
        <v>91406</v>
      </c>
      <c r="L259" s="1">
        <v>921</v>
      </c>
      <c r="M259" s="3">
        <v>45813</v>
      </c>
      <c r="N259" s="3">
        <v>42</v>
      </c>
      <c r="O259" s="1">
        <f t="shared" si="17"/>
        <v>45593</v>
      </c>
      <c r="P259" s="1">
        <f t="shared" si="18"/>
        <v>879</v>
      </c>
      <c r="Q259" s="1">
        <f t="shared" si="19"/>
        <v>1.1146640401195819E-2</v>
      </c>
      <c r="R259" s="1">
        <f t="shared" si="20"/>
        <v>9.7229665956811062E-4</v>
      </c>
      <c r="S259" s="1">
        <f t="shared" si="21"/>
        <v>2.0824122779316629E-2</v>
      </c>
      <c r="T259" s="1">
        <f t="shared" si="15"/>
        <v>61786.714285714283</v>
      </c>
      <c r="U259" s="1">
        <f t="shared" si="22"/>
        <v>31666.571428571428</v>
      </c>
      <c r="V259" s="1">
        <f t="shared" si="23"/>
        <v>30120.142857142859</v>
      </c>
      <c r="W259" s="1">
        <f t="shared" si="24"/>
        <v>659.42857142857144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19" si="26">C260+B259</f>
        <v>2341158</v>
      </c>
      <c r="C260" s="1">
        <v>21796</v>
      </c>
      <c r="D260" s="3">
        <v>734</v>
      </c>
      <c r="E260" s="1">
        <v>0</v>
      </c>
      <c r="F260" s="1">
        <v>59</v>
      </c>
      <c r="G260" s="1">
        <v>2145</v>
      </c>
      <c r="H260" s="1">
        <f t="shared" ref="H260:H279" si="27">G260+H259</f>
        <v>145797</v>
      </c>
      <c r="I260" s="1">
        <v>21888</v>
      </c>
      <c r="J260" s="1">
        <v>65790</v>
      </c>
      <c r="K260" s="1">
        <v>87678</v>
      </c>
      <c r="L260" s="1">
        <v>881</v>
      </c>
      <c r="M260" s="3">
        <v>41721</v>
      </c>
      <c r="N260" s="3">
        <v>22</v>
      </c>
      <c r="O260" s="1">
        <f t="shared" si="17"/>
        <v>45957</v>
      </c>
      <c r="P260" s="1">
        <f t="shared" si="18"/>
        <v>859</v>
      </c>
      <c r="Q260" s="1">
        <f t="shared" si="19"/>
        <v>1.1022028207154356E-2</v>
      </c>
      <c r="R260" s="1">
        <f t="shared" si="20"/>
        <v>9.0977302569874316E-4</v>
      </c>
      <c r="S260" s="1">
        <f t="shared" si="21"/>
        <v>2.0462216696363295E-2</v>
      </c>
      <c r="T260" s="1">
        <f t="shared" si="15"/>
        <v>63094.428571428572</v>
      </c>
      <c r="U260" s="1">
        <f t="shared" si="22"/>
        <v>32631.571428571428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2362122</v>
      </c>
      <c r="C261" s="1">
        <v>20964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147839</v>
      </c>
      <c r="I261" s="1">
        <v>21049</v>
      </c>
      <c r="J261" s="1">
        <v>56648</v>
      </c>
      <c r="K261" s="1">
        <v>77697</v>
      </c>
      <c r="L261" s="1">
        <v>875</v>
      </c>
      <c r="M261" s="3">
        <v>33847</v>
      </c>
      <c r="N261" s="3">
        <v>18</v>
      </c>
      <c r="O261" s="1">
        <f t="shared" si="17"/>
        <v>43850</v>
      </c>
      <c r="P261" s="1">
        <f t="shared" si="18"/>
        <v>857</v>
      </c>
      <c r="Q261" s="1">
        <f t="shared" si="19"/>
        <v>1.1055822188469979E-2</v>
      </c>
      <c r="R261" s="1">
        <f t="shared" si="20"/>
        <v>7.9332865945906054E-4</v>
      </c>
      <c r="S261" s="1">
        <f t="shared" si="21"/>
        <v>2.0477122024338813E-2</v>
      </c>
      <c r="T261" s="1">
        <f t="shared" si="15"/>
        <v>64710.571428571428</v>
      </c>
      <c r="U261" s="1">
        <f t="shared" si="22"/>
        <v>33738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2381215</v>
      </c>
      <c r="C262" s="1">
        <v>19093</v>
      </c>
      <c r="D262" s="3">
        <v>833</v>
      </c>
      <c r="E262" s="1">
        <v>0</v>
      </c>
      <c r="F262" s="1">
        <v>106</v>
      </c>
      <c r="G262" s="1">
        <v>2067</v>
      </c>
      <c r="H262" s="1">
        <f t="shared" si="27"/>
        <v>149906</v>
      </c>
      <c r="I262" s="1">
        <v>19058</v>
      </c>
      <c r="J262" s="1">
        <v>67590</v>
      </c>
      <c r="K262" s="1">
        <v>86648</v>
      </c>
      <c r="L262" s="1">
        <v>993</v>
      </c>
      <c r="M262" s="3">
        <v>43668</v>
      </c>
      <c r="N262" s="3">
        <v>26</v>
      </c>
      <c r="O262" s="1">
        <f t="shared" si="17"/>
        <v>42980</v>
      </c>
      <c r="P262" s="1">
        <f t="shared" si="18"/>
        <v>967</v>
      </c>
      <c r="Q262" s="1">
        <f t="shared" si="19"/>
        <v>1.1193103701321545E-2</v>
      </c>
      <c r="R262" s="1">
        <f t="shared" si="20"/>
        <v>7.0503136016114999E-4</v>
      </c>
      <c r="S262" s="1">
        <f t="shared" si="21"/>
        <v>2.0547917236648141E-2</v>
      </c>
      <c r="T262" s="1">
        <f t="shared" si="15"/>
        <v>66188.71428571429</v>
      </c>
      <c r="U262" s="1">
        <f t="shared" si="22"/>
        <v>34984.428571428572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2397143</v>
      </c>
      <c r="C263" s="1">
        <v>15928</v>
      </c>
      <c r="D263" s="3">
        <v>691</v>
      </c>
      <c r="E263" s="1">
        <v>0</v>
      </c>
      <c r="F263" s="1">
        <v>57</v>
      </c>
      <c r="G263" s="1">
        <v>1996</v>
      </c>
      <c r="H263" s="1">
        <f t="shared" si="27"/>
        <v>151902</v>
      </c>
      <c r="I263" s="1">
        <v>15883</v>
      </c>
      <c r="J263" s="1">
        <v>43940</v>
      </c>
      <c r="K263" s="1">
        <v>59823</v>
      </c>
      <c r="L263" s="1">
        <v>881</v>
      </c>
      <c r="M263" s="3">
        <v>24770</v>
      </c>
      <c r="N263" s="3">
        <v>16</v>
      </c>
      <c r="O263" s="1">
        <f t="shared" si="17"/>
        <v>35053</v>
      </c>
      <c r="P263" s="1">
        <f t="shared" si="18"/>
        <v>865</v>
      </c>
      <c r="Q263" s="1">
        <f t="shared" si="19"/>
        <v>1.1761832167618648E-2</v>
      </c>
      <c r="R263" s="1">
        <f t="shared" si="20"/>
        <v>6.4276160633687323E-4</v>
      </c>
      <c r="S263" s="1">
        <f t="shared" si="21"/>
        <v>2.12894342526222E-2</v>
      </c>
      <c r="T263" s="1">
        <f t="shared" si="15"/>
        <v>65502.428571428572</v>
      </c>
      <c r="U263" s="1">
        <f t="shared" si="22"/>
        <v>35275.714285714283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2407543</v>
      </c>
      <c r="C264" s="1">
        <v>10400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153529</v>
      </c>
      <c r="I264" s="1">
        <v>10375</v>
      </c>
      <c r="J264" s="1">
        <v>12662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1.1979208069459533E-2</v>
      </c>
      <c r="R264" s="1">
        <f t="shared" si="20"/>
        <v>6.5520940007085971E-4</v>
      </c>
      <c r="S264" s="1">
        <f t="shared" si="21"/>
        <v>2.1432015136107475E-2</v>
      </c>
      <c r="T264" s="1">
        <f t="shared" si="15"/>
        <v>64695.428571428572</v>
      </c>
      <c r="U264" s="1">
        <f t="shared" si="22"/>
        <v>35261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2414768</v>
      </c>
      <c r="C265" s="1">
        <v>7225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154894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1.2006677796327213E-2</v>
      </c>
      <c r="R265" s="1">
        <f t="shared" si="20"/>
        <v>6.4016388195378021E-4</v>
      </c>
      <c r="S265" s="1">
        <f t="shared" si="21"/>
        <v>2.1382988662628923E-2</v>
      </c>
      <c r="T265" s="1">
        <f t="shared" ref="T265:T279" si="28">AVERAGE(K259:K265)</f>
        <v>64178.571428571428</v>
      </c>
      <c r="U265" s="1">
        <f t="shared" si="22"/>
        <v>35168.142857142855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2428659</v>
      </c>
      <c r="C266" s="1">
        <v>13891</v>
      </c>
      <c r="D266" s="3">
        <v>593</v>
      </c>
      <c r="E266" s="1">
        <v>0</v>
      </c>
      <c r="F266" s="1">
        <v>82</v>
      </c>
      <c r="G266" s="1">
        <v>2066</v>
      </c>
      <c r="H266" s="1">
        <f t="shared" si="27"/>
        <v>156960</v>
      </c>
      <c r="I266" s="1">
        <v>13863</v>
      </c>
      <c r="J266" s="1">
        <v>45765</v>
      </c>
      <c r="K266" s="1">
        <v>59628</v>
      </c>
      <c r="L266" s="1">
        <v>749</v>
      </c>
      <c r="M266" s="3">
        <v>28642</v>
      </c>
      <c r="N266" s="3">
        <v>20</v>
      </c>
      <c r="O266" s="1">
        <f t="shared" si="17"/>
        <v>30986</v>
      </c>
      <c r="P266" s="1">
        <f t="shared" si="18"/>
        <v>729</v>
      </c>
      <c r="Q266" s="1">
        <f t="shared" si="19"/>
        <v>1.2508623332822322E-2</v>
      </c>
      <c r="R266" s="1">
        <f t="shared" si="20"/>
        <v>5.8095125388645625E-4</v>
      </c>
      <c r="S266" s="1">
        <f t="shared" si="21"/>
        <v>2.2084035064991146E-2</v>
      </c>
      <c r="T266" s="1">
        <f t="shared" si="28"/>
        <v>59638.857142857145</v>
      </c>
      <c r="U266" s="1">
        <f t="shared" si="22"/>
        <v>33081.428571428572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2446961</v>
      </c>
      <c r="C267" s="1">
        <v>18302</v>
      </c>
      <c r="D267" s="3">
        <v>788</v>
      </c>
      <c r="E267" s="1">
        <v>0</v>
      </c>
      <c r="F267" s="1">
        <v>52</v>
      </c>
      <c r="G267" s="1">
        <v>1879</v>
      </c>
      <c r="H267" s="1">
        <f t="shared" si="27"/>
        <v>158839</v>
      </c>
      <c r="I267" s="1">
        <v>18213</v>
      </c>
      <c r="J267" s="1">
        <v>69418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1.2658561418218842E-2</v>
      </c>
      <c r="R267" s="1">
        <f t="shared" si="20"/>
        <v>7.8944579845289815E-4</v>
      </c>
      <c r="S267" s="1">
        <f t="shared" si="21"/>
        <v>2.2454467936244178E-2</v>
      </c>
      <c r="T267" s="1">
        <f t="shared" si="28"/>
        <v>59632.142857142855</v>
      </c>
      <c r="U267" s="1">
        <f t="shared" si="22"/>
        <v>32669.285714285714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2467318</v>
      </c>
      <c r="C268" s="1">
        <v>20357</v>
      </c>
      <c r="D268" s="3">
        <v>899</v>
      </c>
      <c r="E268" s="1">
        <v>0</v>
      </c>
      <c r="F268" s="1">
        <v>71</v>
      </c>
      <c r="G268" s="1">
        <v>2032</v>
      </c>
      <c r="H268" s="1">
        <f t="shared" si="27"/>
        <v>160871</v>
      </c>
      <c r="I268" s="1">
        <v>20341</v>
      </c>
      <c r="J268" s="1">
        <v>64368</v>
      </c>
      <c r="K268" s="1">
        <v>84709</v>
      </c>
      <c r="L268" s="1">
        <v>1134</v>
      </c>
      <c r="M268" s="3">
        <v>39081</v>
      </c>
      <c r="N268" s="3">
        <v>51</v>
      </c>
      <c r="O268" s="1">
        <f t="shared" si="17"/>
        <v>45628</v>
      </c>
      <c r="P268" s="1">
        <f t="shared" si="18"/>
        <v>1083</v>
      </c>
      <c r="Q268" s="1">
        <f t="shared" si="19"/>
        <v>1.3059653140513197E-2</v>
      </c>
      <c r="R268" s="1">
        <f t="shared" si="20"/>
        <v>9.3827007743305807E-4</v>
      </c>
      <c r="S268" s="1">
        <f t="shared" si="21"/>
        <v>2.3261868499498836E-2</v>
      </c>
      <c r="T268" s="1">
        <f t="shared" si="28"/>
        <v>60633.857142857145</v>
      </c>
      <c r="U268" s="1">
        <f t="shared" si="22"/>
        <v>32923.285714285717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2485963</v>
      </c>
      <c r="C269" s="1">
        <v>18645</v>
      </c>
      <c r="D269" s="3">
        <v>951</v>
      </c>
      <c r="E269" s="1">
        <v>0</v>
      </c>
      <c r="F269" s="1">
        <v>56</v>
      </c>
      <c r="G269" s="1">
        <v>1817</v>
      </c>
      <c r="H269" s="1">
        <f t="shared" si="27"/>
        <v>162688</v>
      </c>
      <c r="I269" s="1">
        <v>18595</v>
      </c>
      <c r="J269" s="1">
        <v>68887</v>
      </c>
      <c r="K269" s="1">
        <v>87482</v>
      </c>
      <c r="L269" s="1">
        <v>1171</v>
      </c>
      <c r="M269" s="3">
        <v>44126</v>
      </c>
      <c r="N269" s="3">
        <v>38</v>
      </c>
      <c r="O269" s="1">
        <f t="shared" si="17"/>
        <v>43356</v>
      </c>
      <c r="P269" s="1">
        <f t="shared" si="18"/>
        <v>1133</v>
      </c>
      <c r="Q269" s="1">
        <f t="shared" si="19"/>
        <v>1.3452598460746206E-2</v>
      </c>
      <c r="R269" s="1">
        <f t="shared" si="20"/>
        <v>9.9777814351547072E-4</v>
      </c>
      <c r="S269" s="1">
        <f t="shared" si="21"/>
        <v>2.3943094537751421E-2</v>
      </c>
      <c r="T269" s="1">
        <f t="shared" si="28"/>
        <v>60753</v>
      </c>
      <c r="U269" s="1">
        <f t="shared" si="22"/>
        <v>32977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2503084</v>
      </c>
      <c r="C270" s="1">
        <v>17121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164576</v>
      </c>
      <c r="I270" s="1">
        <v>17006</v>
      </c>
      <c r="J270" s="1">
        <v>57619</v>
      </c>
      <c r="K270" s="1">
        <v>74625</v>
      </c>
      <c r="L270" s="1">
        <v>1087</v>
      </c>
      <c r="M270" s="3">
        <v>36718</v>
      </c>
      <c r="N270" s="3">
        <v>27</v>
      </c>
      <c r="O270" s="1">
        <f t="shared" si="17"/>
        <v>37907</v>
      </c>
      <c r="P270" s="1">
        <f t="shared" si="18"/>
        <v>1060</v>
      </c>
      <c r="Q270" s="1">
        <f t="shared" si="19"/>
        <v>1.3468220045310664E-2</v>
      </c>
      <c r="R270" s="1">
        <f t="shared" si="20"/>
        <v>9.9331330555286362E-4</v>
      </c>
      <c r="S270" s="1">
        <f t="shared" si="21"/>
        <v>2.4485115086887499E-2</v>
      </c>
      <c r="T270" s="1">
        <f t="shared" si="28"/>
        <v>62867.571428571428</v>
      </c>
      <c r="U270" s="1">
        <f t="shared" si="22"/>
        <v>33384.714285714283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2513481</v>
      </c>
      <c r="C271" s="1">
        <v>10397</v>
      </c>
      <c r="D271" s="3">
        <v>544</v>
      </c>
      <c r="E271" s="1">
        <v>0</v>
      </c>
      <c r="F271" s="1">
        <v>83</v>
      </c>
      <c r="G271" s="1">
        <v>1368</v>
      </c>
      <c r="H271" s="1">
        <f t="shared" si="27"/>
        <v>165944</v>
      </c>
      <c r="I271" s="1">
        <v>10364</v>
      </c>
      <c r="J271" s="1">
        <v>18579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1.3619475356462973E-2</v>
      </c>
      <c r="R271" s="1">
        <f t="shared" si="20"/>
        <v>1.0066114999456525E-3</v>
      </c>
      <c r="S271" s="1">
        <f t="shared" si="21"/>
        <v>2.5006613248683751E-2</v>
      </c>
      <c r="T271" s="1">
        <f t="shared" si="28"/>
        <v>63711.285714285717</v>
      </c>
      <c r="U271" s="1">
        <f t="shared" si="22"/>
        <v>33482.571428571428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2520765</v>
      </c>
      <c r="C272" s="1">
        <v>7284</v>
      </c>
      <c r="D272" s="3">
        <v>331</v>
      </c>
      <c r="E272" s="1">
        <v>0</v>
      </c>
      <c r="F272" s="1">
        <v>67</v>
      </c>
      <c r="G272" s="1">
        <v>1386</v>
      </c>
      <c r="H272" s="1">
        <f t="shared" si="27"/>
        <v>167330</v>
      </c>
      <c r="I272" s="1">
        <v>7303</v>
      </c>
      <c r="J272" s="1">
        <v>18375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1.3690783960632589E-2</v>
      </c>
      <c r="R272" s="1">
        <f>((SUM(N266:N272))/(SUM(M266:M272)))</f>
        <v>1.030995472992605E-3</v>
      </c>
      <c r="S272" s="1">
        <f t="shared" si="21"/>
        <v>2.5171050954060602E-2</v>
      </c>
      <c r="T272" s="1">
        <f t="shared" si="28"/>
        <v>64099.428571428572</v>
      </c>
      <c r="U272" s="1">
        <f t="shared" si="22"/>
        <v>33615.714285714283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2541193</v>
      </c>
      <c r="C273" s="1">
        <v>20428</v>
      </c>
      <c r="D273" s="3">
        <v>1080</v>
      </c>
      <c r="E273" s="1">
        <v>0</v>
      </c>
      <c r="F273" s="1">
        <v>99</v>
      </c>
      <c r="G273" s="1">
        <v>2143</v>
      </c>
      <c r="H273" s="1">
        <f t="shared" si="27"/>
        <v>169473</v>
      </c>
      <c r="I273" s="1">
        <v>20278</v>
      </c>
      <c r="J273" s="1">
        <v>67013</v>
      </c>
      <c r="K273" s="1">
        <v>87291</v>
      </c>
      <c r="L273" s="1">
        <v>1328</v>
      </c>
      <c r="M273" s="3">
        <v>40496</v>
      </c>
      <c r="N273" s="3">
        <v>42</v>
      </c>
      <c r="O273" s="1">
        <f t="shared" ref="O273:O287" si="29">K273-M273</f>
        <v>46795</v>
      </c>
      <c r="P273" s="1">
        <f t="shared" ref="P273:P278" si="30">L273-N273</f>
        <v>1286</v>
      </c>
      <c r="Q273" s="1">
        <f t="shared" si="19"/>
        <v>1.4111206044180964E-2</v>
      </c>
      <c r="R273" s="1">
        <f t="shared" si="20"/>
        <v>1.0744095187355709E-3</v>
      </c>
      <c r="S273" s="1">
        <f t="shared" si="21"/>
        <v>2.5804499062197603E-2</v>
      </c>
      <c r="T273" s="1">
        <f t="shared" si="28"/>
        <v>68051.28571428571</v>
      </c>
      <c r="U273" s="1">
        <f t="shared" si="22"/>
        <v>35874.142857142855</v>
      </c>
      <c r="V273" s="1">
        <f t="shared" si="23"/>
        <v>32177.142857142859</v>
      </c>
      <c r="W273" s="1">
        <f t="shared" si="24"/>
        <v>925.71428571428567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2561509</v>
      </c>
      <c r="C274" s="1">
        <v>20316</v>
      </c>
      <c r="D274" s="3">
        <v>1120</v>
      </c>
      <c r="E274" s="1">
        <v>0</v>
      </c>
      <c r="F274" s="1">
        <v>94</v>
      </c>
      <c r="G274" s="1">
        <v>1935</v>
      </c>
      <c r="H274" s="1">
        <f t="shared" si="27"/>
        <v>171408</v>
      </c>
      <c r="I274" s="1">
        <v>20158</v>
      </c>
      <c r="J274" s="1">
        <v>69848</v>
      </c>
      <c r="K274" s="1">
        <v>90006</v>
      </c>
      <c r="L274" s="1">
        <v>1322</v>
      </c>
      <c r="M274" s="3">
        <v>42249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1.4832871699106394E-2</v>
      </c>
      <c r="R274" s="1">
        <f t="shared" si="20"/>
        <v>1.0406854169470237E-3</v>
      </c>
      <c r="S274" s="1">
        <f t="shared" si="21"/>
        <v>2.6852590264421196E-2</v>
      </c>
      <c r="T274" s="1">
        <f t="shared" si="28"/>
        <v>68390.571428571435</v>
      </c>
      <c r="U274" s="1">
        <f t="shared" si="22"/>
        <v>36543.428571428572</v>
      </c>
      <c r="V274" s="1">
        <f t="shared" si="23"/>
        <v>31847.142857142859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2581156</v>
      </c>
      <c r="C275" s="1">
        <v>19647</v>
      </c>
      <c r="D275" s="3">
        <v>1203</v>
      </c>
      <c r="E275" s="1">
        <v>0</v>
      </c>
      <c r="F275" s="1">
        <v>118</v>
      </c>
      <c r="G275" s="1">
        <v>1978</v>
      </c>
      <c r="H275" s="1">
        <f t="shared" si="27"/>
        <v>173386</v>
      </c>
      <c r="I275" s="1">
        <v>19487</v>
      </c>
      <c r="J275" s="1">
        <v>61975</v>
      </c>
      <c r="K275" s="1">
        <v>81462</v>
      </c>
      <c r="L275" s="1">
        <v>1427</v>
      </c>
      <c r="M275" s="3">
        <v>34476</v>
      </c>
      <c r="N275" s="3">
        <v>41</v>
      </c>
      <c r="O275" s="1">
        <f t="shared" si="29"/>
        <v>46986</v>
      </c>
      <c r="P275" s="1">
        <f t="shared" si="30"/>
        <v>1386</v>
      </c>
      <c r="Q275" s="1">
        <f t="shared" si="19"/>
        <v>1.5550372565390852E-2</v>
      </c>
      <c r="R275" s="1">
        <f t="shared" si="20"/>
        <v>1.016832703538303E-3</v>
      </c>
      <c r="S275" s="1">
        <f t="shared" si="21"/>
        <v>2.7889034927399848E-2</v>
      </c>
      <c r="T275" s="1">
        <f t="shared" si="28"/>
        <v>67926.71428571429</v>
      </c>
      <c r="U275" s="1">
        <f t="shared" si="22"/>
        <v>36737.428571428572</v>
      </c>
      <c r="V275" s="1">
        <f t="shared" si="23"/>
        <v>31189.285714285714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2600984</v>
      </c>
      <c r="C276" s="1">
        <v>19828</v>
      </c>
      <c r="D276" s="3">
        <v>1379</v>
      </c>
      <c r="E276" s="1">
        <v>0</v>
      </c>
      <c r="F276" s="1">
        <v>128</v>
      </c>
      <c r="G276" s="1">
        <v>1914</v>
      </c>
      <c r="H276" s="1">
        <f t="shared" si="27"/>
        <v>175300</v>
      </c>
      <c r="I276" s="1">
        <v>19670</v>
      </c>
      <c r="J276" s="1">
        <v>68976</v>
      </c>
      <c r="K276" s="1">
        <v>88646</v>
      </c>
      <c r="L276" s="1">
        <v>1599</v>
      </c>
      <c r="M276" s="3">
        <v>42854</v>
      </c>
      <c r="N276" s="3">
        <v>39</v>
      </c>
      <c r="O276" s="1">
        <f t="shared" si="29"/>
        <v>45792</v>
      </c>
      <c r="P276" s="1">
        <f t="shared" si="30"/>
        <v>1560</v>
      </c>
      <c r="Q276" s="1">
        <f t="shared" si="19"/>
        <v>1.6410329570272591E-2</v>
      </c>
      <c r="R276" s="1">
        <f t="shared" si="20"/>
        <v>1.0273988380718074E-3</v>
      </c>
      <c r="S276" s="1">
        <f t="shared" si="21"/>
        <v>2.9272182374286398E-2</v>
      </c>
      <c r="T276" s="1">
        <f t="shared" si="28"/>
        <v>68093</v>
      </c>
      <c r="U276" s="1">
        <f t="shared" si="22"/>
        <v>37085.428571428572</v>
      </c>
      <c r="V276" s="1">
        <f t="shared" si="23"/>
        <v>31007.571428571428</v>
      </c>
      <c r="W276" s="1">
        <f t="shared" si="24"/>
        <v>1085.5714285714287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2619276</v>
      </c>
      <c r="C277" s="1">
        <v>18292</v>
      </c>
      <c r="D277" s="3">
        <v>1226</v>
      </c>
      <c r="E277" s="1">
        <v>0</v>
      </c>
      <c r="F277" s="1">
        <v>95</v>
      </c>
      <c r="G277" s="1">
        <v>1857</v>
      </c>
      <c r="H277" s="1">
        <f t="shared" si="27"/>
        <v>177157</v>
      </c>
      <c r="I277" s="1">
        <v>18130</v>
      </c>
      <c r="J277" s="1">
        <v>56014</v>
      </c>
      <c r="K277" s="1">
        <v>74144</v>
      </c>
      <c r="L277" s="1">
        <v>1466</v>
      </c>
      <c r="M277" s="3">
        <v>33395</v>
      </c>
      <c r="N277" s="3">
        <v>27</v>
      </c>
      <c r="O277" s="1">
        <f t="shared" si="29"/>
        <v>40749</v>
      </c>
      <c r="P277" s="1">
        <f t="shared" si="30"/>
        <v>1439</v>
      </c>
      <c r="Q277" s="1">
        <f t="shared" si="19"/>
        <v>1.7222840582145033E-2</v>
      </c>
      <c r="R277" s="1">
        <f t="shared" si="20"/>
        <v>1.0433724792963085E-3</v>
      </c>
      <c r="S277" s="1">
        <f t="shared" si="21"/>
        <v>3.0399329370522785E-2</v>
      </c>
      <c r="T277" s="1">
        <f t="shared" si="28"/>
        <v>68024.28571428571</v>
      </c>
      <c r="U277" s="1">
        <f t="shared" si="22"/>
        <v>37491.428571428572</v>
      </c>
      <c r="V277" s="1">
        <f t="shared" si="23"/>
        <v>30532.857142857141</v>
      </c>
      <c r="W277" s="1">
        <f t="shared" si="24"/>
        <v>1139.7142857142858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2631441</v>
      </c>
      <c r="C278" s="1">
        <v>12165</v>
      </c>
      <c r="D278" s="3">
        <v>788</v>
      </c>
      <c r="E278" s="1">
        <v>0</v>
      </c>
      <c r="F278" s="1">
        <v>105</v>
      </c>
      <c r="G278" s="1">
        <v>1473</v>
      </c>
      <c r="H278" s="1">
        <f t="shared" si="27"/>
        <v>178630</v>
      </c>
      <c r="I278" s="1">
        <v>12052</v>
      </c>
      <c r="J278" s="1">
        <v>19117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1.7819965049875E-2</v>
      </c>
      <c r="R278" s="1">
        <f t="shared" si="20"/>
        <v>1.0299625468164794E-3</v>
      </c>
      <c r="S278" s="1">
        <f t="shared" si="21"/>
        <v>3.136376682427227E-2</v>
      </c>
      <c r="T278" s="1">
        <f t="shared" si="28"/>
        <v>68342.28571428571</v>
      </c>
      <c r="U278" s="1">
        <f t="shared" si="22"/>
        <v>37828</v>
      </c>
      <c r="V278" s="1">
        <f t="shared" si="23"/>
        <v>30514.285714285714</v>
      </c>
      <c r="W278" s="1">
        <f t="shared" si="24"/>
        <v>1186.4285714285713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2639068</v>
      </c>
      <c r="C279" s="1">
        <v>7627</v>
      </c>
      <c r="D279" s="3">
        <v>484</v>
      </c>
      <c r="E279" s="1">
        <v>0</v>
      </c>
      <c r="F279" s="1">
        <v>119</v>
      </c>
      <c r="G279" s="1">
        <v>1568</v>
      </c>
      <c r="H279" s="1">
        <f t="shared" si="27"/>
        <v>180198</v>
      </c>
      <c r="I279" s="1">
        <v>7528</v>
      </c>
      <c r="J279" s="1">
        <v>19628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1.8111004138586378E-2</v>
      </c>
      <c r="R279" s="1">
        <f>((SUM(N273:N279))/(SUM(M273:M279)))</f>
        <v>1.04100048082085E-3</v>
      </c>
      <c r="S279" s="1">
        <f t="shared" ref="S279" si="32">((SUM(P273:P279))/(SUM(O273:O279)))</f>
        <v>3.1875689328720869E-2</v>
      </c>
      <c r="T279" s="1">
        <f t="shared" si="28"/>
        <v>68553.428571428565</v>
      </c>
      <c r="U279" s="1">
        <f t="shared" ref="U279" si="33">AVERAGE(O273:O279)</f>
        <v>37951</v>
      </c>
      <c r="V279" s="1">
        <f t="shared" ref="V279" si="34">AVERAGE(M273:M279)</f>
        <v>30602.428571428572</v>
      </c>
      <c r="W279" s="1">
        <f t="shared" ref="W279" si="35">AVERAGE(P273:P279)</f>
        <v>1209.7142857142858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2660696</v>
      </c>
      <c r="C280" s="1">
        <v>21628</v>
      </c>
      <c r="D280" s="3">
        <v>1524</v>
      </c>
      <c r="E280" s="1">
        <v>0</v>
      </c>
      <c r="F280" s="1">
        <v>111</v>
      </c>
      <c r="G280" s="1">
        <v>2265</v>
      </c>
      <c r="H280" s="1">
        <f>G280+H279</f>
        <v>182463</v>
      </c>
      <c r="I280" s="1">
        <v>21268</v>
      </c>
      <c r="J280" s="1">
        <v>72133</v>
      </c>
      <c r="K280" s="1">
        <v>93401</v>
      </c>
      <c r="L280" s="1">
        <v>1814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1750</v>
      </c>
      <c r="Q280" s="1">
        <f t="shared" si="31"/>
        <v>1.8883337723052611E-2</v>
      </c>
      <c r="R280" s="1">
        <f t="shared" ref="R280:R287" si="38">((SUM(N274:N280))/(SUM(M274:M280)))</f>
        <v>1.1292404129793511E-3</v>
      </c>
      <c r="S280" s="1">
        <f t="shared" ref="S280:S287" si="39">((SUM(P274:P280))/(SUM(O274:O280)))</f>
        <v>3.3201498751040802E-2</v>
      </c>
      <c r="T280" s="1">
        <f t="shared" ref="T280:T287" si="40">AVERAGE(K274:K280)</f>
        <v>69426.28571428571</v>
      </c>
      <c r="U280" s="1">
        <f t="shared" ref="U280:U287" si="41">AVERAGE(O274:O280)</f>
        <v>38432</v>
      </c>
      <c r="V280" s="1">
        <f t="shared" ref="V280:V287" si="42">AVERAGE(M274:M280)</f>
        <v>30994.285714285714</v>
      </c>
      <c r="W280" s="1">
        <f t="shared" ref="W280:W287" si="43">AVERAGE(P274:P280)</f>
        <v>1276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2681756</v>
      </c>
      <c r="C281" s="1">
        <v>21060</v>
      </c>
      <c r="D281" s="3">
        <v>1346</v>
      </c>
      <c r="E281" s="1">
        <v>0</v>
      </c>
      <c r="F281" s="1">
        <v>134</v>
      </c>
      <c r="G281" s="1">
        <v>2235</v>
      </c>
      <c r="H281" s="1">
        <f t="shared" ref="H281:H319" si="45">G281+H280</f>
        <v>184698</v>
      </c>
      <c r="I281" s="1">
        <v>20886</v>
      </c>
      <c r="J281" s="1">
        <v>72717</v>
      </c>
      <c r="K281" s="1">
        <v>93603</v>
      </c>
      <c r="L281" s="1">
        <v>1561</v>
      </c>
      <c r="M281" s="3">
        <v>43461</v>
      </c>
      <c r="N281" s="3">
        <v>32</v>
      </c>
      <c r="O281" s="1">
        <f t="shared" si="29"/>
        <v>50142</v>
      </c>
      <c r="P281" s="1">
        <f t="shared" si="37"/>
        <v>1529</v>
      </c>
      <c r="Q281" s="1">
        <f t="shared" si="31"/>
        <v>1.9232772513639213E-2</v>
      </c>
      <c r="R281" s="1">
        <f t="shared" si="38"/>
        <v>1.0267128687457602E-3</v>
      </c>
      <c r="S281" s="1">
        <f t="shared" si="39"/>
        <v>3.386770519769057E-2</v>
      </c>
      <c r="T281" s="1">
        <f t="shared" si="40"/>
        <v>69940.142857142855</v>
      </c>
      <c r="U281" s="1">
        <f t="shared" si="41"/>
        <v>38772.714285714283</v>
      </c>
      <c r="V281" s="1">
        <f t="shared" si="42"/>
        <v>31167.428571428572</v>
      </c>
      <c r="W281" s="1">
        <f t="shared" si="43"/>
        <v>1313.1428571428571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2701783</v>
      </c>
      <c r="C282" s="1">
        <v>20027</v>
      </c>
      <c r="D282" s="3">
        <v>1443</v>
      </c>
      <c r="E282" s="1">
        <v>0</v>
      </c>
      <c r="F282" s="1">
        <v>127</v>
      </c>
      <c r="G282" s="1">
        <v>2427</v>
      </c>
      <c r="H282" s="1">
        <f t="shared" si="45"/>
        <v>187125</v>
      </c>
      <c r="I282" s="1">
        <v>19669</v>
      </c>
      <c r="J282" s="1">
        <v>61245</v>
      </c>
      <c r="K282" s="1">
        <v>80914</v>
      </c>
      <c r="L282" s="1">
        <v>1682</v>
      </c>
      <c r="M282" s="3">
        <v>33103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1.9775761553923764E-2</v>
      </c>
      <c r="R282" s="1">
        <f t="shared" si="38"/>
        <v>1.1715921198898519E-3</v>
      </c>
      <c r="S282" s="1">
        <f t="shared" si="39"/>
        <v>3.4591564609857697E-2</v>
      </c>
      <c r="T282" s="1">
        <f t="shared" si="40"/>
        <v>69861.857142857145</v>
      </c>
      <c r="U282" s="1">
        <f t="shared" si="41"/>
        <v>38890.571428571428</v>
      </c>
      <c r="V282" s="1">
        <f t="shared" si="42"/>
        <v>30971.285714285714</v>
      </c>
      <c r="W282" s="1">
        <f t="shared" si="43"/>
        <v>1345.2857142857142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2724272</v>
      </c>
      <c r="C283" s="1">
        <v>22489</v>
      </c>
      <c r="D283" s="3">
        <v>1386</v>
      </c>
      <c r="E283" s="1">
        <v>0</v>
      </c>
      <c r="F283" s="1">
        <v>172</v>
      </c>
      <c r="G283" s="1">
        <v>2628</v>
      </c>
      <c r="H283" s="1">
        <f t="shared" si="45"/>
        <v>189753</v>
      </c>
      <c r="I283" s="1">
        <v>22186</v>
      </c>
      <c r="J283" s="1">
        <v>73051</v>
      </c>
      <c r="K283" s="1">
        <v>95237</v>
      </c>
      <c r="L283" s="1">
        <v>1661</v>
      </c>
      <c r="M283" s="3">
        <v>43002</v>
      </c>
      <c r="N283" s="3">
        <v>47</v>
      </c>
      <c r="O283" s="1">
        <f t="shared" si="29"/>
        <v>52235</v>
      </c>
      <c r="P283" s="1">
        <f t="shared" si="37"/>
        <v>1614</v>
      </c>
      <c r="Q283" s="1">
        <f t="shared" si="31"/>
        <v>1.9637870643875194E-2</v>
      </c>
      <c r="R283" s="1">
        <f t="shared" si="38"/>
        <v>1.2076682323332428E-3</v>
      </c>
      <c r="S283" s="1">
        <f t="shared" si="39"/>
        <v>3.3985581874356331E-2</v>
      </c>
      <c r="T283" s="1">
        <f t="shared" si="40"/>
        <v>70803.428571428565</v>
      </c>
      <c r="U283" s="1">
        <f t="shared" si="41"/>
        <v>39811</v>
      </c>
      <c r="V283" s="1">
        <f t="shared" si="42"/>
        <v>30992.428571428572</v>
      </c>
      <c r="W283" s="1">
        <f t="shared" si="43"/>
        <v>1353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2741579</v>
      </c>
      <c r="C284" s="1">
        <v>17307</v>
      </c>
      <c r="D284" s="3">
        <v>1125</v>
      </c>
      <c r="E284" s="1">
        <v>0</v>
      </c>
      <c r="F284" s="1">
        <v>136</v>
      </c>
      <c r="G284" s="1">
        <v>2363</v>
      </c>
      <c r="H284" s="1">
        <f t="shared" si="45"/>
        <v>192116</v>
      </c>
      <c r="I284" s="1">
        <v>17134</v>
      </c>
      <c r="J284" s="1">
        <v>52738</v>
      </c>
      <c r="K284" s="1">
        <v>69872</v>
      </c>
      <c r="L284" s="1">
        <v>1375</v>
      </c>
      <c r="M284" s="3">
        <v>31549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1.9623406437747275E-2</v>
      </c>
      <c r="R284" s="1">
        <f t="shared" si="38"/>
        <v>1.2133834803185481E-3</v>
      </c>
      <c r="S284" s="1">
        <f t="shared" si="39"/>
        <v>3.3958248114938951E-2</v>
      </c>
      <c r="T284" s="1">
        <f t="shared" si="40"/>
        <v>70193.142857142855</v>
      </c>
      <c r="U284" s="1">
        <f t="shared" si="41"/>
        <v>39464.428571428572</v>
      </c>
      <c r="V284" s="1">
        <f t="shared" si="42"/>
        <v>30728.714285714286</v>
      </c>
      <c r="W284" s="1">
        <f t="shared" si="43"/>
        <v>1340.1428571428571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2753815</v>
      </c>
      <c r="C285" s="1">
        <v>12236</v>
      </c>
      <c r="D285" s="3">
        <v>872</v>
      </c>
      <c r="E285" s="1">
        <v>0</v>
      </c>
      <c r="F285" s="1">
        <v>104</v>
      </c>
      <c r="G285" s="1">
        <v>1699</v>
      </c>
      <c r="H285" s="1">
        <f t="shared" si="45"/>
        <v>193815</v>
      </c>
      <c r="I285" s="1">
        <v>12116</v>
      </c>
      <c r="J285" s="1">
        <v>20421</v>
      </c>
      <c r="K285" s="1">
        <v>32537</v>
      </c>
      <c r="L285" s="1">
        <v>1045</v>
      </c>
      <c r="M285" s="3">
        <v>8846</v>
      </c>
      <c r="N285" s="3">
        <v>8</v>
      </c>
      <c r="O285" s="1">
        <f t="shared" si="29"/>
        <v>23691</v>
      </c>
      <c r="P285" s="1">
        <f t="shared" si="37"/>
        <v>1037</v>
      </c>
      <c r="Q285" s="1">
        <f t="shared" si="31"/>
        <v>1.9688666991394706E-2</v>
      </c>
      <c r="R285" s="1">
        <f t="shared" si="38"/>
        <v>1.2032184933288735E-3</v>
      </c>
      <c r="S285" s="1">
        <f t="shared" si="39"/>
        <v>3.4029639881209814E-2</v>
      </c>
      <c r="T285" s="1">
        <f t="shared" si="40"/>
        <v>70388.571428571435</v>
      </c>
      <c r="U285" s="1">
        <f t="shared" si="41"/>
        <v>39637.714285714283</v>
      </c>
      <c r="V285" s="1">
        <f t="shared" si="42"/>
        <v>30750.857142857141</v>
      </c>
      <c r="W285" s="1">
        <f t="shared" si="43"/>
        <v>1348.8571428571429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2762299</v>
      </c>
      <c r="C286" s="1">
        <v>8484</v>
      </c>
      <c r="D286" s="3">
        <v>522</v>
      </c>
      <c r="E286" s="1">
        <v>0</v>
      </c>
      <c r="F286" s="1">
        <v>114</v>
      </c>
      <c r="G286" s="1">
        <v>1554</v>
      </c>
      <c r="H286" s="1">
        <f t="shared" si="45"/>
        <v>195369</v>
      </c>
      <c r="I286" s="1">
        <v>8359</v>
      </c>
      <c r="J286" s="1">
        <v>21534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1.9703021654755105E-2</v>
      </c>
      <c r="R286" s="1">
        <f t="shared" si="38"/>
        <v>1.2010702973924254E-3</v>
      </c>
      <c r="S286" s="1">
        <f t="shared" si="39"/>
        <v>3.396160333933728E-2</v>
      </c>
      <c r="T286" s="1">
        <f t="shared" si="40"/>
        <v>70779.571428571435</v>
      </c>
      <c r="U286" s="1">
        <f t="shared" si="41"/>
        <v>39973.714285714283</v>
      </c>
      <c r="V286" s="1">
        <f t="shared" si="42"/>
        <v>30805.857142857141</v>
      </c>
      <c r="W286" s="1">
        <f t="shared" si="43"/>
        <v>1357.5714285714287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2786599</v>
      </c>
      <c r="C287" s="1">
        <v>24300</v>
      </c>
      <c r="D287" s="3">
        <v>1839</v>
      </c>
      <c r="E287" s="1">
        <v>0</v>
      </c>
      <c r="F287" s="1">
        <v>161</v>
      </c>
      <c r="G287" s="1">
        <v>2370</v>
      </c>
      <c r="H287" s="1">
        <f t="shared" si="45"/>
        <v>197739</v>
      </c>
      <c r="I287" s="1">
        <v>23857</v>
      </c>
      <c r="J287" s="1">
        <v>80923</v>
      </c>
      <c r="K287" s="1">
        <v>104780</v>
      </c>
      <c r="L287" s="1">
        <v>2177</v>
      </c>
      <c r="M287" s="3">
        <v>49180</v>
      </c>
      <c r="N287" s="3">
        <v>85</v>
      </c>
      <c r="O287" s="1">
        <f t="shared" si="29"/>
        <v>55600</v>
      </c>
      <c r="P287" s="1">
        <f t="shared" si="37"/>
        <v>2092</v>
      </c>
      <c r="Q287" s="1">
        <f t="shared" si="31"/>
        <v>1.9976876149286948E-2</v>
      </c>
      <c r="R287" s="1">
        <f t="shared" si="38"/>
        <v>1.2636405484199981E-3</v>
      </c>
      <c r="S287" s="1">
        <f t="shared" si="39"/>
        <v>3.4513100605074773E-2</v>
      </c>
      <c r="T287" s="1">
        <f t="shared" si="40"/>
        <v>72405.142857142855</v>
      </c>
      <c r="U287" s="1">
        <f t="shared" si="41"/>
        <v>40750.571428571428</v>
      </c>
      <c r="V287" s="1">
        <f t="shared" si="42"/>
        <v>31654.571428571428</v>
      </c>
      <c r="W287" s="1">
        <f t="shared" si="43"/>
        <v>1406.4285714285713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2813854</v>
      </c>
      <c r="C288" s="1">
        <v>27255</v>
      </c>
      <c r="D288" s="3">
        <v>1911</v>
      </c>
      <c r="E288" s="1">
        <v>0</v>
      </c>
      <c r="F288" s="1">
        <v>163</v>
      </c>
      <c r="G288" s="1">
        <v>2383</v>
      </c>
      <c r="H288" s="1">
        <f t="shared" si="45"/>
        <v>200122</v>
      </c>
      <c r="I288" s="1">
        <v>26795</v>
      </c>
      <c r="J288" s="1">
        <v>69290</v>
      </c>
      <c r="K288" s="1">
        <v>96085</v>
      </c>
      <c r="L288" s="1">
        <v>2224</v>
      </c>
      <c r="M288" s="3">
        <v>42579</v>
      </c>
      <c r="N288" s="3">
        <v>122</v>
      </c>
      <c r="O288" s="1">
        <f t="shared" ref="O288" si="46">K288-M288</f>
        <v>53506</v>
      </c>
      <c r="P288" s="1">
        <f t="shared" ref="P288" si="47">L288-N288</f>
        <v>2102</v>
      </c>
      <c r="Q288" s="1">
        <f t="shared" ref="Q288" si="48">((SUM(L282:L288))/(SUM(K282:K288)))</f>
        <v>2.118126592816276E-2</v>
      </c>
      <c r="R288" s="1">
        <f t="shared" ref="R288" si="49">((SUM(N282:N288))/(SUM(M282:M288)))</f>
        <v>1.6764839148164931E-3</v>
      </c>
      <c r="S288" s="1">
        <f t="shared" ref="S288" si="50">((SUM(P282:P288))/(SUM(O282:O288)))</f>
        <v>3.6096154778981211E-2</v>
      </c>
      <c r="T288" s="1">
        <f t="shared" ref="T288" si="51">AVERAGE(K282:K288)</f>
        <v>72759.71428571429</v>
      </c>
      <c r="U288" s="1">
        <f t="shared" ref="U288" si="52">AVERAGE(O282:O288)</f>
        <v>41231.142857142855</v>
      </c>
      <c r="V288" s="1">
        <f t="shared" ref="V288" si="53">AVERAGE(M282:M288)</f>
        <v>31528.571428571428</v>
      </c>
      <c r="W288" s="1">
        <f t="shared" ref="W288" si="54">AVERAGE(P282:P288)</f>
        <v>1488.2857142857142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2836747</v>
      </c>
      <c r="C289" s="1">
        <v>22893</v>
      </c>
      <c r="D289" s="3">
        <v>2179</v>
      </c>
      <c r="E289" s="1">
        <v>0</v>
      </c>
      <c r="F289" s="1">
        <v>194</v>
      </c>
      <c r="G289" s="1">
        <v>2418</v>
      </c>
      <c r="H289" s="1">
        <f t="shared" si="45"/>
        <v>202540</v>
      </c>
      <c r="I289" s="1">
        <v>22280</v>
      </c>
      <c r="J289" s="1">
        <v>68111</v>
      </c>
      <c r="K289" s="1">
        <v>90391</v>
      </c>
      <c r="L289" s="1">
        <v>2491</v>
      </c>
      <c r="M289" s="3">
        <v>34203</v>
      </c>
      <c r="N289" s="3">
        <v>115</v>
      </c>
      <c r="O289" s="1">
        <f t="shared" ref="O289" si="55">K289-M289</f>
        <v>56188</v>
      </c>
      <c r="P289" s="1">
        <f t="shared" ref="P289" si="56">L289-N289</f>
        <v>2376</v>
      </c>
      <c r="Q289" s="1">
        <f t="shared" ref="Q289" si="57">((SUM(L283:L289))/(SUM(K283:K289)))</f>
        <v>2.2353723532416464E-2</v>
      </c>
      <c r="R289" s="1">
        <f t="shared" ref="R289" si="58">((SUM(N283:N289))/(SUM(M283:M289)))</f>
        <v>1.866546438232642E-3</v>
      </c>
      <c r="S289" s="1">
        <f t="shared" ref="S289" si="59">((SUM(P283:P289))/(SUM(O283:O289)))</f>
        <v>3.765383255610364E-2</v>
      </c>
      <c r="T289" s="1">
        <f t="shared" ref="T289" si="60">AVERAGE(K283:K289)</f>
        <v>74113.571428571435</v>
      </c>
      <c r="U289" s="1">
        <f t="shared" ref="U289" si="61">AVERAGE(O283:O289)</f>
        <v>42427.857142857145</v>
      </c>
      <c r="V289" s="1">
        <f t="shared" ref="V289" si="62">AVERAGE(M283:M289)</f>
        <v>31685.714285714286</v>
      </c>
      <c r="W289" s="1">
        <f t="shared" ref="W289" si="63">AVERAGE(P283:P289)</f>
        <v>1597.5714285714287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2860889</v>
      </c>
      <c r="C290" s="1">
        <v>24142</v>
      </c>
      <c r="D290" s="3">
        <v>2416</v>
      </c>
      <c r="E290" s="1">
        <v>0</v>
      </c>
      <c r="F290" s="1">
        <v>210</v>
      </c>
      <c r="G290" s="1">
        <v>2868</v>
      </c>
      <c r="H290" s="1">
        <f t="shared" si="45"/>
        <v>205408</v>
      </c>
      <c r="I290" s="1">
        <v>23575</v>
      </c>
      <c r="J290" s="1">
        <v>78334</v>
      </c>
      <c r="K290" s="1">
        <v>101909</v>
      </c>
      <c r="L290" s="1">
        <v>2739</v>
      </c>
      <c r="M290" s="3">
        <v>45204</v>
      </c>
      <c r="N290" s="3">
        <v>124</v>
      </c>
      <c r="O290" s="1">
        <f t="shared" ref="O290" si="65">K290-M290</f>
        <v>56705</v>
      </c>
      <c r="P290" s="1">
        <f t="shared" ref="P290" si="66">L290-N290</f>
        <v>2615</v>
      </c>
      <c r="Q290" s="1">
        <f t="shared" ref="Q290" si="67">((SUM(L284:L290))/(SUM(K284:K290)))</f>
        <v>2.4121400582719752E-2</v>
      </c>
      <c r="R290" s="1">
        <f t="shared" ref="R290" si="68">((SUM(N284:N290))/(SUM(M284:M290)))</f>
        <v>2.1919447147793324E-3</v>
      </c>
      <c r="S290" s="1">
        <f t="shared" ref="S290" si="69">((SUM(P284:P290))/(SUM(O284:O290)))</f>
        <v>4.0415968686248818E-2</v>
      </c>
      <c r="T290" s="1">
        <f t="shared" ref="T290" si="70">AVERAGE(K284:K290)</f>
        <v>75066.71428571429</v>
      </c>
      <c r="U290" s="1">
        <f t="shared" ref="U290" si="71">AVERAGE(O284:O290)</f>
        <v>43066.428571428572</v>
      </c>
      <c r="V290" s="1">
        <f t="shared" ref="V290" si="72">AVERAGE(M284:M290)</f>
        <v>32000.285714285714</v>
      </c>
      <c r="W290" s="1">
        <f t="shared" ref="W290" si="73">AVERAGE(P284:P290)</f>
        <v>1740.5714285714287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2883000</v>
      </c>
      <c r="C291" s="1">
        <v>22111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207820</v>
      </c>
      <c r="I291" s="1">
        <v>21569</v>
      </c>
      <c r="J291" s="1">
        <v>62558</v>
      </c>
      <c r="K291" s="1">
        <v>84127</v>
      </c>
      <c r="L291" s="1">
        <v>2648</v>
      </c>
      <c r="M291" s="3">
        <v>33809</v>
      </c>
      <c r="N291" s="3">
        <v>66</v>
      </c>
      <c r="O291" s="1">
        <f t="shared" ref="O291" si="75">K291-M291</f>
        <v>50318</v>
      </c>
      <c r="P291" s="1">
        <f t="shared" ref="P291" si="76">L291-N291</f>
        <v>2582</v>
      </c>
      <c r="Q291" s="1">
        <f t="shared" ref="Q291" si="77">((SUM(L285:L291))/(SUM(K285:K291)))</f>
        <v>2.5842933954887886E-2</v>
      </c>
      <c r="R291" s="1">
        <f t="shared" ref="R291" si="78">((SUM(N285:N291))/(SUM(M285:M291)))</f>
        <v>2.3468368528520036E-3</v>
      </c>
      <c r="S291" s="1">
        <f t="shared" ref="S291" si="79">((SUM(P285:P291))/(SUM(O285:O291)))</f>
        <v>4.2802909462132332E-2</v>
      </c>
      <c r="T291" s="1">
        <f t="shared" ref="T291" si="80">AVERAGE(K285:K291)</f>
        <v>77103.142857142855</v>
      </c>
      <c r="U291" s="1">
        <f t="shared" ref="U291" si="81">AVERAGE(O285:O291)</f>
        <v>44780</v>
      </c>
      <c r="V291" s="1">
        <f t="shared" ref="V291" si="82">AVERAGE(M285:M291)</f>
        <v>32323.142857142859</v>
      </c>
      <c r="W291" s="1">
        <f t="shared" ref="W291" si="83">AVERAGE(P285:P291)</f>
        <v>1916.7142857142858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2896518</v>
      </c>
      <c r="C292" s="1">
        <v>13518</v>
      </c>
      <c r="D292" s="3">
        <v>1327</v>
      </c>
      <c r="E292" s="1">
        <v>0</v>
      </c>
      <c r="F292" s="1">
        <v>164</v>
      </c>
      <c r="G292" s="1">
        <v>1840</v>
      </c>
      <c r="H292" s="1">
        <f t="shared" si="45"/>
        <v>209660</v>
      </c>
      <c r="I292" s="1">
        <v>13193</v>
      </c>
      <c r="J292" s="1">
        <v>22567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2.6540441481181336E-2</v>
      </c>
      <c r="R292" s="1">
        <f t="shared" ref="R292" si="88">((SUM(N286:N292))/(SUM(M286:M292)))</f>
        <v>2.4029223776563555E-3</v>
      </c>
      <c r="S292" s="1">
        <f t="shared" ref="S292" si="89">((SUM(P286:P292))/(SUM(O286:O292)))</f>
        <v>4.3802953050664339E-2</v>
      </c>
      <c r="T292" s="1">
        <f t="shared" ref="T292" si="90">AVERAGE(K286:K292)</f>
        <v>77563.571428571435</v>
      </c>
      <c r="U292" s="1">
        <f t="shared" ref="U292" si="91">AVERAGE(O286:O292)</f>
        <v>45222</v>
      </c>
      <c r="V292" s="1">
        <f t="shared" ref="V292" si="92">AVERAGE(M286:M292)</f>
        <v>32341.571428571428</v>
      </c>
      <c r="W292" s="1">
        <f t="shared" ref="W292" si="93">AVERAGE(P286:P292)</f>
        <v>1980.8571428571429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2907042</v>
      </c>
      <c r="C293" s="1">
        <v>10524</v>
      </c>
      <c r="D293" s="3">
        <v>943</v>
      </c>
      <c r="E293" s="1">
        <v>0</v>
      </c>
      <c r="F293" s="1">
        <v>175</v>
      </c>
      <c r="G293" s="1">
        <v>1941</v>
      </c>
      <c r="H293" s="1">
        <f t="shared" si="45"/>
        <v>211601</v>
      </c>
      <c r="I293" s="1">
        <v>10254</v>
      </c>
      <c r="J293" s="1">
        <v>22416</v>
      </c>
      <c r="K293" s="1">
        <v>32670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19949</v>
      </c>
      <c r="P293" s="1">
        <f t="shared" ref="P293" si="96">L293-N293</f>
        <v>1051</v>
      </c>
      <c r="Q293" s="1">
        <f t="shared" ref="Q293" si="97">((SUM(L287:L293))/(SUM(K287:K293)))</f>
        <v>2.7240976174682349E-2</v>
      </c>
      <c r="R293" s="1">
        <f t="shared" ref="R293" si="98">((SUM(N287:N293))/(SUM(M287:M293)))</f>
        <v>2.4793643650930204E-3</v>
      </c>
      <c r="S293" s="1">
        <f t="shared" ref="S293" si="99">((SUM(P287:P293))/(SUM(O287:O293)))</f>
        <v>4.4832957740298572E-2</v>
      </c>
      <c r="T293" s="1">
        <f t="shared" ref="T293" si="100">AVERAGE(K287:K293)</f>
        <v>77960.28571428571</v>
      </c>
      <c r="U293" s="1">
        <f t="shared" ref="U293" si="101">AVERAGE(O287:O293)</f>
        <v>45578.714285714283</v>
      </c>
      <c r="V293" s="1">
        <f t="shared" ref="V293" si="102">AVERAGE(M287:M293)</f>
        <v>32381.571428571428</v>
      </c>
      <c r="W293" s="1">
        <f t="shared" ref="W293" si="103">AVERAGE(P287:P293)</f>
        <v>2043.4285714285713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2933386</v>
      </c>
      <c r="C294" s="1">
        <v>26344</v>
      </c>
      <c r="D294" s="3">
        <v>3180</v>
      </c>
      <c r="E294" s="1">
        <v>0</v>
      </c>
      <c r="F294" s="1">
        <v>241</v>
      </c>
      <c r="G294" s="1">
        <v>2796</v>
      </c>
      <c r="H294" s="1">
        <f t="shared" si="45"/>
        <v>214397</v>
      </c>
      <c r="I294" s="1">
        <v>25310</v>
      </c>
      <c r="J294" s="1">
        <v>84073</v>
      </c>
      <c r="K294" s="1">
        <v>109383</v>
      </c>
      <c r="L294" s="1">
        <v>3598</v>
      </c>
      <c r="M294" s="3">
        <v>47754</v>
      </c>
      <c r="N294" s="3">
        <v>137</v>
      </c>
      <c r="O294" s="1">
        <f t="shared" si="95"/>
        <v>61629</v>
      </c>
      <c r="P294" s="1">
        <f t="shared" ref="P294" si="105">L294-N294</f>
        <v>3461</v>
      </c>
      <c r="Q294" s="1">
        <f t="shared" ref="Q294" si="106">((SUM(L288:L294))/(SUM(K288:K294)))</f>
        <v>2.9595239176850044E-2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4.8212747631352283E-2</v>
      </c>
      <c r="T294" s="1">
        <f t="shared" ref="T294" si="109">AVERAGE(K288:K294)</f>
        <v>78617.857142857145</v>
      </c>
      <c r="U294" s="1">
        <f t="shared" ref="U294" si="110">AVERAGE(O288:O294)</f>
        <v>46440</v>
      </c>
      <c r="V294" s="1">
        <f t="shared" ref="V294" si="111">AVERAGE(M288:M294)</f>
        <v>32177.857142857141</v>
      </c>
      <c r="W294" s="1">
        <f t="shared" ref="W294" si="112">AVERAGE(P288:P294)</f>
        <v>2239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2958773</v>
      </c>
      <c r="C295" s="1">
        <v>25387</v>
      </c>
      <c r="D295" s="3">
        <v>2824</v>
      </c>
      <c r="E295" s="1">
        <v>0</v>
      </c>
      <c r="F295" s="1">
        <v>250</v>
      </c>
      <c r="G295" s="1">
        <v>3030</v>
      </c>
      <c r="H295" s="1">
        <f t="shared" si="45"/>
        <v>217427</v>
      </c>
      <c r="I295" s="1">
        <v>24459</v>
      </c>
      <c r="J295" s="1">
        <v>79570</v>
      </c>
      <c r="K295" s="1">
        <v>104029</v>
      </c>
      <c r="L295" s="1">
        <v>3162</v>
      </c>
      <c r="M295" s="3">
        <v>43963</v>
      </c>
      <c r="N295" s="3">
        <v>158</v>
      </c>
      <c r="O295" s="1">
        <f t="shared" si="95"/>
        <v>60066</v>
      </c>
      <c r="P295" s="1">
        <f t="shared" ref="P295" si="114">L295-N295</f>
        <v>3004</v>
      </c>
      <c r="Q295" s="1">
        <f t="shared" ref="Q295" si="115">((SUM(L289:L295))/(SUM(K289:K295)))</f>
        <v>3.0854301420999555E-2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4.9978892775298517E-2</v>
      </c>
      <c r="T295" s="1">
        <f t="shared" ref="T295" si="118">AVERAGE(K289:K295)</f>
        <v>79752.71428571429</v>
      </c>
      <c r="U295" s="1">
        <f t="shared" ref="U295" si="119">AVERAGE(O289:O295)</f>
        <v>47377.142857142855</v>
      </c>
      <c r="V295" s="1">
        <f t="shared" ref="V295" si="120">AVERAGE(M289:M295)</f>
        <v>32375.571428571428</v>
      </c>
      <c r="W295" s="1">
        <f t="shared" ref="W295" si="121">AVERAGE(P289:P295)</f>
        <v>2367.8571428571427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2983324</v>
      </c>
      <c r="C296" s="1">
        <v>24551</v>
      </c>
      <c r="D296" s="3">
        <v>2665</v>
      </c>
      <c r="E296" s="1">
        <v>0</v>
      </c>
      <c r="F296" s="1">
        <v>352</v>
      </c>
      <c r="G296" s="1">
        <v>3113</v>
      </c>
      <c r="H296" s="1">
        <f t="shared" si="45"/>
        <v>220540</v>
      </c>
      <c r="I296" s="1">
        <v>23707</v>
      </c>
      <c r="J296" s="1">
        <v>53179</v>
      </c>
      <c r="K296" s="1">
        <v>76886</v>
      </c>
      <c r="L296" s="1">
        <v>3017</v>
      </c>
      <c r="M296" s="3">
        <v>25232</v>
      </c>
      <c r="N296" s="3">
        <v>78</v>
      </c>
      <c r="O296" s="1">
        <f t="shared" si="95"/>
        <v>51654</v>
      </c>
      <c r="P296" s="1">
        <f t="shared" ref="P296" si="123">L296-N296</f>
        <v>2939</v>
      </c>
      <c r="Q296" s="1">
        <f t="shared" ref="Q296" si="124">((SUM(L290:L296))/(SUM(K290:K296)))</f>
        <v>3.2584752296407254E-2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5.2392802333188632E-2</v>
      </c>
      <c r="T296" s="1">
        <f t="shared" ref="T296" si="127">AVERAGE(K290:K296)</f>
        <v>77823.428571428565</v>
      </c>
      <c r="U296" s="1">
        <f t="shared" ref="U296" si="128">AVERAGE(O290:O296)</f>
        <v>46729.428571428572</v>
      </c>
      <c r="V296" s="1">
        <f t="shared" ref="V296" si="129">AVERAGE(M290:M296)</f>
        <v>31094</v>
      </c>
      <c r="W296" s="1">
        <f t="shared" ref="W296" si="130">AVERAGE(P290:P296)</f>
        <v>2448.2857142857142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3009574</v>
      </c>
      <c r="C297" s="1">
        <v>26250</v>
      </c>
      <c r="D297" s="1">
        <v>2993</v>
      </c>
      <c r="E297" s="1">
        <v>0</v>
      </c>
      <c r="F297" s="1">
        <v>321</v>
      </c>
      <c r="G297" s="1">
        <v>3183</v>
      </c>
      <c r="H297" s="1">
        <f t="shared" si="45"/>
        <v>223723</v>
      </c>
      <c r="I297" s="1">
        <v>25283</v>
      </c>
      <c r="J297" s="1">
        <v>82367</v>
      </c>
      <c r="K297" s="1">
        <v>107650</v>
      </c>
      <c r="L297" s="1">
        <v>3420</v>
      </c>
      <c r="M297" s="3">
        <v>46865</v>
      </c>
      <c r="N297" s="3">
        <v>116</v>
      </c>
      <c r="O297" s="1">
        <f t="shared" si="95"/>
        <v>60785</v>
      </c>
      <c r="P297" s="1">
        <f t="shared" ref="P297" si="132">L297-N297</f>
        <v>3304</v>
      </c>
      <c r="Q297" s="1">
        <f t="shared" ref="Q297" si="133">((SUM(L291:L297))/(SUM(K291:K297)))</f>
        <v>3.3481984723117864E-2</v>
      </c>
      <c r="R297" s="1">
        <f t="shared" ref="R297" si="134">((SUM(N291:N297))/(SUM(M291:M297)))</f>
        <v>2.7585389318754874E-3</v>
      </c>
      <c r="S297" s="1">
        <f t="shared" ref="S297" si="135">((SUM(P291:P297))/(SUM(O291:O297)))</f>
        <v>5.3827758419739961E-2</v>
      </c>
      <c r="T297" s="1">
        <f t="shared" ref="T297" si="136">AVERAGE(K291:K297)</f>
        <v>78643.571428571435</v>
      </c>
      <c r="U297" s="1">
        <f t="shared" ref="U297" si="137">AVERAGE(O291:O297)</f>
        <v>47312.285714285717</v>
      </c>
      <c r="V297" s="1">
        <f t="shared" ref="V297" si="138">AVERAGE(M291:M297)</f>
        <v>31331.285714285714</v>
      </c>
      <c r="W297" s="1">
        <f t="shared" ref="W297" si="139">AVERAGE(P291:P297)</f>
        <v>2546.7142857142858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3033071</v>
      </c>
      <c r="C298" s="1">
        <v>23497</v>
      </c>
      <c r="D298" s="1">
        <v>2609</v>
      </c>
      <c r="E298" s="1">
        <v>0</v>
      </c>
      <c r="F298" s="1">
        <v>241</v>
      </c>
      <c r="G298" s="1">
        <v>2535</v>
      </c>
      <c r="H298" s="1">
        <f t="shared" si="45"/>
        <v>226258</v>
      </c>
      <c r="I298" s="1">
        <v>22678</v>
      </c>
      <c r="J298" s="1">
        <v>64388</v>
      </c>
      <c r="K298" s="1">
        <v>87066</v>
      </c>
      <c r="L298" s="1">
        <v>3063</v>
      </c>
      <c r="M298" s="1">
        <v>33109</v>
      </c>
      <c r="N298" s="1">
        <v>79</v>
      </c>
      <c r="O298" s="1">
        <f t="shared" si="95"/>
        <v>53957</v>
      </c>
      <c r="P298" s="1">
        <f t="shared" ref="P298" si="141">L298-N298</f>
        <v>2984</v>
      </c>
      <c r="Q298" s="1">
        <f t="shared" ref="Q298" si="142">((SUM(L292:L298))/(SUM(K292:K298)))</f>
        <v>3.4054032566980579E-2</v>
      </c>
      <c r="R298" s="1">
        <f t="shared" ref="R298" si="143">((SUM(N292:N298))/(SUM(M292:M298)))</f>
        <v>2.8268357279101998E-3</v>
      </c>
      <c r="S298" s="1">
        <f t="shared" ref="S298" si="144">((SUM(P292:P298))/(SUM(O292:O298)))</f>
        <v>5.4443365937430002E-2</v>
      </c>
      <c r="T298" s="1">
        <f t="shared" ref="T298" si="145">AVERAGE(K292:K298)</f>
        <v>79063.428571428565</v>
      </c>
      <c r="U298" s="1">
        <f t="shared" ref="U298" si="146">AVERAGE(O292:O298)</f>
        <v>47832.142857142855</v>
      </c>
      <c r="V298" s="1">
        <f t="shared" ref="V298" si="147">AVERAGE(M292:M298)</f>
        <v>31231.285714285714</v>
      </c>
      <c r="W298" s="1">
        <f t="shared" ref="W298" si="148">AVERAGE(P292:P298)</f>
        <v>2604.1428571428573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3048625</v>
      </c>
      <c r="C299" s="1">
        <v>15554</v>
      </c>
      <c r="D299" s="1">
        <v>1715</v>
      </c>
      <c r="E299" s="1">
        <v>0</v>
      </c>
      <c r="F299" s="1">
        <v>217</v>
      </c>
      <c r="G299" s="1">
        <v>2104</v>
      </c>
      <c r="H299" s="1">
        <f t="shared" si="45"/>
        <v>228362</v>
      </c>
      <c r="I299" s="1">
        <v>15060</v>
      </c>
      <c r="J299" s="1">
        <v>25227</v>
      </c>
      <c r="K299" s="1">
        <v>40287</v>
      </c>
      <c r="L299" s="1">
        <v>2014</v>
      </c>
      <c r="M299" s="1">
        <v>9177</v>
      </c>
      <c r="N299" s="1">
        <v>38</v>
      </c>
      <c r="O299" s="1">
        <f t="shared" ref="O299" si="150">K299-M299</f>
        <v>31110</v>
      </c>
      <c r="P299" s="1">
        <f t="shared" ref="P299" si="151">L299-N299</f>
        <v>1976</v>
      </c>
      <c r="Q299" s="1">
        <f t="shared" ref="Q299" si="152">((SUM(L293:L299))/(SUM(K293:K299)))</f>
        <v>3.4686390511334819E-2</v>
      </c>
      <c r="R299" s="1">
        <f t="shared" ref="R299" si="153">((SUM(N293:N299))/(SUM(M293:M299)))</f>
        <v>2.901915264074289E-3</v>
      </c>
      <c r="S299" s="1">
        <f t="shared" ref="S299" si="154">((SUM(P293:P299))/(SUM(O293:O299)))</f>
        <v>5.5193867020492407E-2</v>
      </c>
      <c r="T299" s="1">
        <f t="shared" ref="T299" si="155">AVERAGE(K293:K299)</f>
        <v>79710.142857142855</v>
      </c>
      <c r="U299" s="1">
        <f t="shared" ref="U299" si="156">AVERAGE(O293:O299)</f>
        <v>48450</v>
      </c>
      <c r="V299" s="1">
        <f t="shared" ref="V299" si="157">AVERAGE(M293:M299)</f>
        <v>31260.142857142859</v>
      </c>
      <c r="W299" s="1">
        <f t="shared" ref="W299" si="158">AVERAGE(P293:P299)</f>
        <v>2674.1428571428573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3059541</v>
      </c>
      <c r="C300" s="1">
        <v>10916</v>
      </c>
      <c r="D300" s="1">
        <v>1195</v>
      </c>
      <c r="E300" s="1">
        <v>0</v>
      </c>
      <c r="F300" s="1">
        <v>289</v>
      </c>
      <c r="G300" s="1">
        <v>2419</v>
      </c>
      <c r="H300" s="1">
        <f t="shared" si="45"/>
        <v>230781</v>
      </c>
      <c r="I300" s="1">
        <v>10503</v>
      </c>
      <c r="J300" s="1">
        <v>24775</v>
      </c>
      <c r="K300" s="1">
        <v>35278</v>
      </c>
      <c r="L300" s="1">
        <v>1346</v>
      </c>
      <c r="M300" s="1">
        <v>12940</v>
      </c>
      <c r="N300" s="1">
        <v>57</v>
      </c>
      <c r="O300" s="1">
        <f t="shared" ref="O300" si="160">K300-M300</f>
        <v>22338</v>
      </c>
      <c r="P300" s="1">
        <f t="shared" ref="P300" si="161">L300-N300</f>
        <v>1289</v>
      </c>
      <c r="Q300" s="1">
        <f t="shared" ref="Q300" si="162">((SUM(L294:L300))/(SUM(K294:K300)))</f>
        <v>3.4999527274478706E-2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5.5504642222410909E-2</v>
      </c>
      <c r="T300" s="1">
        <f t="shared" ref="T300" si="165">AVERAGE(K294:K300)</f>
        <v>80082.71428571429</v>
      </c>
      <c r="U300" s="1">
        <f t="shared" ref="U300" si="166">AVERAGE(O294:O300)</f>
        <v>48791.285714285717</v>
      </c>
      <c r="V300" s="1">
        <f t="shared" ref="V300" si="167">AVERAGE(M294:M300)</f>
        <v>31291.428571428572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3089156</v>
      </c>
      <c r="C301" s="1">
        <v>29615</v>
      </c>
      <c r="D301" s="1">
        <v>3522</v>
      </c>
      <c r="E301" s="1">
        <v>0</v>
      </c>
      <c r="F301" s="1">
        <v>286</v>
      </c>
      <c r="G301" s="1">
        <v>3450</v>
      </c>
      <c r="H301" s="1">
        <f t="shared" si="45"/>
        <v>234231</v>
      </c>
      <c r="I301" s="1">
        <v>28274</v>
      </c>
      <c r="J301" s="1">
        <v>92931</v>
      </c>
      <c r="K301" s="1">
        <v>121205</v>
      </c>
      <c r="L301" s="1">
        <v>4061</v>
      </c>
      <c r="M301" s="1">
        <v>49581</v>
      </c>
      <c r="N301" s="1">
        <v>223</v>
      </c>
      <c r="O301" s="1">
        <f t="shared" ref="O301" si="170">K301-M301</f>
        <v>71624</v>
      </c>
      <c r="P301" s="1">
        <f t="shared" ref="P301" si="171">L301-N301</f>
        <v>3838</v>
      </c>
      <c r="Q301" s="1">
        <f t="shared" ref="Q301" si="172">((SUM(L295:L301))/(SUM(K295:K301)))</f>
        <v>3.5085543176898715E-2</v>
      </c>
      <c r="R301" s="1">
        <f t="shared" ref="R301" si="173">((SUM(N295:N301))/(SUM(M295:M301)))</f>
        <v>3.3911811180484183E-3</v>
      </c>
      <c r="S301" s="1">
        <f t="shared" ref="S301" si="174">((SUM(P295:P301))/(SUM(O295:O301)))</f>
        <v>5.4998947470230479E-2</v>
      </c>
      <c r="T301" s="1">
        <f t="shared" ref="T301" si="175">AVERAGE(K295:K301)</f>
        <v>81771.571428571435</v>
      </c>
      <c r="U301" s="1">
        <f t="shared" ref="U301" si="176">AVERAGE(O295:O301)</f>
        <v>50219.142857142855</v>
      </c>
      <c r="V301" s="1">
        <f t="shared" ref="V301" si="177">AVERAGE(M295:M301)</f>
        <v>31552.428571428572</v>
      </c>
      <c r="W301" s="1">
        <f t="shared" ref="W301" si="178">AVERAGE(P295:P301)</f>
        <v>2762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3119031</v>
      </c>
      <c r="C302" s="1">
        <v>29875</v>
      </c>
      <c r="D302" s="1">
        <v>3136</v>
      </c>
      <c r="E302" s="1">
        <v>0</v>
      </c>
      <c r="F302" s="1">
        <v>249</v>
      </c>
      <c r="G302" s="1">
        <v>3517</v>
      </c>
      <c r="H302" s="1">
        <f t="shared" si="45"/>
        <v>237748</v>
      </c>
      <c r="I302" s="1">
        <v>28700</v>
      </c>
      <c r="J302" s="1">
        <v>87020</v>
      </c>
      <c r="K302" s="1">
        <v>115720</v>
      </c>
      <c r="L302" s="1">
        <v>3587</v>
      </c>
      <c r="M302" s="1">
        <v>45309</v>
      </c>
      <c r="N302" s="1">
        <v>189</v>
      </c>
      <c r="O302" s="1">
        <f t="shared" ref="O302" si="180">K302-M302</f>
        <v>70411</v>
      </c>
      <c r="P302" s="1">
        <f t="shared" ref="P302" si="181">L302-N302</f>
        <v>3398</v>
      </c>
      <c r="Q302" s="1">
        <f t="shared" ref="Q302" si="182">((SUM(L296:L302))/(SUM(K296:K302)))</f>
        <v>3.511090718585428E-2</v>
      </c>
      <c r="R302" s="1">
        <f t="shared" ref="R302" si="183">((SUM(N296:N302))/(SUM(M296:M302)))</f>
        <v>3.5101456710453483E-3</v>
      </c>
      <c r="S302" s="1">
        <f t="shared" ref="S302" si="184">((SUM(P296:P302))/(SUM(O296:O302)))</f>
        <v>5.4515459587320625E-2</v>
      </c>
      <c r="T302" s="1">
        <f t="shared" ref="T302" si="185">AVERAGE(K296:K302)</f>
        <v>83441.71428571429</v>
      </c>
      <c r="U302" s="1">
        <f t="shared" ref="U302" si="186">AVERAGE(O296:O302)</f>
        <v>51697</v>
      </c>
      <c r="V302" s="1">
        <f t="shared" ref="V302" si="187">AVERAGE(M296:M302)</f>
        <v>31744.714285714286</v>
      </c>
      <c r="W302" s="1">
        <f t="shared" ref="W302" si="188">AVERAGE(P296:P302)</f>
        <v>2818.2857142857142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3151087</v>
      </c>
      <c r="C303" s="1">
        <v>32056</v>
      </c>
      <c r="D303" s="1">
        <v>2921</v>
      </c>
      <c r="E303" s="1">
        <v>0</v>
      </c>
      <c r="F303" s="1">
        <v>307</v>
      </c>
      <c r="G303" s="1">
        <v>2783</v>
      </c>
      <c r="H303" s="1">
        <f t="shared" si="45"/>
        <v>240531</v>
      </c>
      <c r="I303" s="1">
        <v>31003</v>
      </c>
      <c r="J303" s="1">
        <v>70394</v>
      </c>
      <c r="K303" s="1">
        <v>101397</v>
      </c>
      <c r="L303" s="1">
        <v>3434</v>
      </c>
      <c r="M303" s="1">
        <v>34059</v>
      </c>
      <c r="N303" s="1">
        <v>153</v>
      </c>
      <c r="O303" s="1">
        <f t="shared" ref="O303" si="190">K303-M303</f>
        <v>67338</v>
      </c>
      <c r="P303" s="1">
        <f t="shared" ref="P303" si="191">L303-N303</f>
        <v>3281</v>
      </c>
      <c r="Q303" s="1">
        <f t="shared" ref="Q303" si="192">((SUM(L297:L303))/(SUM(K297:K303)))</f>
        <v>3.4382019148771863E-2</v>
      </c>
      <c r="R303" s="1">
        <f t="shared" ref="R303" si="193">((SUM(N297:N303))/(SUM(M297:M303)))</f>
        <v>3.7006578947368419E-3</v>
      </c>
      <c r="S303" s="1">
        <f t="shared" ref="S303" si="194">((SUM(P297:P303))/(SUM(O297:O303)))</f>
        <v>5.3156691730916431E-2</v>
      </c>
      <c r="T303" s="1">
        <f t="shared" ref="T303" si="195">AVERAGE(K297:K303)</f>
        <v>86943.28571428571</v>
      </c>
      <c r="U303" s="1">
        <f t="shared" ref="U303" si="196">AVERAGE(O297:O303)</f>
        <v>53937.571428571428</v>
      </c>
      <c r="V303" s="1">
        <f t="shared" ref="V303" si="197">AVERAGE(M297:M303)</f>
        <v>33005.714285714283</v>
      </c>
      <c r="W303" s="1">
        <f t="shared" ref="W303" si="198">AVERAGE(P297:P303)</f>
        <v>2867.1428571428573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3183243</v>
      </c>
      <c r="C304" s="1">
        <v>32156</v>
      </c>
      <c r="D304" s="1">
        <v>3002</v>
      </c>
      <c r="E304" s="1">
        <v>0</v>
      </c>
      <c r="F304" s="1">
        <v>233</v>
      </c>
      <c r="G304" s="1">
        <v>2947</v>
      </c>
      <c r="H304" s="1">
        <f t="shared" si="45"/>
        <v>243478</v>
      </c>
      <c r="I304" s="1">
        <v>31086</v>
      </c>
      <c r="J304" s="1">
        <v>85615</v>
      </c>
      <c r="K304" s="1">
        <v>116701</v>
      </c>
      <c r="L304" s="1">
        <v>3611</v>
      </c>
      <c r="M304" s="1">
        <v>44817</v>
      </c>
      <c r="N304" s="1">
        <v>162</v>
      </c>
      <c r="O304" s="1">
        <f t="shared" ref="O304" si="200">K304-M304</f>
        <v>71884</v>
      </c>
      <c r="P304" s="1">
        <f t="shared" ref="P304" si="201">L304-N304</f>
        <v>3449</v>
      </c>
      <c r="Q304" s="1">
        <f t="shared" ref="Q304" si="202">((SUM(L298:L304))/(SUM(K298:K304)))</f>
        <v>3.418742532226781E-2</v>
      </c>
      <c r="R304" s="1">
        <f t="shared" ref="R304" si="203">((SUM(N298:N304))/(SUM(M298:M304)))</f>
        <v>3.9346352711011742E-3</v>
      </c>
      <c r="S304" s="1">
        <f t="shared" ref="S304" si="204">((SUM(P298:P304))/(SUM(O298:O304)))</f>
        <v>5.2011773726271159E-2</v>
      </c>
      <c r="T304" s="1">
        <f t="shared" ref="T304" si="205">AVERAGE(K298:K304)</f>
        <v>88236.28571428571</v>
      </c>
      <c r="U304" s="1">
        <f t="shared" ref="U304" si="206">AVERAGE(O298:O304)</f>
        <v>55523.142857142855</v>
      </c>
      <c r="V304" s="1">
        <f t="shared" ref="V304" si="207">AVERAGE(M298:M304)</f>
        <v>32713.142857142859</v>
      </c>
      <c r="W304" s="1">
        <f t="shared" ref="W304" si="208">AVERAGE(P298:P304)</f>
        <v>2887.8571428571427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3211238</v>
      </c>
      <c r="C305" s="1">
        <v>27995</v>
      </c>
      <c r="D305" s="1">
        <v>2861</v>
      </c>
      <c r="E305" s="1">
        <v>0</v>
      </c>
      <c r="F305" s="1">
        <v>175</v>
      </c>
      <c r="G305" s="1">
        <v>2626</v>
      </c>
      <c r="H305" s="1">
        <f t="shared" si="45"/>
        <v>246104</v>
      </c>
      <c r="I305" s="1">
        <v>26966</v>
      </c>
      <c r="J305" s="1">
        <v>77487</v>
      </c>
      <c r="K305" s="1">
        <v>104453</v>
      </c>
      <c r="L305" s="1">
        <v>3410</v>
      </c>
      <c r="M305" s="1">
        <v>37834</v>
      </c>
      <c r="N305" s="1">
        <v>96</v>
      </c>
      <c r="O305" s="1">
        <f t="shared" ref="O305" si="210">K305-M305</f>
        <v>66619</v>
      </c>
      <c r="P305" s="1">
        <f t="shared" ref="P305" si="211">L305-N305</f>
        <v>3314</v>
      </c>
      <c r="Q305" s="1">
        <f t="shared" ref="Q305" si="212">((SUM(L299:L305))/(SUM(K299:K305)))</f>
        <v>3.3797817778694603E-2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5.1193051001186075E-2</v>
      </c>
      <c r="T305" s="1">
        <f t="shared" ref="T305" si="215">AVERAGE(K299:K305)</f>
        <v>90720.142857142855</v>
      </c>
      <c r="U305" s="1">
        <f t="shared" ref="U305" si="216">AVERAGE(O299:O305)</f>
        <v>57332</v>
      </c>
      <c r="V305" s="1">
        <f t="shared" ref="V305" si="217">AVERAGE(M299:M305)</f>
        <v>33388.142857142855</v>
      </c>
      <c r="W305" s="1">
        <f t="shared" ref="W305" si="218">AVERAGE(P299:P305)</f>
        <v>2935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3231015</v>
      </c>
      <c r="C306" s="1">
        <v>19777</v>
      </c>
      <c r="D306" s="1">
        <v>1772</v>
      </c>
      <c r="E306" s="1">
        <v>0</v>
      </c>
      <c r="F306" s="1">
        <v>174</v>
      </c>
      <c r="G306" s="1">
        <v>2162</v>
      </c>
      <c r="H306" s="1">
        <f t="shared" si="45"/>
        <v>248266</v>
      </c>
      <c r="I306" s="1">
        <v>19165</v>
      </c>
      <c r="J306" s="1">
        <v>32490</v>
      </c>
      <c r="K306" s="1">
        <v>51655</v>
      </c>
      <c r="L306" s="1">
        <v>2102</v>
      </c>
      <c r="M306" s="1">
        <v>11385</v>
      </c>
      <c r="N306" s="1">
        <v>30</v>
      </c>
      <c r="O306" s="1">
        <f t="shared" ref="O306" si="220">K306-M306</f>
        <v>40270</v>
      </c>
      <c r="P306" s="1">
        <f t="shared" ref="P306" si="221">L306-N306</f>
        <v>2072</v>
      </c>
      <c r="Q306" s="1">
        <f t="shared" ref="Q306" si="222">((SUM(L300:L306))/(SUM(K300:K306)))</f>
        <v>3.3339572932926366E-2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5.0284542150242154E-2</v>
      </c>
      <c r="T306" s="1">
        <f t="shared" ref="T306" si="225">AVERAGE(K300:K306)</f>
        <v>92344.142857142855</v>
      </c>
      <c r="U306" s="1">
        <f t="shared" ref="U306" si="226">AVERAGE(O300:O306)</f>
        <v>58640.571428571428</v>
      </c>
      <c r="V306" s="1">
        <f t="shared" ref="V306" si="227">AVERAGE(M300:M306)</f>
        <v>33703.571428571428</v>
      </c>
      <c r="W306" s="1">
        <f t="shared" ref="W306" si="228">AVERAGE(P300:P306)</f>
        <v>2948.7142857142858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3243554</v>
      </c>
      <c r="C307" s="1">
        <v>12539</v>
      </c>
      <c r="D307" s="1">
        <v>1188</v>
      </c>
      <c r="E307" s="1">
        <v>0</v>
      </c>
      <c r="F307" s="1">
        <v>187</v>
      </c>
      <c r="G307" s="1">
        <v>2290</v>
      </c>
      <c r="H307" s="1">
        <f t="shared" si="45"/>
        <v>250556</v>
      </c>
      <c r="I307" s="1">
        <v>12064</v>
      </c>
      <c r="J307" s="1">
        <v>27910</v>
      </c>
      <c r="K307" s="1">
        <v>39974</v>
      </c>
      <c r="L307" s="1">
        <v>1372</v>
      </c>
      <c r="M307" s="1">
        <v>12591</v>
      </c>
      <c r="N307" s="1">
        <v>15</v>
      </c>
      <c r="O307" s="1">
        <f>K307-M307</f>
        <v>27383</v>
      </c>
      <c r="P307" s="1">
        <f t="shared" ref="P307" si="230">L307-N307</f>
        <v>1357</v>
      </c>
      <c r="Q307" s="1">
        <f t="shared" ref="Q307" si="231">((SUM(L301:L307))/(SUM(K301:K307)))</f>
        <v>3.3139048233387855E-2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4.9837676792714829E-2</v>
      </c>
      <c r="T307" s="1">
        <f t="shared" ref="T307" si="234">AVERAGE(K301:K307)</f>
        <v>93015</v>
      </c>
      <c r="U307" s="1">
        <f t="shared" ref="U307" si="235">AVERAGE(O301:O307)</f>
        <v>59361.285714285717</v>
      </c>
      <c r="V307" s="1">
        <f t="shared" ref="V307" si="236">AVERAGE(M301:M307)</f>
        <v>33653.714285714283</v>
      </c>
      <c r="W307" s="1">
        <f t="shared" ref="W307" si="237">AVERAGE(P301:P307)</f>
        <v>2958.4285714285716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3275107</v>
      </c>
      <c r="C308" s="1">
        <v>31553</v>
      </c>
      <c r="D308" s="1">
        <v>3598</v>
      </c>
      <c r="E308" s="1">
        <v>0</v>
      </c>
      <c r="F308" s="1">
        <v>271</v>
      </c>
      <c r="G308" s="1">
        <v>2997</v>
      </c>
      <c r="H308" s="1">
        <f t="shared" si="45"/>
        <v>253553</v>
      </c>
      <c r="I308" s="1">
        <v>30002</v>
      </c>
      <c r="J308" s="1">
        <v>99542</v>
      </c>
      <c r="K308" s="1">
        <v>129544</v>
      </c>
      <c r="L308" s="1">
        <v>4160</v>
      </c>
      <c r="M308" s="1">
        <v>43568</v>
      </c>
      <c r="N308" s="1">
        <v>142</v>
      </c>
      <c r="O308" s="1">
        <f>K308-M308</f>
        <v>85976</v>
      </c>
      <c r="P308" s="1">
        <f t="shared" ref="P308" si="239">L308-N308</f>
        <v>4018</v>
      </c>
      <c r="Q308" s="1">
        <f t="shared" ref="Q308" si="240">((SUM(L302:L308))/(SUM(K302:K308)))</f>
        <v>3.2870114824003253E-2</v>
      </c>
      <c r="R308" s="1">
        <f t="shared" ref="R308" si="241">((SUM(N302:N308))/(SUM(M302:M308)))</f>
        <v>3.4282528107752556E-3</v>
      </c>
      <c r="S308" s="1">
        <f t="shared" ref="S308" si="242">((SUM(P302:P308))/(SUM(O302:O308)))</f>
        <v>4.8592517464135426E-2</v>
      </c>
      <c r="T308" s="1">
        <f t="shared" ref="T308" si="243">AVERAGE(K302:K308)</f>
        <v>94206.28571428571</v>
      </c>
      <c r="U308" s="1">
        <f t="shared" ref="U308" si="244">AVERAGE(O302:O308)</f>
        <v>61411.571428571428</v>
      </c>
      <c r="V308" s="1">
        <f t="shared" ref="V308" si="245">AVERAGE(M302:M308)</f>
        <v>32794.714285714283</v>
      </c>
      <c r="W308" s="1">
        <f t="shared" ref="W308" si="246">AVERAGE(P302:P308)</f>
        <v>2984.1428571428573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3304052</v>
      </c>
      <c r="C309" s="1">
        <v>28945</v>
      </c>
      <c r="D309" s="1">
        <v>3790</v>
      </c>
      <c r="E309" s="1">
        <v>0</v>
      </c>
      <c r="F309" s="1">
        <v>283</v>
      </c>
      <c r="G309" s="1">
        <v>3402</v>
      </c>
      <c r="H309" s="1">
        <f t="shared" si="45"/>
        <v>256955</v>
      </c>
      <c r="I309" s="1">
        <v>27421</v>
      </c>
      <c r="J309" s="1">
        <v>83027</v>
      </c>
      <c r="K309" s="1">
        <v>110448</v>
      </c>
      <c r="L309" s="1">
        <v>4381</v>
      </c>
      <c r="M309" s="1">
        <v>33721</v>
      </c>
      <c r="N309" s="1">
        <v>116</v>
      </c>
      <c r="O309" s="1">
        <f>K309-M309</f>
        <v>76727</v>
      </c>
      <c r="P309" s="1">
        <f t="shared" ref="P309" si="248">L309-N309</f>
        <v>4265</v>
      </c>
      <c r="Q309" s="1">
        <f t="shared" ref="Q309" si="249">((SUM(L303:L309))/(SUM(K303:K309)))</f>
        <v>3.4348764545104347E-2</v>
      </c>
      <c r="R309" s="1">
        <f t="shared" ref="R309" si="250">((SUM(N303:N309))/(SUM(M303:M309)))</f>
        <v>3.2756050005734601E-3</v>
      </c>
      <c r="S309" s="1">
        <f t="shared" ref="S309" si="251">((SUM(P303:P309))/(SUM(O303:O309)))</f>
        <v>4.9876546606235257E-2</v>
      </c>
      <c r="T309" s="1">
        <f t="shared" ref="T309" si="252">AVERAGE(K303:K309)</f>
        <v>93453.142857142855</v>
      </c>
      <c r="U309" s="1">
        <f t="shared" ref="U309" si="253">AVERAGE(O303:O309)</f>
        <v>62313.857142857145</v>
      </c>
      <c r="V309" s="1">
        <f t="shared" ref="V309" si="254">AVERAGE(M303:M309)</f>
        <v>31139.285714285714</v>
      </c>
      <c r="W309" s="1">
        <f t="shared" ref="W309" si="255">AVERAGE(P303:P309)</f>
        <v>3108</v>
      </c>
      <c r="X309" s="1">
        <f t="shared" ref="X309" si="256">AVERAGE(N303:N309)</f>
        <v>102</v>
      </c>
    </row>
    <row r="310" spans="1:24" x14ac:dyDescent="0.25">
      <c r="A310" s="2">
        <v>44160</v>
      </c>
      <c r="B310" s="1">
        <f t="shared" si="26"/>
        <v>3324778</v>
      </c>
      <c r="C310" s="1">
        <v>20726</v>
      </c>
      <c r="D310" s="1">
        <v>2944</v>
      </c>
      <c r="E310" s="1">
        <v>0</v>
      </c>
      <c r="F310" s="1">
        <v>345</v>
      </c>
      <c r="G310" s="1">
        <v>3298</v>
      </c>
      <c r="H310" s="1">
        <f t="shared" si="45"/>
        <v>260253</v>
      </c>
      <c r="I310" s="1">
        <v>19565</v>
      </c>
      <c r="J310" s="1">
        <v>40420</v>
      </c>
      <c r="K310" s="1">
        <v>59985</v>
      </c>
      <c r="L310" s="1">
        <v>3411</v>
      </c>
      <c r="M310" s="1">
        <v>14501</v>
      </c>
      <c r="N310" s="1">
        <v>58</v>
      </c>
      <c r="O310" s="1">
        <f>K310-M310</f>
        <v>45484</v>
      </c>
      <c r="P310" s="1">
        <f t="shared" ref="P310" si="257">L310-N310</f>
        <v>3353</v>
      </c>
      <c r="Q310" s="1">
        <f t="shared" ref="Q310" si="258">((SUM(L304:L310))/(SUM(K304:K310)))</f>
        <v>3.6632613094849532E-2</v>
      </c>
      <c r="R310" s="1">
        <f t="shared" ref="R310" si="259">((SUM(N304:N310))/(SUM(M304:M310)))</f>
        <v>3.1196923650695253E-3</v>
      </c>
      <c r="S310" s="1">
        <f t="shared" ref="S310" si="260">((SUM(P304:P310))/(SUM(O304:O310)))</f>
        <v>5.2680991352575042E-2</v>
      </c>
      <c r="T310" s="1">
        <f t="shared" ref="T310" si="261">AVERAGE(K304:K310)</f>
        <v>87537.142857142855</v>
      </c>
      <c r="U310" s="1">
        <f t="shared" ref="U310" si="262">AVERAGE(O304:O310)</f>
        <v>59191.857142857145</v>
      </c>
      <c r="V310" s="1">
        <f t="shared" ref="V310" si="263">AVERAGE(M304:M310)</f>
        <v>28345.285714285714</v>
      </c>
      <c r="W310" s="1">
        <f t="shared" ref="W310" si="264">AVERAGE(P304:P310)</f>
        <v>3118.2857142857142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3327044</v>
      </c>
      <c r="C311" s="1">
        <v>2266</v>
      </c>
      <c r="D311" s="1">
        <v>445</v>
      </c>
      <c r="E311" s="1">
        <v>0</v>
      </c>
      <c r="F311" s="1">
        <v>107</v>
      </c>
      <c r="G311" s="1">
        <v>1042</v>
      </c>
      <c r="H311" s="1">
        <f t="shared" si="45"/>
        <v>261295</v>
      </c>
      <c r="I311" s="1">
        <v>2054</v>
      </c>
      <c r="J311" s="1">
        <v>4828</v>
      </c>
      <c r="K311" s="1">
        <v>6882</v>
      </c>
      <c r="L311" s="1">
        <v>520</v>
      </c>
      <c r="M311" s="1">
        <v>985</v>
      </c>
      <c r="N311" s="1">
        <v>5</v>
      </c>
      <c r="O311" s="1">
        <f t="shared" ref="O311:O312" si="266">K311-M311</f>
        <v>5897</v>
      </c>
      <c r="P311" s="1">
        <f t="shared" ref="P311:P312" si="267">L311-N311</f>
        <v>515</v>
      </c>
      <c r="Q311" s="1">
        <f t="shared" ref="Q311:Q312" si="268">((SUM(L305:L311))/(SUM(K305:K311)))</f>
        <v>3.848562753881668E-2</v>
      </c>
      <c r="R311" s="1">
        <f t="shared" ref="R311:R312" si="269">((SUM(N305:N311))/(SUM(M305:M311)))</f>
        <v>2.98864702267361E-3</v>
      </c>
      <c r="S311" s="1">
        <f t="shared" ref="S311:S312" si="270">((SUM(P305:P311))/(SUM(O305:O311)))</f>
        <v>5.4237618987472584E-2</v>
      </c>
      <c r="T311" s="1">
        <f t="shared" ref="T311:T312" si="271">AVERAGE(K305:K311)</f>
        <v>71848.71428571429</v>
      </c>
      <c r="U311" s="1">
        <f t="shared" ref="U311:U312" si="272">AVERAGE(O305:O311)</f>
        <v>49765.142857142855</v>
      </c>
      <c r="V311" s="1">
        <f t="shared" ref="V311:V312" si="273">AVERAGE(M305:M311)</f>
        <v>22083.571428571428</v>
      </c>
      <c r="W311" s="1">
        <f t="shared" ref="W311:W312" si="274">AVERAGE(P305:P311)</f>
        <v>2699.1428571428573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3347010</v>
      </c>
      <c r="C312" s="1">
        <v>19966</v>
      </c>
      <c r="D312" s="1">
        <v>3358</v>
      </c>
      <c r="E312" s="1">
        <v>0</v>
      </c>
      <c r="F312" s="1">
        <v>435</v>
      </c>
      <c r="G312" s="1">
        <v>2932</v>
      </c>
      <c r="H312" s="1">
        <f t="shared" si="45"/>
        <v>264227</v>
      </c>
      <c r="I312" s="1">
        <v>18464</v>
      </c>
      <c r="J312" s="1">
        <v>45682</v>
      </c>
      <c r="K312" s="1">
        <v>64146</v>
      </c>
      <c r="L312" s="1">
        <v>3868</v>
      </c>
      <c r="M312" s="1">
        <v>11851</v>
      </c>
      <c r="N312" s="1">
        <v>44</v>
      </c>
      <c r="O312" s="1">
        <f t="shared" si="266"/>
        <v>52295</v>
      </c>
      <c r="P312" s="1">
        <f t="shared" si="267"/>
        <v>3824</v>
      </c>
      <c r="Q312" s="1">
        <f t="shared" si="268"/>
        <v>4.2828672341418919E-2</v>
      </c>
      <c r="R312" s="1">
        <f t="shared" si="269"/>
        <v>3.1881308222267151E-3</v>
      </c>
      <c r="S312" s="1">
        <f t="shared" si="270"/>
        <v>5.8090242850984339E-2</v>
      </c>
      <c r="T312" s="1">
        <f t="shared" si="271"/>
        <v>66090.571428571435</v>
      </c>
      <c r="U312" s="1">
        <f t="shared" si="272"/>
        <v>47718.857142857145</v>
      </c>
      <c r="V312" s="1">
        <f t="shared" si="273"/>
        <v>18371.714285714286</v>
      </c>
      <c r="W312" s="1">
        <f t="shared" si="274"/>
        <v>2772</v>
      </c>
      <c r="X312" s="1">
        <f t="shared" si="275"/>
        <v>58.571428571428569</v>
      </c>
    </row>
    <row r="313" spans="1:24" x14ac:dyDescent="0.25">
      <c r="A313" s="2">
        <v>44163</v>
      </c>
      <c r="B313" s="1">
        <f t="shared" si="26"/>
        <v>3364577</v>
      </c>
      <c r="C313" s="1">
        <v>17567</v>
      </c>
      <c r="D313" s="1">
        <v>2899</v>
      </c>
      <c r="E313" s="1">
        <v>0</v>
      </c>
      <c r="F313" s="1">
        <v>175</v>
      </c>
      <c r="G313" s="1">
        <v>1066</v>
      </c>
      <c r="H313" s="1">
        <f t="shared" si="45"/>
        <v>265293</v>
      </c>
      <c r="I313" s="1">
        <v>16371</v>
      </c>
      <c r="J313" s="1">
        <v>30309</v>
      </c>
      <c r="K313" s="1">
        <v>46680</v>
      </c>
      <c r="L313" s="1">
        <v>3341</v>
      </c>
      <c r="M313" s="1">
        <v>9151</v>
      </c>
      <c r="N313" s="1">
        <v>42</v>
      </c>
      <c r="O313" s="1">
        <f t="shared" ref="O313:O318" si="276">K313-M313</f>
        <v>37529</v>
      </c>
      <c r="P313" s="1">
        <f t="shared" ref="P313" si="277">L313-N313</f>
        <v>3299</v>
      </c>
      <c r="Q313" s="1">
        <f t="shared" ref="Q313" si="278">((SUM(L307:L313))/(SUM(K307:K313)))</f>
        <v>4.60014989326114E-2</v>
      </c>
      <c r="R313" s="1">
        <f t="shared" ref="R313" si="279">((SUM(N307:N313))/(SUM(M307:M313)))</f>
        <v>3.3394530260825524E-3</v>
      </c>
      <c r="S313" s="1">
        <f t="shared" ref="S313" si="280">((SUM(P307:P313))/(SUM(O307:O313)))</f>
        <v>6.227455620587339E-2</v>
      </c>
      <c r="T313" s="1">
        <f t="shared" ref="T313" si="281">AVERAGE(K307:K313)</f>
        <v>65379.857142857145</v>
      </c>
      <c r="U313" s="1">
        <f t="shared" ref="U313" si="282">AVERAGE(O307:O313)</f>
        <v>47327.285714285717</v>
      </c>
      <c r="V313" s="1">
        <f t="shared" ref="V313" si="283">AVERAGE(M307:M313)</f>
        <v>18052.571428571428</v>
      </c>
      <c r="W313" s="1">
        <f t="shared" ref="W313" si="284">AVERAGE(P307:P313)</f>
        <v>2947.2857142857142</v>
      </c>
      <c r="X313" s="1">
        <f t="shared" ref="X313" si="285">AVERAGE(N307:N313)</f>
        <v>60.285714285714285</v>
      </c>
    </row>
    <row r="314" spans="1:24" x14ac:dyDescent="0.25">
      <c r="A314" s="2">
        <v>44164</v>
      </c>
      <c r="B314" s="1">
        <f t="shared" si="26"/>
        <v>3376234</v>
      </c>
      <c r="C314" s="1">
        <v>11657</v>
      </c>
      <c r="D314" s="1">
        <v>1688</v>
      </c>
      <c r="E314" s="1">
        <v>0</v>
      </c>
      <c r="F314" s="1">
        <v>304</v>
      </c>
      <c r="G314" s="1">
        <v>2536</v>
      </c>
      <c r="H314" s="1">
        <f t="shared" si="45"/>
        <v>267829</v>
      </c>
      <c r="I314" s="1">
        <v>10920</v>
      </c>
      <c r="J314" s="1">
        <v>26452</v>
      </c>
      <c r="K314" s="1">
        <v>37372</v>
      </c>
      <c r="L314" s="1">
        <v>1912</v>
      </c>
      <c r="M314" s="1">
        <v>11838</v>
      </c>
      <c r="N314" s="1">
        <v>37</v>
      </c>
      <c r="O314" s="1">
        <f t="shared" si="276"/>
        <v>25534</v>
      </c>
      <c r="P314" s="1">
        <f t="shared" ref="P314" si="286">L314-N314</f>
        <v>1875</v>
      </c>
      <c r="Q314" s="1">
        <f t="shared" ref="Q314" si="287">((SUM(L308:L314))/(SUM(K308:K314)))</f>
        <v>4.7451198421296671E-2</v>
      </c>
      <c r="R314" s="1">
        <f t="shared" ref="R314" si="288">((SUM(N308:N314))/(SUM(M308:M314)))</f>
        <v>3.5346097201767305E-3</v>
      </c>
      <c r="S314" s="1">
        <f t="shared" ref="S314" si="289">((SUM(P308:P314))/(SUM(O308:O314)))</f>
        <v>6.4196429113470663E-2</v>
      </c>
      <c r="T314" s="1">
        <f t="shared" ref="T314" si="290">AVERAGE(K308:K314)</f>
        <v>65008.142857142855</v>
      </c>
      <c r="U314" s="1">
        <f t="shared" ref="U314" si="291">AVERAGE(O308:O314)</f>
        <v>47063.142857142855</v>
      </c>
      <c r="V314" s="1">
        <f t="shared" ref="V314" si="292">AVERAGE(M308:M314)</f>
        <v>17945</v>
      </c>
      <c r="W314" s="1">
        <f t="shared" ref="W314" si="293">AVERAGE(P308:P314)</f>
        <v>3021.2857142857142</v>
      </c>
      <c r="X314" s="1">
        <f t="shared" ref="X314" si="294">AVERAGE(N308:N314)</f>
        <v>63.428571428571431</v>
      </c>
    </row>
    <row r="315" spans="1:24" x14ac:dyDescent="0.25">
      <c r="A315" s="2">
        <v>44165</v>
      </c>
      <c r="B315" s="1">
        <f t="shared" si="26"/>
        <v>3405409</v>
      </c>
      <c r="C315" s="1">
        <v>29175</v>
      </c>
      <c r="D315" s="1">
        <v>5041</v>
      </c>
      <c r="E315" s="1">
        <v>0</v>
      </c>
      <c r="F315" s="1">
        <v>440</v>
      </c>
      <c r="G315" s="1">
        <v>3294</v>
      </c>
      <c r="H315" s="1">
        <f t="shared" si="45"/>
        <v>271123</v>
      </c>
      <c r="I315" s="1">
        <v>26815</v>
      </c>
      <c r="J315" s="1">
        <v>94039</v>
      </c>
      <c r="K315" s="1">
        <v>120854</v>
      </c>
      <c r="L315" s="1">
        <v>5630</v>
      </c>
      <c r="M315" s="1">
        <v>37404</v>
      </c>
      <c r="N315" s="1">
        <v>221</v>
      </c>
      <c r="O315" s="1">
        <f t="shared" si="276"/>
        <v>83450</v>
      </c>
      <c r="P315" s="1">
        <f t="shared" ref="P315" si="295">L315-N315</f>
        <v>5409</v>
      </c>
      <c r="Q315" s="1">
        <f t="shared" ref="Q315" si="296">((SUM(L309:L315))/(SUM(K309:K315)))</f>
        <v>5.1668246084499977E-2</v>
      </c>
      <c r="R315" s="1">
        <f t="shared" ref="R315" si="297">((SUM(N309:N315))/(SUM(M309:M315)))</f>
        <v>4.3783643502356617E-3</v>
      </c>
      <c r="S315" s="1">
        <f t="shared" ref="S315" si="298">((SUM(P309:P315))/(SUM(O309:O315)))</f>
        <v>6.8947374860820518E-2</v>
      </c>
      <c r="T315" s="1">
        <f t="shared" ref="T315" si="299">AVERAGE(K309:K315)</f>
        <v>63766.714285714283</v>
      </c>
      <c r="U315" s="1">
        <f t="shared" ref="U315" si="300">AVERAGE(O309:O315)</f>
        <v>46702.285714285717</v>
      </c>
      <c r="V315" s="1">
        <f t="shared" ref="V315" si="301">AVERAGE(M309:M315)</f>
        <v>17064.428571428572</v>
      </c>
      <c r="W315" s="1">
        <f t="shared" ref="W315" si="302">AVERAGE(P309:P315)</f>
        <v>3220</v>
      </c>
      <c r="X315" s="1">
        <f t="shared" ref="X315" si="303">AVERAGE(N309:N315)</f>
        <v>74.714285714285708</v>
      </c>
    </row>
    <row r="316" spans="1:24" x14ac:dyDescent="0.25">
      <c r="A316" s="2">
        <v>44166</v>
      </c>
      <c r="B316" s="1">
        <f t="shared" si="26"/>
        <v>3433679</v>
      </c>
      <c r="C316" s="1">
        <v>28270</v>
      </c>
      <c r="D316" s="1">
        <v>5020</v>
      </c>
      <c r="E316" s="1">
        <v>0</v>
      </c>
      <c r="F316" s="1">
        <v>393</v>
      </c>
      <c r="G316" s="1">
        <v>2828</v>
      </c>
      <c r="H316" s="1">
        <f t="shared" si="45"/>
        <v>273951</v>
      </c>
      <c r="I316" s="1">
        <v>25977</v>
      </c>
      <c r="J316" s="1">
        <v>75930</v>
      </c>
      <c r="K316" s="1">
        <v>101907</v>
      </c>
      <c r="L316" s="1">
        <v>5605</v>
      </c>
      <c r="M316" s="1">
        <v>29890</v>
      </c>
      <c r="N316" s="1">
        <v>167</v>
      </c>
      <c r="O316" s="1">
        <f t="shared" si="276"/>
        <v>72017</v>
      </c>
      <c r="P316" s="1">
        <f t="shared" ref="P316" si="304">L316-N316</f>
        <v>5438</v>
      </c>
      <c r="Q316" s="1">
        <f t="shared" ref="Q316" si="305">((SUM(L310:L316))/(SUM(K310:K316)))</f>
        <v>5.5471808435314483E-2</v>
      </c>
      <c r="R316" s="1">
        <f t="shared" ref="R316" si="306">((SUM(N310:N316))/(SUM(M310:M316)))</f>
        <v>4.9645390070921988E-3</v>
      </c>
      <c r="S316" s="1">
        <f t="shared" ref="S316" si="307">((SUM(P310:P316))/(SUM(O310:O316)))</f>
        <v>7.3595774132076991E-2</v>
      </c>
      <c r="T316" s="1">
        <f t="shared" ref="T316" si="308">AVERAGE(K310:K316)</f>
        <v>62546.571428571428</v>
      </c>
      <c r="U316" s="1">
        <f t="shared" ref="U316" si="309">AVERAGE(O310:O316)</f>
        <v>46029.428571428572</v>
      </c>
      <c r="V316" s="1">
        <f t="shared" ref="V316" si="310">AVERAGE(M310:M316)</f>
        <v>16517.142857142859</v>
      </c>
      <c r="W316" s="1">
        <f t="shared" ref="W316" si="311">AVERAGE(P310:P316)</f>
        <v>3387.5714285714284</v>
      </c>
      <c r="X316" s="1">
        <f t="shared" ref="X316" si="312">AVERAGE(N310:N316)</f>
        <v>82</v>
      </c>
    </row>
    <row r="317" spans="1:24" x14ac:dyDescent="0.25">
      <c r="A317" s="2">
        <v>44167</v>
      </c>
      <c r="B317" s="1">
        <f t="shared" si="26"/>
        <v>3455810</v>
      </c>
      <c r="C317" s="1">
        <v>22131</v>
      </c>
      <c r="D317" s="1">
        <v>4119</v>
      </c>
      <c r="E317" s="1">
        <v>0</v>
      </c>
      <c r="F317" s="1">
        <v>327</v>
      </c>
      <c r="G317" s="1">
        <v>1781</v>
      </c>
      <c r="H317" s="1">
        <f t="shared" si="45"/>
        <v>275732</v>
      </c>
      <c r="I317" s="1">
        <v>20325</v>
      </c>
      <c r="J317" s="1">
        <v>57907</v>
      </c>
      <c r="K317" s="1">
        <v>78232</v>
      </c>
      <c r="L317" s="1">
        <v>4611</v>
      </c>
      <c r="M317" s="1">
        <v>23397</v>
      </c>
      <c r="N317" s="1">
        <v>97</v>
      </c>
      <c r="O317" s="1">
        <f t="shared" si="276"/>
        <v>54835</v>
      </c>
      <c r="P317" s="1">
        <f t="shared" ref="P317" si="313">L317-N317</f>
        <v>4514</v>
      </c>
      <c r="Q317" s="1">
        <f t="shared" ref="Q317" si="314">((SUM(L311:L317))/(SUM(K311:K317)))</f>
        <v>5.5883597581966045E-2</v>
      </c>
      <c r="R317" s="1">
        <f t="shared" ref="R317" si="315">((SUM(N311:N317))/(SUM(M311:M317)))</f>
        <v>4.9230620964374056E-3</v>
      </c>
      <c r="S317" s="1">
        <f t="shared" ref="S317" si="316">((SUM(P311:P317))/(SUM(O311:O317)))</f>
        <v>7.5021791124904619E-2</v>
      </c>
      <c r="T317" s="1">
        <f t="shared" ref="T317" si="317">AVERAGE(K311:K317)</f>
        <v>65153.285714285717</v>
      </c>
      <c r="U317" s="1">
        <f t="shared" ref="U317" si="318">AVERAGE(O311:O317)</f>
        <v>47365.285714285717</v>
      </c>
      <c r="V317" s="1">
        <f t="shared" ref="V317" si="319">AVERAGE(M311:M317)</f>
        <v>17788</v>
      </c>
      <c r="W317" s="1">
        <f t="shared" ref="W317" si="320">AVERAGE(P311:P317)</f>
        <v>3553.4285714285716</v>
      </c>
      <c r="X317" s="1">
        <f t="shared" ref="X317" si="321">AVERAGE(N311:N317)</f>
        <v>87.571428571428569</v>
      </c>
    </row>
    <row r="318" spans="1:24" x14ac:dyDescent="0.25">
      <c r="A318" s="2">
        <v>44168</v>
      </c>
      <c r="B318" s="1">
        <f t="shared" si="26"/>
        <v>3472935</v>
      </c>
      <c r="C318" s="1">
        <v>17125</v>
      </c>
      <c r="D318" s="1">
        <v>3097</v>
      </c>
      <c r="E318" s="1">
        <v>0</v>
      </c>
      <c r="F318" s="1">
        <v>305</v>
      </c>
      <c r="G318" s="1">
        <v>2684</v>
      </c>
      <c r="H318" s="1">
        <f t="shared" si="45"/>
        <v>278416</v>
      </c>
      <c r="I318" s="1">
        <v>15763</v>
      </c>
      <c r="J318" s="1">
        <v>54783</v>
      </c>
      <c r="K318" s="1">
        <v>70546</v>
      </c>
      <c r="L318" s="1">
        <v>3511</v>
      </c>
      <c r="M318" s="1">
        <v>22436</v>
      </c>
      <c r="N318" s="1">
        <v>81</v>
      </c>
      <c r="O318" s="1">
        <f t="shared" si="276"/>
        <v>48110</v>
      </c>
      <c r="P318" s="1">
        <f t="shared" ref="P318" si="322">L318-N318</f>
        <v>3430</v>
      </c>
      <c r="Q318" s="1">
        <f t="shared" ref="Q318" si="323">((SUM(L312:L318))/(SUM(K312:K318)))</f>
        <v>5.4793097278046397E-2</v>
      </c>
      <c r="R318" s="1">
        <f t="shared" ref="R318" si="324">((SUM(N312:N318))/(SUM(M312:M318)))</f>
        <v>4.7202449868805965E-3</v>
      </c>
      <c r="S318" s="1">
        <f t="shared" ref="S318" si="325">((SUM(P312:P318))/(SUM(O312:O318)))</f>
        <v>7.4347860984027611E-2</v>
      </c>
      <c r="T318" s="1">
        <f t="shared" ref="T318" si="326">AVERAGE(K312:K318)</f>
        <v>74248.142857142855</v>
      </c>
      <c r="U318" s="1">
        <f t="shared" ref="U318" si="327">AVERAGE(O312:O318)</f>
        <v>53395.714285714283</v>
      </c>
      <c r="V318" s="1">
        <f t="shared" ref="V318" si="328">AVERAGE(M312:M318)</f>
        <v>20852.428571428572</v>
      </c>
      <c r="W318" s="1">
        <f t="shared" ref="W318" si="329">AVERAGE(P312:P318)</f>
        <v>3969.8571428571427</v>
      </c>
      <c r="X318" s="1">
        <f t="shared" ref="X318" si="330">AVERAGE(N312:N318)</f>
        <v>98.428571428571431</v>
      </c>
    </row>
    <row r="319" spans="1:24" x14ac:dyDescent="0.25">
      <c r="A319" s="2">
        <v>44169</v>
      </c>
      <c r="B319" s="1">
        <f t="shared" si="26"/>
        <v>3473719</v>
      </c>
      <c r="C319" s="1">
        <v>784</v>
      </c>
      <c r="D319" s="1">
        <v>132</v>
      </c>
      <c r="E319" s="1">
        <v>0</v>
      </c>
      <c r="F319" s="1">
        <v>46</v>
      </c>
      <c r="G319" s="1">
        <v>644</v>
      </c>
      <c r="H319" s="1">
        <f t="shared" si="45"/>
        <v>279060</v>
      </c>
      <c r="I319" s="1">
        <v>716</v>
      </c>
      <c r="J319" s="1">
        <v>2721</v>
      </c>
      <c r="K319" s="1">
        <v>3437</v>
      </c>
      <c r="L319" s="1">
        <v>160</v>
      </c>
      <c r="M319" s="1">
        <v>1212</v>
      </c>
      <c r="N319" s="1">
        <v>5</v>
      </c>
      <c r="O319" s="1">
        <f t="shared" ref="O319" si="331">K319-M319</f>
        <v>2225</v>
      </c>
      <c r="P319" s="1">
        <f t="shared" ref="P319" si="332">L319-N319</f>
        <v>155</v>
      </c>
      <c r="Q319" s="1">
        <f t="shared" ref="Q319" si="333">((SUM(L313:L319))/(SUM(K313:K319)))</f>
        <v>5.3961849821797366E-2</v>
      </c>
      <c r="R319" s="1">
        <f t="shared" ref="R319" si="334">((SUM(N313:N319))/(SUM(M313:M319)))</f>
        <v>4.8031449515251829E-3</v>
      </c>
      <c r="S319" s="1">
        <f t="shared" ref="S319" si="335">((SUM(P313:P319))/(SUM(O313:O319)))</f>
        <v>7.4513438368860055E-2</v>
      </c>
      <c r="T319" s="1">
        <f t="shared" ref="T319" si="336">AVERAGE(K313:K319)</f>
        <v>65575.428571428565</v>
      </c>
      <c r="U319" s="1">
        <f t="shared" ref="U319" si="337">AVERAGE(O313:O319)</f>
        <v>46242.857142857145</v>
      </c>
      <c r="V319" s="1">
        <f t="shared" ref="V319" si="338">AVERAGE(M313:M319)</f>
        <v>19332.571428571428</v>
      </c>
      <c r="W319" s="1">
        <f t="shared" ref="W319" si="339">AVERAGE(P313:P319)</f>
        <v>3445.7142857142858</v>
      </c>
      <c r="X319" s="1">
        <f t="shared" ref="X319" si="340">AVERAGE(N313:N319)</f>
        <v>92.857142857142861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2020-12-05T16:13:05Z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