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el\Desktop\LAB UNI\5to\Lab\"/>
    </mc:Choice>
  </mc:AlternateContent>
  <xr:revisionPtr revIDLastSave="0" documentId="13_ncr:1_{D3143F6E-8DBE-40AF-BB6E-3873DC35B471}" xr6:coauthVersionLast="47" xr6:coauthVersionMax="47" xr10:uidLastSave="{00000000-0000-0000-0000-000000000000}"/>
  <bookViews>
    <workbookView xWindow="-120" yWindow="-120" windowWidth="20730" windowHeight="11160" activeTab="2" xr2:uid="{0E8B6AB0-E5E4-4DB9-9144-83D0AA586CA7}"/>
  </bookViews>
  <sheets>
    <sheet name="Antes" sheetId="1" r:id="rId1"/>
    <sheet name="Durante" sheetId="2" r:id="rId2"/>
    <sheet name="Despué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B13" i="3"/>
  <c r="B17" i="3" s="1"/>
  <c r="B12" i="3"/>
  <c r="B16" i="3" s="1"/>
  <c r="B15" i="2"/>
  <c r="B13" i="2"/>
  <c r="B17" i="2" s="1"/>
  <c r="B12" i="2"/>
  <c r="B16" i="2" s="1"/>
  <c r="B15" i="1"/>
  <c r="B13" i="1"/>
  <c r="B17" i="1" s="1"/>
  <c r="B12" i="1"/>
  <c r="B16" i="1" s="1"/>
  <c r="B6" i="3"/>
  <c r="B4" i="3"/>
  <c r="B8" i="3" s="1"/>
  <c r="B3" i="3"/>
  <c r="B7" i="3" s="1"/>
  <c r="B6" i="2"/>
  <c r="B4" i="2"/>
  <c r="B8" i="2" s="1"/>
  <c r="B3" i="2"/>
  <c r="B7" i="2" s="1"/>
  <c r="B8" i="1"/>
  <c r="B7" i="1"/>
  <c r="B6" i="1"/>
  <c r="B4" i="1"/>
  <c r="B2" i="1"/>
  <c r="B3" i="1"/>
  <c r="B11" i="3" l="1"/>
  <c r="B11" i="2"/>
  <c r="B11" i="1"/>
  <c r="B2" i="3"/>
  <c r="B2" i="2"/>
</calcChain>
</file>

<file path=xl/sharedStrings.xml><?xml version="1.0" encoding="utf-8"?>
<sst xmlns="http://schemas.openxmlformats.org/spreadsheetml/2006/main" count="54" uniqueCount="12">
  <si>
    <t>Promedio</t>
  </si>
  <si>
    <t>D1</t>
  </si>
  <si>
    <t>D2</t>
  </si>
  <si>
    <t>D3</t>
  </si>
  <si>
    <t>D-1</t>
  </si>
  <si>
    <t>D-2</t>
  </si>
  <si>
    <t>D-3</t>
  </si>
  <si>
    <t>Antes</t>
  </si>
  <si>
    <t>Desv. Estándar</t>
  </si>
  <si>
    <t>Durante</t>
  </si>
  <si>
    <t>Después</t>
  </si>
  <si>
    <t>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</si>
</sst>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7E94-6EEE-427C-88FF-A8AF764FBB55}">
  <dimension ref="A1:E17"/>
  <sheetViews>
    <sheetView workbookViewId="0">
      <selection activeCell="H13" sqref="H13"/>
    </sheetView>
  </sheetViews>
  <sheetFormatPr baseColWidth="10" defaultRowHeight="15" x14ac:dyDescent="0.25"/>
  <cols>
    <col min="2" max="2" width="19.85546875" bestFit="1" customWidth="1"/>
    <col min="4" max="4" width="13.85546875" bestFit="1" customWidth="1"/>
    <col min="5" max="5" width="12" bestFit="1" customWidth="1"/>
  </cols>
  <sheetData>
    <row r="1" spans="1:5" x14ac:dyDescent="0.25">
      <c r="A1" s="2" t="s">
        <v>7</v>
      </c>
      <c r="B1" s="2"/>
      <c r="C1" s="2"/>
      <c r="D1" s="2"/>
      <c r="E1" s="2"/>
    </row>
    <row r="2" spans="1:5" x14ac:dyDescent="0.25">
      <c r="A2" t="s">
        <v>3</v>
      </c>
      <c r="B2">
        <f>B4+(E5)*3</f>
        <v>0.1743435162283076</v>
      </c>
    </row>
    <row r="3" spans="1:5" x14ac:dyDescent="0.25">
      <c r="A3" t="s">
        <v>2</v>
      </c>
      <c r="B3">
        <f>B5+(E5)*2</f>
        <v>2.2761239264948802E-2</v>
      </c>
      <c r="E3" s="1"/>
    </row>
    <row r="4" spans="1:5" x14ac:dyDescent="0.25">
      <c r="A4" t="s">
        <v>1</v>
      </c>
      <c r="B4" s="1">
        <f>B5+E5</f>
        <v>-5.3029899216730597E-2</v>
      </c>
    </row>
    <row r="5" spans="1:5" x14ac:dyDescent="0.25">
      <c r="A5" t="s">
        <v>0</v>
      </c>
      <c r="B5" s="1">
        <v>-0.12882103769841</v>
      </c>
      <c r="D5" t="s">
        <v>8</v>
      </c>
      <c r="E5">
        <v>7.5791138481679399E-2</v>
      </c>
    </row>
    <row r="6" spans="1:5" x14ac:dyDescent="0.25">
      <c r="A6" t="s">
        <v>4</v>
      </c>
      <c r="B6" s="1">
        <f>B5-E5</f>
        <v>-0.20461217618008939</v>
      </c>
    </row>
    <row r="7" spans="1:5" x14ac:dyDescent="0.25">
      <c r="A7" t="s">
        <v>5</v>
      </c>
      <c r="B7">
        <f>B3-(E5)*2</f>
        <v>-0.12882103769841</v>
      </c>
    </row>
    <row r="8" spans="1:5" x14ac:dyDescent="0.25">
      <c r="A8" t="s">
        <v>6</v>
      </c>
      <c r="B8">
        <f>B4-(E5)*3</f>
        <v>-0.28040331466176882</v>
      </c>
    </row>
    <row r="10" spans="1:5" x14ac:dyDescent="0.25">
      <c r="A10" s="2" t="s">
        <v>11</v>
      </c>
      <c r="B10" s="2"/>
      <c r="C10" s="2"/>
      <c r="D10" s="2"/>
      <c r="E10" s="2"/>
    </row>
    <row r="11" spans="1:5" x14ac:dyDescent="0.25">
      <c r="A11" t="s">
        <v>3</v>
      </c>
      <c r="B11">
        <f>B13+(E14)*3</f>
        <v>0.1743435162283076</v>
      </c>
    </row>
    <row r="12" spans="1:5" x14ac:dyDescent="0.25">
      <c r="A12" t="s">
        <v>2</v>
      </c>
      <c r="B12">
        <f>B14+(E14)*2</f>
        <v>2.2761239264948802E-2</v>
      </c>
      <c r="E12" s="1"/>
    </row>
    <row r="13" spans="1:5" x14ac:dyDescent="0.25">
      <c r="A13" t="s">
        <v>1</v>
      </c>
      <c r="B13" s="1">
        <f>B14+E14</f>
        <v>-5.3029899216730597E-2</v>
      </c>
    </row>
    <row r="14" spans="1:5" x14ac:dyDescent="0.25">
      <c r="A14" t="s">
        <v>0</v>
      </c>
      <c r="B14" s="1">
        <v>-0.12882103769841</v>
      </c>
      <c r="D14" t="s">
        <v>8</v>
      </c>
      <c r="E14">
        <v>7.5791138481679399E-2</v>
      </c>
    </row>
    <row r="15" spans="1:5" x14ac:dyDescent="0.25">
      <c r="A15" t="s">
        <v>4</v>
      </c>
      <c r="B15" s="1">
        <f>B14-E14</f>
        <v>-0.20461217618008939</v>
      </c>
    </row>
    <row r="16" spans="1:5" x14ac:dyDescent="0.25">
      <c r="A16" t="s">
        <v>5</v>
      </c>
      <c r="B16">
        <f>B12-(E14)*2</f>
        <v>-0.12882103769841</v>
      </c>
    </row>
    <row r="17" spans="1:2" x14ac:dyDescent="0.25">
      <c r="A17" t="s">
        <v>6</v>
      </c>
      <c r="B17">
        <f>B13-(E14)*3</f>
        <v>-0.28040331466176882</v>
      </c>
    </row>
  </sheetData>
  <mergeCells count="2">
    <mergeCell ref="A1:E1"/>
    <mergeCell ref="A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6DCD6-3124-4AE5-88ED-59F31A9F3D54}">
  <dimension ref="A1:E17"/>
  <sheetViews>
    <sheetView workbookViewId="0">
      <selection activeCell="G14" sqref="G14"/>
    </sheetView>
  </sheetViews>
  <sheetFormatPr baseColWidth="10" defaultRowHeight="15" x14ac:dyDescent="0.25"/>
  <cols>
    <col min="4" max="4" width="13.85546875" bestFit="1" customWidth="1"/>
  </cols>
  <sheetData>
    <row r="1" spans="1:5" x14ac:dyDescent="0.25">
      <c r="A1" s="2" t="s">
        <v>9</v>
      </c>
      <c r="B1" s="2"/>
      <c r="C1" s="2"/>
      <c r="D1" s="2"/>
      <c r="E1" s="2"/>
    </row>
    <row r="2" spans="1:5" x14ac:dyDescent="0.25">
      <c r="A2" t="s">
        <v>3</v>
      </c>
      <c r="B2">
        <f>B4+(E5)*3</f>
        <v>0.14717957214861518</v>
      </c>
    </row>
    <row r="3" spans="1:5" x14ac:dyDescent="0.25">
      <c r="A3" t="s">
        <v>2</v>
      </c>
      <c r="B3">
        <f>B5+(E5)*2</f>
        <v>-5.7061690895740536E-4</v>
      </c>
      <c r="E3" s="1"/>
    </row>
    <row r="4" spans="1:5" x14ac:dyDescent="0.25">
      <c r="A4" t="s">
        <v>1</v>
      </c>
      <c r="B4" s="1">
        <f>B5+E5</f>
        <v>-7.44457114377437E-2</v>
      </c>
    </row>
    <row r="5" spans="1:5" x14ac:dyDescent="0.25">
      <c r="A5" t="s">
        <v>0</v>
      </c>
      <c r="B5" s="1">
        <v>-0.14832080596652999</v>
      </c>
      <c r="D5" t="s">
        <v>8</v>
      </c>
      <c r="E5">
        <v>7.3875094528786295E-2</v>
      </c>
    </row>
    <row r="6" spans="1:5" x14ac:dyDescent="0.25">
      <c r="A6" t="s">
        <v>4</v>
      </c>
      <c r="B6" s="1">
        <f>B5-E5</f>
        <v>-0.22219590049531629</v>
      </c>
    </row>
    <row r="7" spans="1:5" x14ac:dyDescent="0.25">
      <c r="A7" t="s">
        <v>5</v>
      </c>
      <c r="B7">
        <f>B3-(E5)*2</f>
        <v>-0.14832080596652999</v>
      </c>
    </row>
    <row r="8" spans="1:5" x14ac:dyDescent="0.25">
      <c r="A8" t="s">
        <v>6</v>
      </c>
      <c r="B8">
        <f>B4-(E5)*3</f>
        <v>-0.29607099502410261</v>
      </c>
    </row>
    <row r="10" spans="1:5" x14ac:dyDescent="0.25">
      <c r="A10" s="2" t="s">
        <v>11</v>
      </c>
      <c r="B10" s="2"/>
      <c r="C10" s="2"/>
      <c r="D10" s="2"/>
      <c r="E10" s="2"/>
    </row>
    <row r="11" spans="1:5" x14ac:dyDescent="0.25">
      <c r="A11" t="s">
        <v>3</v>
      </c>
      <c r="B11">
        <f>B13+(E14)*3</f>
        <v>0.13876597740324159</v>
      </c>
    </row>
    <row r="12" spans="1:5" x14ac:dyDescent="0.25">
      <c r="A12" t="s">
        <v>2</v>
      </c>
      <c r="B12">
        <f>B14+(E14)*2</f>
        <v>-4.816103270207206E-3</v>
      </c>
      <c r="E12" s="1"/>
    </row>
    <row r="13" spans="1:5" x14ac:dyDescent="0.25">
      <c r="A13" t="s">
        <v>1</v>
      </c>
      <c r="B13" s="1">
        <f>B14+E14</f>
        <v>-7.6607143606931605E-2</v>
      </c>
    </row>
    <row r="14" spans="1:5" x14ac:dyDescent="0.25">
      <c r="A14" t="s">
        <v>0</v>
      </c>
      <c r="B14" s="1">
        <v>-0.148398183943656</v>
      </c>
      <c r="D14" t="s">
        <v>8</v>
      </c>
      <c r="E14">
        <v>7.1791040336724399E-2</v>
      </c>
    </row>
    <row r="15" spans="1:5" x14ac:dyDescent="0.25">
      <c r="A15" t="s">
        <v>4</v>
      </c>
      <c r="B15" s="1">
        <f>B14-E14</f>
        <v>-0.2201892242803804</v>
      </c>
    </row>
    <row r="16" spans="1:5" x14ac:dyDescent="0.25">
      <c r="A16" t="s">
        <v>5</v>
      </c>
      <c r="B16">
        <f>B12-(E14)*2</f>
        <v>-0.148398183943656</v>
      </c>
    </row>
    <row r="17" spans="1:2" x14ac:dyDescent="0.25">
      <c r="A17" t="s">
        <v>6</v>
      </c>
      <c r="B17">
        <f>B13-(E14)*3</f>
        <v>-0.2919802646171048</v>
      </c>
    </row>
  </sheetData>
  <mergeCells count="2">
    <mergeCell ref="A1:E1"/>
    <mergeCell ref="A10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96BE-4088-4657-A81B-3DBA50FEA2B1}">
  <dimension ref="A1:E17"/>
  <sheetViews>
    <sheetView tabSelected="1" workbookViewId="0">
      <selection activeCell="H14" sqref="H14"/>
    </sheetView>
  </sheetViews>
  <sheetFormatPr baseColWidth="10" defaultRowHeight="15" x14ac:dyDescent="0.25"/>
  <cols>
    <col min="4" max="4" width="13.85546875" bestFit="1" customWidth="1"/>
  </cols>
  <sheetData>
    <row r="1" spans="1:5" x14ac:dyDescent="0.25">
      <c r="A1" s="2" t="s">
        <v>10</v>
      </c>
      <c r="B1" s="2"/>
      <c r="C1" s="2"/>
      <c r="D1" s="2"/>
      <c r="E1" s="2"/>
    </row>
    <row r="2" spans="1:5" x14ac:dyDescent="0.25">
      <c r="A2" t="s">
        <v>3</v>
      </c>
      <c r="B2">
        <f>B4+(E5)*3</f>
        <v>7.9586445624934388E-2</v>
      </c>
    </row>
    <row r="3" spans="1:5" x14ac:dyDescent="0.25">
      <c r="A3" t="s">
        <v>2</v>
      </c>
      <c r="B3">
        <f>B5+(E5)*2</f>
        <v>-4.2526777142012806E-2</v>
      </c>
      <c r="E3" s="1"/>
    </row>
    <row r="4" spans="1:5" x14ac:dyDescent="0.25">
      <c r="A4" t="s">
        <v>1</v>
      </c>
      <c r="B4" s="1">
        <f>B5+E5</f>
        <v>-0.1035833885254864</v>
      </c>
    </row>
    <row r="5" spans="1:5" x14ac:dyDescent="0.25">
      <c r="A5" t="s">
        <v>0</v>
      </c>
      <c r="B5" s="1">
        <v>-0.16463999990896</v>
      </c>
      <c r="D5" t="s">
        <v>8</v>
      </c>
      <c r="E5">
        <v>6.1056611383473597E-2</v>
      </c>
    </row>
    <row r="6" spans="1:5" x14ac:dyDescent="0.25">
      <c r="A6" t="s">
        <v>4</v>
      </c>
      <c r="B6" s="1">
        <f>B5-E5</f>
        <v>-0.2256966112924336</v>
      </c>
    </row>
    <row r="7" spans="1:5" x14ac:dyDescent="0.25">
      <c r="A7" t="s">
        <v>5</v>
      </c>
      <c r="B7">
        <f>B3-(E5)*2</f>
        <v>-0.16463999990896</v>
      </c>
    </row>
    <row r="8" spans="1:5" x14ac:dyDescent="0.25">
      <c r="A8" t="s">
        <v>6</v>
      </c>
      <c r="B8">
        <f>B4-(E5)*3</f>
        <v>-0.28675322267590719</v>
      </c>
    </row>
    <row r="10" spans="1:5" x14ac:dyDescent="0.25">
      <c r="A10" s="2" t="s">
        <v>11</v>
      </c>
      <c r="B10" s="2"/>
      <c r="C10" s="2"/>
      <c r="D10" s="2"/>
      <c r="E10" s="2"/>
    </row>
    <row r="11" spans="1:5" x14ac:dyDescent="0.25">
      <c r="A11" t="s">
        <v>3</v>
      </c>
      <c r="B11">
        <f>B13+(E14)*3</f>
        <v>7.9586445624934388E-2</v>
      </c>
    </row>
    <row r="12" spans="1:5" x14ac:dyDescent="0.25">
      <c r="A12" t="s">
        <v>2</v>
      </c>
      <c r="B12">
        <f>B14+(E14)*2</f>
        <v>-4.2526777142012806E-2</v>
      </c>
      <c r="E12" s="1"/>
    </row>
    <row r="13" spans="1:5" x14ac:dyDescent="0.25">
      <c r="A13" t="s">
        <v>1</v>
      </c>
      <c r="B13" s="1">
        <f>B14+E14</f>
        <v>-0.1035833885254864</v>
      </c>
    </row>
    <row r="14" spans="1:5" x14ac:dyDescent="0.25">
      <c r="A14" t="s">
        <v>0</v>
      </c>
      <c r="B14" s="1">
        <v>-0.16463999990896</v>
      </c>
      <c r="D14" t="s">
        <v>8</v>
      </c>
      <c r="E14">
        <v>6.1056611383473597E-2</v>
      </c>
    </row>
    <row r="15" spans="1:5" x14ac:dyDescent="0.25">
      <c r="A15" t="s">
        <v>4</v>
      </c>
      <c r="B15" s="1">
        <f>B14-E14</f>
        <v>-0.2256966112924336</v>
      </c>
    </row>
    <row r="16" spans="1:5" x14ac:dyDescent="0.25">
      <c r="A16" t="s">
        <v>5</v>
      </c>
      <c r="B16">
        <f>B12-(E14)*2</f>
        <v>-0.16463999990896</v>
      </c>
    </row>
    <row r="17" spans="1:2" x14ac:dyDescent="0.25">
      <c r="A17" t="s">
        <v>6</v>
      </c>
      <c r="B17">
        <f>B13-(E14)*3</f>
        <v>-0.28675322267590719</v>
      </c>
    </row>
  </sheetData>
  <mergeCells count="2">
    <mergeCell ref="A1:E1"/>
    <mergeCell ref="A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Antes</vt:lpstr>
      <vt:lpstr>Durante</vt:lpstr>
      <vt:lpstr>Después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HERNANDEZ VALDES</dc:creator>
  <cp:lastModifiedBy>EMILIANO HERNANDEZ VALDES</cp:lastModifiedBy>
  <dcterms:created xsi:type="dcterms:W3CDTF">2023-09-19T16:10:26Z</dcterms:created>
  <dcterms:modified xsi:type="dcterms:W3CDTF">2023-09-22T17:50:05Z</dcterms:modified>
</cp:coreProperties>
</file>