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isonsalazar/Desktop/Research/TA/MQM_II_2021/"/>
    </mc:Choice>
  </mc:AlternateContent>
  <xr:revisionPtr revIDLastSave="0" documentId="13_ncr:1_{1258EFC6-6356-B24D-AE1F-717D64AA8BA2}" xr6:coauthVersionLast="46" xr6:coauthVersionMax="46" xr10:uidLastSave="{00000000-0000-0000-0000-000000000000}"/>
  <bookViews>
    <workbookView xWindow="5000" yWindow="6840" windowWidth="27640" windowHeight="16540" xr2:uid="{6A054E33-025E-0544-ACF1-C99C5D550EB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3" i="1"/>
  <c r="E12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<sst xmlns="http://schemas.openxmlformats.org/spreadsheetml/2006/main" count="24" uniqueCount="24">
  <si>
    <t>Name</t>
  </si>
  <si>
    <t>Total_Assessments</t>
  </si>
  <si>
    <t>Final_Grade</t>
  </si>
  <si>
    <t>Write_Exam</t>
  </si>
  <si>
    <t>Piter Brongers</t>
  </si>
  <si>
    <t>Jorge Castro</t>
  </si>
  <si>
    <t>Xintao Feng</t>
  </si>
  <si>
    <t>Wietske Nauta</t>
  </si>
  <si>
    <t>Robert Sandee</t>
  </si>
  <si>
    <t>Perslav Smits</t>
  </si>
  <si>
    <t>Tom Speelman</t>
  </si>
  <si>
    <t>Luc Weerts</t>
  </si>
  <si>
    <t>s3404765</t>
  </si>
  <si>
    <t>s4480805</t>
  </si>
  <si>
    <t>s2966492</t>
  </si>
  <si>
    <t>s3481972</t>
  </si>
  <si>
    <t>s2902168</t>
  </si>
  <si>
    <t>s3408809</t>
  </si>
  <si>
    <t>s3363201</t>
  </si>
  <si>
    <t>s3461971</t>
  </si>
  <si>
    <t>Average</t>
  </si>
  <si>
    <t>s_number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</si>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</sst>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right"/>
    </xf>
    <xf numFmtId="0" fontId="1" fillId="2" borderId="0" xfId="0" applyFon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B7A0A-4D90-6940-B538-DBA31A60F1F8}">
  <dimension ref="A1:E14"/>
  <sheetViews>
    <sheetView tabSelected="1" workbookViewId="0">
      <selection activeCell="F14" sqref="F14"/>
    </sheetView>
  </sheetViews>
  <sheetFormatPr baseColWidth="10" defaultRowHeight="16" x14ac:dyDescent="0.2"/>
  <cols>
    <col min="1" max="1" width="19.6640625" bestFit="1" customWidth="1"/>
    <col min="2" max="2" width="13.6640625" bestFit="1" customWidth="1"/>
    <col min="3" max="3" width="16.6640625" bestFit="1" customWidth="1"/>
    <col min="4" max="4" width="24.83203125" bestFit="1" customWidth="1"/>
    <col min="5" max="5" width="16" bestFit="1" customWidth="1"/>
  </cols>
  <sheetData>
    <row r="1" spans="1:5" ht="24" x14ac:dyDescent="0.3">
      <c r="A1" s="1" t="s">
        <v>0</v>
      </c>
      <c r="B1" s="1" t="s">
        <v>21</v>
      </c>
      <c r="C1" s="1" t="s">
        <v>3</v>
      </c>
      <c r="D1" s="1" t="s">
        <v>1</v>
      </c>
      <c r="E1" s="4" t="s">
        <v>2</v>
      </c>
    </row>
    <row r="2" spans="1:5" ht="24" x14ac:dyDescent="0.3">
      <c r="A2" s="1" t="s">
        <v>4</v>
      </c>
      <c r="B2" s="1" t="s">
        <v>12</v>
      </c>
      <c r="C2" s="2">
        <v>69.25</v>
      </c>
      <c r="D2" s="1">
        <v>19.329999999999998</v>
      </c>
      <c r="E2" s="5">
        <f>(C2+D2)/10</f>
        <v>8.8580000000000005</v>
      </c>
    </row>
    <row r="3" spans="1:5" ht="24" x14ac:dyDescent="0.3">
      <c r="A3" s="1" t="s">
        <v>5</v>
      </c>
      <c r="B3" s="1" t="s">
        <v>13</v>
      </c>
      <c r="C3" s="2">
        <v>59.25</v>
      </c>
      <c r="D3" s="1">
        <v>17.53</v>
      </c>
      <c r="E3" s="5">
        <f t="shared" ref="E3:E9" si="0">(C3+D3)/10</f>
        <v>7.6779999999999999</v>
      </c>
    </row>
    <row r="4" spans="1:5" ht="24" x14ac:dyDescent="0.3">
      <c r="A4" s="1" t="s">
        <v>6</v>
      </c>
      <c r="B4" s="1" t="s">
        <v>14</v>
      </c>
      <c r="C4" s="2">
        <v>58.6</v>
      </c>
      <c r="D4" s="1">
        <v>13.33</v>
      </c>
      <c r="E4" s="5">
        <f t="shared" si="0"/>
        <v>7.1930000000000005</v>
      </c>
    </row>
    <row r="5" spans="1:5" ht="24" x14ac:dyDescent="0.3">
      <c r="A5" s="1" t="s">
        <v>7</v>
      </c>
      <c r="B5" s="1" t="s">
        <v>15</v>
      </c>
      <c r="C5" s="2">
        <v>68</v>
      </c>
      <c r="D5" s="1">
        <v>18.329999999999998</v>
      </c>
      <c r="E5" s="5">
        <f t="shared" si="0"/>
        <v>8.6329999999999991</v>
      </c>
    </row>
    <row r="6" spans="1:5" ht="24" x14ac:dyDescent="0.3">
      <c r="A6" s="1" t="s">
        <v>8</v>
      </c>
      <c r="B6" s="1" t="s">
        <v>16</v>
      </c>
      <c r="C6" s="2">
        <v>44.5</v>
      </c>
      <c r="D6" s="1">
        <v>16.670000000000002</v>
      </c>
      <c r="E6" s="5">
        <f t="shared" si="0"/>
        <v>6.117</v>
      </c>
    </row>
    <row r="7" spans="1:5" ht="24" x14ac:dyDescent="0.3">
      <c r="A7" s="1" t="s">
        <v>9</v>
      </c>
      <c r="B7" s="1" t="s">
        <v>17</v>
      </c>
      <c r="C7" s="2">
        <v>46.8</v>
      </c>
      <c r="D7" s="1">
        <v>14.67</v>
      </c>
      <c r="E7" s="5">
        <f t="shared" si="0"/>
        <v>6.1470000000000002</v>
      </c>
    </row>
    <row r="8" spans="1:5" ht="24" x14ac:dyDescent="0.3">
      <c r="A8" s="1" t="s">
        <v>10</v>
      </c>
      <c r="B8" s="1" t="s">
        <v>18</v>
      </c>
      <c r="C8" s="2">
        <v>41.6</v>
      </c>
      <c r="D8" s="2">
        <v>18</v>
      </c>
      <c r="E8" s="5">
        <f t="shared" si="0"/>
        <v>5.96</v>
      </c>
    </row>
    <row r="9" spans="1:5" ht="24" x14ac:dyDescent="0.3">
      <c r="A9" s="1" t="s">
        <v>11</v>
      </c>
      <c r="B9" s="1" t="s">
        <v>19</v>
      </c>
      <c r="C9" s="2">
        <v>47.75</v>
      </c>
      <c r="D9" s="1">
        <v>15.67</v>
      </c>
      <c r="E9" s="5">
        <f t="shared" si="0"/>
        <v>6.3420000000000005</v>
      </c>
    </row>
    <row r="12" spans="1:5" ht="24" x14ac:dyDescent="0.3">
      <c r="D12" s="3" t="s">
        <v>20</v>
      </c>
      <c r="E12" s="2">
        <f>AVERAGE(E2:E9)</f>
        <v>7.1159999999999997</v>
      </c>
    </row>
    <row r="13" spans="1:5" ht="24" x14ac:dyDescent="0.3">
      <c r="D13" s="3" t="s">
        <v>22</v>
      </c>
      <c r="E13" s="2">
        <f>MAX(E2:E9)</f>
        <v>8.8580000000000005</v>
      </c>
    </row>
    <row r="14" spans="1:5" ht="24" x14ac:dyDescent="0.3">
      <c r="D14" s="3" t="s">
        <v>23</v>
      </c>
      <c r="E14" s="2">
        <f>MIN(E2:E9)</f>
        <v>5.96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2021-04-12T15:20:47Z</dcterms:created>
  <dcterms:modified xsi:type="dcterms:W3CDTF">2021-04-12T15:36:33Z</dcterms:modified>
</cp:coreProperties>
</file>