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ilipowicz/Desktop/"/>
    </mc:Choice>
  </mc:AlternateContent>
  <xr:revisionPtr revIDLastSave="0" documentId="8_{7BCF0EE2-B6C8-2248-B186-85DAC12024C1}" xr6:coauthVersionLast="47" xr6:coauthVersionMax="47" xr10:uidLastSave="{00000000-0000-0000-0000-000000000000}"/>
  <bookViews>
    <workbookView xWindow="7140" yWindow="500" windowWidth="21280" windowHeight="16300" activeTab="1" xr2:uid="{E6023302-C41B-C242-9257-D38AFCA166F2}"/>
  </bookViews>
  <sheets>
    <sheet name="Sezonowe" sheetId="1" r:id="rId1"/>
    <sheet name="Niesozonow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5" i="1"/>
  <c r="E8" i="1"/>
  <c r="E14" i="1"/>
  <c r="E15" i="1"/>
  <c r="E10" i="1"/>
  <c r="E9" i="1"/>
  <c r="E19" i="1"/>
  <c r="E13" i="1"/>
  <c r="E20" i="1"/>
  <c r="E2" i="1"/>
  <c r="E28" i="1"/>
  <c r="E26" i="1"/>
  <c r="E4" i="1"/>
  <c r="E3" i="1"/>
  <c r="E12" i="1"/>
  <c r="E11" i="1"/>
  <c r="E23" i="1"/>
  <c r="E18" i="1"/>
  <c r="E21" i="1"/>
  <c r="E5" i="1"/>
  <c r="E7" i="1"/>
  <c r="E24" i="1"/>
  <c r="E17" i="1"/>
  <c r="E16" i="1"/>
  <c r="E22" i="1"/>
  <c r="E29" i="1"/>
  <c r="E6" i="1"/>
</calcChain>
</file>

<file path=xl/sharedStrings.xml><?xml version="1.0" encoding="utf-8"?>
<sst xmlns="http://schemas.openxmlformats.org/spreadsheetml/2006/main" count="41" uniqueCount="39">
  <si>
    <t>Grupa produktowa</t>
  </si>
  <si>
    <t xml:space="preserve">Narzędzia Ogrodnicze </t>
  </si>
  <si>
    <t xml:space="preserve">Meble ogrodowe </t>
  </si>
  <si>
    <t xml:space="preserve">Architektura ogrodowa </t>
  </si>
  <si>
    <t xml:space="preserve">Baseny i akcesoria </t>
  </si>
  <si>
    <t xml:space="preserve">Łazienka i toaleta </t>
  </si>
  <si>
    <t xml:space="preserve">Kominki i akcesoria </t>
  </si>
  <si>
    <t xml:space="preserve">Klocki </t>
  </si>
  <si>
    <t xml:space="preserve">Lalki i akcesoria </t>
  </si>
  <si>
    <t>Meble dziecięce</t>
  </si>
  <si>
    <t xml:space="preserve">Lenovo </t>
  </si>
  <si>
    <t xml:space="preserve">Dell </t>
  </si>
  <si>
    <t xml:space="preserve">Tusze </t>
  </si>
  <si>
    <t xml:space="preserve">Tonery </t>
  </si>
  <si>
    <t xml:space="preserve">Części karoserii </t>
  </si>
  <si>
    <t xml:space="preserve">Silnik i osprzęt </t>
  </si>
  <si>
    <t xml:space="preserve">Opony </t>
  </si>
  <si>
    <t xml:space="preserve">Bluzy </t>
  </si>
  <si>
    <t xml:space="preserve">T-shirty </t>
  </si>
  <si>
    <t xml:space="preserve">Telewizory </t>
  </si>
  <si>
    <t xml:space="preserve">Trening fitness </t>
  </si>
  <si>
    <t xml:space="preserve">Suplementy i odzywki </t>
  </si>
  <si>
    <t xml:space="preserve">Apple </t>
  </si>
  <si>
    <t xml:space="preserve">Samsung </t>
  </si>
  <si>
    <t xml:space="preserve">Rowery </t>
  </si>
  <si>
    <t xml:space="preserve">Akcesoria i części serwisowe </t>
  </si>
  <si>
    <t xml:space="preserve">Etui i pokrowce </t>
  </si>
  <si>
    <t xml:space="preserve">Lakiery Hybrydowe </t>
  </si>
  <si>
    <t>suma</t>
  </si>
  <si>
    <t>Wyposażenie pokoju dziecięcego</t>
  </si>
  <si>
    <t xml:space="preserve">Sukienki </t>
  </si>
  <si>
    <t>Okrycia wierzchnie - damskie</t>
  </si>
  <si>
    <t>Telewizja przemysłowa</t>
  </si>
  <si>
    <t>Części do rowerów</t>
  </si>
  <si>
    <t xml:space="preserve">Pielęgnacja włosów </t>
  </si>
  <si>
    <t xml:space="preserve">Pilęgnacja twarzy </t>
  </si>
  <si>
    <t xml:space="preserve">AGD do kuchni </t>
  </si>
  <si>
    <t xml:space="preserve">AGD do domu </t>
  </si>
  <si>
    <t>Urządzenia kosmetyczne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</si>
</sst>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Border="1"/>
    <xf numFmtId="164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97E-A4FF-E044-82A3-BF80AC63F434}">
  <dimension ref="A1:E39"/>
  <sheetViews>
    <sheetView zoomScale="85" workbookViewId="0">
      <selection sqref="A1:E29"/>
    </sheetView>
  </sheetViews>
  <sheetFormatPr baseColWidth="10" defaultRowHeight="16" x14ac:dyDescent="0.2"/>
  <cols>
    <col min="1" max="1" width="29.33203125" customWidth="1"/>
    <col min="2" max="2" width="19.5" customWidth="1"/>
    <col min="3" max="3" width="17.1640625" customWidth="1"/>
    <col min="4" max="4" width="17" customWidth="1"/>
    <col min="5" max="5" width="20.83203125" customWidth="1"/>
  </cols>
  <sheetData>
    <row r="1" spans="1:5" x14ac:dyDescent="0.2">
      <c r="A1" s="1" t="s">
        <v>0</v>
      </c>
      <c r="B1" s="1">
        <v>2018</v>
      </c>
      <c r="C1" s="1">
        <v>2019</v>
      </c>
      <c r="D1" s="1">
        <v>2020</v>
      </c>
      <c r="E1" s="1" t="s">
        <v>28</v>
      </c>
    </row>
    <row r="2" spans="1:5" x14ac:dyDescent="0.2">
      <c r="A2" s="1" t="s">
        <v>16</v>
      </c>
      <c r="B2" s="2">
        <v>366882223.13</v>
      </c>
      <c r="C2" s="2">
        <v>420393661.92000002</v>
      </c>
      <c r="D2" s="2">
        <v>281005973.13</v>
      </c>
      <c r="E2" s="2">
        <f>SUM(B2:D2)</f>
        <v>1068281858.1799999</v>
      </c>
    </row>
    <row r="3" spans="1:5" x14ac:dyDescent="0.2">
      <c r="A3" s="4" t="s">
        <v>36</v>
      </c>
      <c r="B3" s="5">
        <v>239844101.28</v>
      </c>
      <c r="C3" s="5">
        <v>344044759.53999996</v>
      </c>
      <c r="D3" s="5">
        <v>408206164.59000003</v>
      </c>
      <c r="E3" s="2">
        <f>SUM(B3:D3)</f>
        <v>992095025.40999997</v>
      </c>
    </row>
    <row r="4" spans="1:5" x14ac:dyDescent="0.2">
      <c r="A4" s="4" t="s">
        <v>37</v>
      </c>
      <c r="B4" s="5">
        <v>225276689.94</v>
      </c>
      <c r="C4" s="5">
        <v>290801309.83999997</v>
      </c>
      <c r="D4" s="5">
        <v>298470910.13</v>
      </c>
      <c r="E4" s="2">
        <f>SUM(B4:D4)</f>
        <v>814548909.90999997</v>
      </c>
    </row>
    <row r="5" spans="1:5" x14ac:dyDescent="0.2">
      <c r="A5" s="1" t="s">
        <v>22</v>
      </c>
      <c r="B5" s="2">
        <v>262873895.18000001</v>
      </c>
      <c r="C5" s="2">
        <v>271248954.34999996</v>
      </c>
      <c r="D5" s="2">
        <v>199419564.60000002</v>
      </c>
      <c r="E5" s="2">
        <f>SUM(B5:D5)</f>
        <v>733542414.13</v>
      </c>
    </row>
    <row r="6" spans="1:5" x14ac:dyDescent="0.2">
      <c r="A6" s="1" t="s">
        <v>1</v>
      </c>
      <c r="B6" s="2">
        <v>156504572.98999998</v>
      </c>
      <c r="C6" s="2">
        <v>197061901.81</v>
      </c>
      <c r="D6" s="2">
        <v>313304648.97000003</v>
      </c>
      <c r="E6" s="2">
        <f>SUM(B6:D6)</f>
        <v>666871123.76999998</v>
      </c>
    </row>
    <row r="7" spans="1:5" x14ac:dyDescent="0.2">
      <c r="A7" s="1" t="s">
        <v>23</v>
      </c>
      <c r="B7" s="2">
        <v>216841681.44000003</v>
      </c>
      <c r="C7" s="2">
        <v>253585740.66000003</v>
      </c>
      <c r="D7" s="2">
        <v>170535904.37</v>
      </c>
      <c r="E7" s="2">
        <f>SUM(B7:D7)</f>
        <v>640963326.47000003</v>
      </c>
    </row>
    <row r="8" spans="1:5" x14ac:dyDescent="0.2">
      <c r="A8" s="1" t="s">
        <v>2</v>
      </c>
      <c r="B8" s="2">
        <v>134194104.39999999</v>
      </c>
      <c r="C8" s="2">
        <v>167834180.10999998</v>
      </c>
      <c r="D8" s="2">
        <v>285569009.06</v>
      </c>
      <c r="E8" s="2">
        <f>SUM(B8:D8)</f>
        <v>587597293.56999993</v>
      </c>
    </row>
    <row r="9" spans="1:5" x14ac:dyDescent="0.2">
      <c r="A9" s="1" t="s">
        <v>7</v>
      </c>
      <c r="B9" s="2">
        <v>174866797.56</v>
      </c>
      <c r="C9" s="2">
        <v>216911221.61000001</v>
      </c>
      <c r="D9" s="2">
        <v>184515404.12</v>
      </c>
      <c r="E9" s="2">
        <f>SUM(B9:D9)</f>
        <v>576293423.28999996</v>
      </c>
    </row>
    <row r="10" spans="1:5" x14ac:dyDescent="0.2">
      <c r="A10" s="1" t="s">
        <v>6</v>
      </c>
      <c r="B10" s="2">
        <v>159108436.42000002</v>
      </c>
      <c r="C10" s="2">
        <v>192968486.17999998</v>
      </c>
      <c r="D10" s="2">
        <v>197656578.56999999</v>
      </c>
      <c r="E10" s="2">
        <f>SUM(B10:D10)</f>
        <v>549733501.17000008</v>
      </c>
    </row>
    <row r="11" spans="1:5" x14ac:dyDescent="0.2">
      <c r="A11" s="1" t="s">
        <v>24</v>
      </c>
      <c r="B11" s="2">
        <v>141684952.15000001</v>
      </c>
      <c r="C11" s="2">
        <v>154070246.48000002</v>
      </c>
      <c r="D11" s="2">
        <v>224026001.02000001</v>
      </c>
      <c r="E11" s="2">
        <f>SUM(B11:D11)</f>
        <v>519781199.64999998</v>
      </c>
    </row>
    <row r="12" spans="1:5" x14ac:dyDescent="0.2">
      <c r="A12" s="1" t="s">
        <v>19</v>
      </c>
      <c r="B12" s="2">
        <v>162823011.19999999</v>
      </c>
      <c r="C12" s="2">
        <v>180218407.29999998</v>
      </c>
      <c r="D12" s="2">
        <v>155522691.60999995</v>
      </c>
      <c r="E12" s="2">
        <f>SUM(B12:D12)</f>
        <v>498564110.10999995</v>
      </c>
    </row>
    <row r="13" spans="1:5" x14ac:dyDescent="0.2">
      <c r="A13" s="1" t="s">
        <v>9</v>
      </c>
      <c r="B13" s="2">
        <v>148523255.08000001</v>
      </c>
      <c r="C13" s="2">
        <v>162989010.17000002</v>
      </c>
      <c r="D13" s="2">
        <v>148096618.69</v>
      </c>
      <c r="E13" s="2">
        <f>SUM(B13:D13)</f>
        <v>459608883.94</v>
      </c>
    </row>
    <row r="14" spans="1:5" x14ac:dyDescent="0.2">
      <c r="A14" s="1" t="s">
        <v>3</v>
      </c>
      <c r="B14" s="2">
        <v>86725149.590000004</v>
      </c>
      <c r="C14" s="2">
        <v>118343493.53999999</v>
      </c>
      <c r="D14" s="2">
        <v>193645364.08999997</v>
      </c>
      <c r="E14" s="2">
        <f>SUM(B14:D14)</f>
        <v>398714007.21999997</v>
      </c>
    </row>
    <row r="15" spans="1:5" x14ac:dyDescent="0.2">
      <c r="A15" s="1" t="s">
        <v>4</v>
      </c>
      <c r="B15" s="2">
        <v>77788683.790000007</v>
      </c>
      <c r="C15" s="2">
        <v>110075777.42999999</v>
      </c>
      <c r="D15" s="2">
        <v>192274557.26999998</v>
      </c>
      <c r="E15" s="2">
        <f>SUM(B15:D15)</f>
        <v>380139018.49000001</v>
      </c>
    </row>
    <row r="16" spans="1:5" x14ac:dyDescent="0.2">
      <c r="A16" s="1" t="s">
        <v>34</v>
      </c>
      <c r="B16" s="2">
        <v>80792611.38000001</v>
      </c>
      <c r="C16" s="2">
        <v>118112696.44999999</v>
      </c>
      <c r="D16" s="2">
        <v>151628981.36000001</v>
      </c>
      <c r="E16" s="2">
        <f>SUM(B16:D16)</f>
        <v>350534289.19</v>
      </c>
    </row>
    <row r="17" spans="1:5" x14ac:dyDescent="0.2">
      <c r="A17" s="1" t="s">
        <v>26</v>
      </c>
      <c r="B17" s="2">
        <v>106843232.16</v>
      </c>
      <c r="C17" s="2">
        <v>125803533.95</v>
      </c>
      <c r="D17" s="2">
        <v>111387835.57000001</v>
      </c>
      <c r="E17" s="2">
        <f>SUM(B17:D17)</f>
        <v>344034601.68000001</v>
      </c>
    </row>
    <row r="18" spans="1:5" x14ac:dyDescent="0.2">
      <c r="A18" s="1" t="s">
        <v>20</v>
      </c>
      <c r="B18" s="2">
        <v>78555832.789999992</v>
      </c>
      <c r="C18" s="2">
        <v>95551125.460000008</v>
      </c>
      <c r="D18" s="2">
        <v>151151504.53</v>
      </c>
      <c r="E18" s="2">
        <f>SUM(B18:D18)</f>
        <v>325258462.77999997</v>
      </c>
    </row>
    <row r="19" spans="1:5" x14ac:dyDescent="0.2">
      <c r="A19" s="1" t="s">
        <v>8</v>
      </c>
      <c r="B19" s="2">
        <v>87727361.079999998</v>
      </c>
      <c r="C19" s="2">
        <v>111656685.87</v>
      </c>
      <c r="D19" s="2">
        <v>78756906.139999986</v>
      </c>
      <c r="E19" s="2">
        <f>SUM(B19:D19)</f>
        <v>278140953.08999997</v>
      </c>
    </row>
    <row r="20" spans="1:5" x14ac:dyDescent="0.2">
      <c r="A20" s="1" t="s">
        <v>29</v>
      </c>
      <c r="B20" s="2">
        <v>73853237.760000005</v>
      </c>
      <c r="C20" s="2">
        <v>89490572.25999999</v>
      </c>
      <c r="D20" s="2">
        <v>85543148.359999999</v>
      </c>
      <c r="E20" s="2">
        <f>SUM(B20:D20)</f>
        <v>248886958.38</v>
      </c>
    </row>
    <row r="21" spans="1:5" x14ac:dyDescent="0.2">
      <c r="A21" s="1" t="s">
        <v>21</v>
      </c>
      <c r="B21" s="2">
        <v>70564257.210000008</v>
      </c>
      <c r="C21" s="2">
        <v>81077791.390000015</v>
      </c>
      <c r="D21" s="2">
        <v>85575273.679999992</v>
      </c>
      <c r="E21" s="2">
        <f>SUM(B21:D21)</f>
        <v>237217322.28000003</v>
      </c>
    </row>
    <row r="22" spans="1:5" x14ac:dyDescent="0.2">
      <c r="A22" s="1" t="s">
        <v>35</v>
      </c>
      <c r="B22" s="2">
        <v>50083651.359999999</v>
      </c>
      <c r="C22" s="2">
        <v>72050026.079999998</v>
      </c>
      <c r="D22" s="2">
        <v>93906767.609999999</v>
      </c>
      <c r="E22" s="2">
        <f>SUM(B22:D22)</f>
        <v>216040445.05000001</v>
      </c>
    </row>
    <row r="23" spans="1:5" x14ac:dyDescent="0.2">
      <c r="A23" s="1" t="s">
        <v>33</v>
      </c>
      <c r="B23" s="2">
        <v>52038334.939999998</v>
      </c>
      <c r="C23" s="2">
        <v>64974221.159999996</v>
      </c>
      <c r="D23" s="2">
        <v>88709924.329999998</v>
      </c>
      <c r="E23" s="2">
        <f>SUM(B23:D23)</f>
        <v>205722480.43000001</v>
      </c>
    </row>
    <row r="24" spans="1:5" x14ac:dyDescent="0.2">
      <c r="A24" s="1" t="s">
        <v>25</v>
      </c>
      <c r="B24" s="2">
        <v>59516286.209999993</v>
      </c>
      <c r="C24" s="2">
        <v>63133623.959999993</v>
      </c>
      <c r="D24" s="2">
        <v>58048527</v>
      </c>
      <c r="E24" s="2">
        <f>SUM(B24:D24)</f>
        <v>180698437.16999999</v>
      </c>
    </row>
    <row r="25" spans="1:5" x14ac:dyDescent="0.2">
      <c r="A25" s="1" t="s">
        <v>30</v>
      </c>
      <c r="B25" s="2">
        <v>53248885.669999994</v>
      </c>
      <c r="C25" s="2">
        <v>49873711.400000006</v>
      </c>
      <c r="D25" s="2">
        <v>32998881.280000001</v>
      </c>
      <c r="E25" s="2">
        <f>SUM(B25:D25)</f>
        <v>136121478.34999999</v>
      </c>
    </row>
    <row r="26" spans="1:5" x14ac:dyDescent="0.2">
      <c r="A26" s="1" t="s">
        <v>18</v>
      </c>
      <c r="B26" s="2">
        <v>36455016.719999999</v>
      </c>
      <c r="C26" s="2">
        <v>46548047.959999993</v>
      </c>
      <c r="D26" s="2">
        <v>52006268.969999999</v>
      </c>
      <c r="E26" s="2">
        <f>SUM(B26:D26)</f>
        <v>135009333.64999998</v>
      </c>
    </row>
    <row r="27" spans="1:5" x14ac:dyDescent="0.2">
      <c r="A27" s="1" t="s">
        <v>31</v>
      </c>
      <c r="B27" s="2">
        <v>44696006.270000003</v>
      </c>
      <c r="C27" s="2">
        <v>50952359.289999999</v>
      </c>
      <c r="D27" s="2">
        <v>32733861.149999999</v>
      </c>
      <c r="E27" s="2">
        <f>SUM(B27:D27)</f>
        <v>128382226.71000001</v>
      </c>
    </row>
    <row r="28" spans="1:5" x14ac:dyDescent="0.2">
      <c r="A28" s="1" t="s">
        <v>17</v>
      </c>
      <c r="B28" s="2">
        <v>37204143</v>
      </c>
      <c r="C28" s="2">
        <v>47591180.799999997</v>
      </c>
      <c r="D28" s="2">
        <v>36528784.209999993</v>
      </c>
      <c r="E28" s="2">
        <f>SUM(B28:D28)</f>
        <v>121324108.00999999</v>
      </c>
    </row>
    <row r="29" spans="1:5" x14ac:dyDescent="0.2">
      <c r="A29" s="1" t="s">
        <v>38</v>
      </c>
      <c r="B29" s="2">
        <v>36456089.699999996</v>
      </c>
      <c r="C29" s="2">
        <v>40961702.979999997</v>
      </c>
      <c r="D29" s="2">
        <v>42079182.120000005</v>
      </c>
      <c r="E29" s="2">
        <f>SUM(B29:D29)</f>
        <v>119496974.8</v>
      </c>
    </row>
    <row r="38" spans="1:5" x14ac:dyDescent="0.2">
      <c r="A38" s="6"/>
      <c r="B38" s="7"/>
      <c r="C38" s="7"/>
      <c r="D38" s="7"/>
      <c r="E38" s="7"/>
    </row>
    <row r="39" spans="1:5" x14ac:dyDescent="0.2">
      <c r="A39" s="6"/>
      <c r="B39" s="6"/>
      <c r="C39" s="6"/>
      <c r="D39" s="6"/>
      <c r="E39" s="6"/>
    </row>
  </sheetData>
  <sortState xmlns:xlrd2="http://schemas.microsoft.com/office/spreadsheetml/2017/richdata2" ref="A2:E29">
    <sortCondition descending="1" ref="E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2E06-E19F-114D-B339-7D4EAD9F2ACC}">
  <dimension ref="A1:E10"/>
  <sheetViews>
    <sheetView tabSelected="1" workbookViewId="0">
      <selection sqref="A1:E10"/>
    </sheetView>
  </sheetViews>
  <sheetFormatPr baseColWidth="10" defaultRowHeight="16" x14ac:dyDescent="0.2"/>
  <cols>
    <col min="1" max="1" width="17.33203125" customWidth="1"/>
    <col min="2" max="5" width="15.5" bestFit="1" customWidth="1"/>
  </cols>
  <sheetData>
    <row r="1" spans="1:5" x14ac:dyDescent="0.2">
      <c r="A1" s="1" t="s">
        <v>0</v>
      </c>
      <c r="B1" s="1">
        <v>2018</v>
      </c>
      <c r="C1" s="1">
        <v>2019</v>
      </c>
      <c r="D1" s="1">
        <v>2020</v>
      </c>
      <c r="E1" s="1" t="s">
        <v>28</v>
      </c>
    </row>
    <row r="2" spans="1:5" x14ac:dyDescent="0.2">
      <c r="A2" s="4" t="s">
        <v>14</v>
      </c>
      <c r="B2" s="5">
        <v>229764835.99999997</v>
      </c>
      <c r="C2" s="5">
        <v>276927274.88999999</v>
      </c>
      <c r="D2" s="5">
        <v>232903588.80000001</v>
      </c>
      <c r="E2" s="2">
        <v>739595699.69000006</v>
      </c>
    </row>
    <row r="3" spans="1:5" x14ac:dyDescent="0.2">
      <c r="A3" s="1" t="s">
        <v>5</v>
      </c>
      <c r="B3" s="2">
        <v>169307749.98999998</v>
      </c>
      <c r="C3" s="2">
        <v>241467519.23999998</v>
      </c>
      <c r="D3" s="2">
        <v>274885764.35000002</v>
      </c>
      <c r="E3" s="2">
        <v>685661033.57999992</v>
      </c>
    </row>
    <row r="4" spans="1:5" x14ac:dyDescent="0.2">
      <c r="A4" s="4" t="s">
        <v>15</v>
      </c>
      <c r="B4" s="5">
        <v>130081964.13000003</v>
      </c>
      <c r="C4" s="5">
        <v>162315800.14000002</v>
      </c>
      <c r="D4" s="5">
        <v>143801002.52000001</v>
      </c>
      <c r="E4" s="2">
        <v>436198766.79000008</v>
      </c>
    </row>
    <row r="5" spans="1:5" x14ac:dyDescent="0.2">
      <c r="A5" s="1" t="s">
        <v>10</v>
      </c>
      <c r="B5" s="3">
        <v>132605810.45000002</v>
      </c>
      <c r="C5" s="3">
        <v>144875594.84999999</v>
      </c>
      <c r="D5" s="3">
        <v>142005826.03</v>
      </c>
      <c r="E5" s="2">
        <v>419487231.33000004</v>
      </c>
    </row>
    <row r="6" spans="1:5" x14ac:dyDescent="0.2">
      <c r="A6" s="1" t="s">
        <v>11</v>
      </c>
      <c r="B6" s="3">
        <v>124623868.34999999</v>
      </c>
      <c r="C6" s="3">
        <v>119900625.36</v>
      </c>
      <c r="D6" s="3">
        <v>111126901.25999999</v>
      </c>
      <c r="E6" s="2">
        <v>355651394.96999997</v>
      </c>
    </row>
    <row r="7" spans="1:5" x14ac:dyDescent="0.2">
      <c r="A7" s="1" t="s">
        <v>12</v>
      </c>
      <c r="B7" s="3">
        <v>37990412.829999998</v>
      </c>
      <c r="C7" s="3">
        <v>47122580.280000009</v>
      </c>
      <c r="D7" s="3">
        <v>67955549.820000008</v>
      </c>
      <c r="E7" s="2">
        <v>153068542.93000001</v>
      </c>
    </row>
    <row r="8" spans="1:5" x14ac:dyDescent="0.2">
      <c r="A8" s="1" t="s">
        <v>32</v>
      </c>
      <c r="B8" s="2">
        <v>29734573.010000002</v>
      </c>
      <c r="C8" s="2">
        <v>46324542.370000005</v>
      </c>
      <c r="D8" s="2">
        <v>52625809.149999999</v>
      </c>
      <c r="E8" s="2">
        <v>128684924.53</v>
      </c>
    </row>
    <row r="9" spans="1:5" x14ac:dyDescent="0.2">
      <c r="A9" s="1" t="s">
        <v>13</v>
      </c>
      <c r="B9" s="3">
        <v>35859542.739999995</v>
      </c>
      <c r="C9" s="3">
        <v>41294601.290000007</v>
      </c>
      <c r="D9" s="3">
        <v>40998613.900000006</v>
      </c>
      <c r="E9" s="2">
        <v>118152757.93000001</v>
      </c>
    </row>
    <row r="10" spans="1:5" x14ac:dyDescent="0.2">
      <c r="A10" s="1" t="s">
        <v>27</v>
      </c>
      <c r="B10" s="2">
        <v>18994833.470000003</v>
      </c>
      <c r="C10" s="2">
        <v>16035689.82</v>
      </c>
      <c r="D10" s="2">
        <v>21054659.149999999</v>
      </c>
      <c r="E10" s="2">
        <v>56085182.440000005</v>
      </c>
    </row>
  </sheetData>
  <sortState xmlns:xlrd2="http://schemas.microsoft.com/office/spreadsheetml/2017/richdata2" ref="A2:E10">
    <sortCondition descending="1" ref="E2: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Sezonowe</vt:lpstr>
      <vt:lpstr>Niesozonowe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2022-06-08T15:38:30Z</dcterms:created>
  <dcterms:modified xsi:type="dcterms:W3CDTF">2022-06-10T14:32:26Z</dcterms:modified>
</cp:coreProperties>
</file>