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FM\"/>
    </mc:Choice>
  </mc:AlternateContent>
  <xr:revisionPtr revIDLastSave="0" documentId="13_ncr:1_{B511DC43-F7B6-48E5-A5AD-30E35E631C19}" xr6:coauthVersionLast="47" xr6:coauthVersionMax="47" xr10:uidLastSave="{00000000-0000-0000-0000-000000000000}"/>
  <bookViews>
    <workbookView xWindow="-120" yWindow="-120" windowWidth="29040" windowHeight="15990" xr2:uid="{425FF41D-1736-49BC-A8BC-995227782FD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  <c r="G4" i="1"/>
  <c r="G3" i="1"/>
  <c r="G2" i="1"/>
  <c r="F4" i="1"/>
  <c r="F3" i="1"/>
  <c r="F2" i="1"/>
  <c r="E4" i="1"/>
  <c r="E3" i="1"/>
  <c r="E2" i="1"/>
  <c r="D2" i="1"/>
  <c r="C4" i="1"/>
  <c r="C3" i="1"/>
  <c r="C2" i="1"/>
  <c r="I4" i="1"/>
  <c r="I3" i="1"/>
  <c r="I2" i="1"/>
  <c r="J4" i="1"/>
  <c r="J3" i="1"/>
  <c r="J2" i="1"/>
  <c r="B4" i="1"/>
  <c r="B3" i="1"/>
  <c r="B2" i="1"/>
</calcChain>
</file>

<file path=xl/sharedStrings.xml><?xml version="1.0" encoding="utf-8"?>
<sst xmlns="http://schemas.openxmlformats.org/spreadsheetml/2006/main" count="13" uniqueCount="13">
  <si>
    <t>niño1</t>
  </si>
  <si>
    <t>niño2</t>
  </si>
  <si>
    <t>niña3</t>
  </si>
  <si>
    <t>niña4</t>
  </si>
  <si>
    <t>niña5</t>
  </si>
  <si>
    <t>niño6</t>
  </si>
  <si>
    <t>niña7</t>
  </si>
  <si>
    <t>niña8</t>
  </si>
  <si>
    <t>niño9</t>
  </si>
  <si>
    <t>niña10</t>
  </si>
  <si>
    <t xml:space="preserve"> Democrático</t>
  </si>
  <si>
    <t>Autoritario</t>
  </si>
  <si>
    <t>Permisivo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</si>
</sst>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7929-5007-478E-A7B2-113C69B8A778}">
  <dimension ref="A1:K4"/>
  <sheetViews>
    <sheetView tabSelected="1" workbookViewId="0">
      <selection activeCell="K8" sqref="K8"/>
    </sheetView>
  </sheetViews>
  <sheetFormatPr baseColWidth="10" defaultRowHeight="15" x14ac:dyDescent="0.25"/>
  <cols>
    <col min="1" max="1" width="17.5703125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>
        <f>SUM(3,5,5,5,5,4,5,4,5,5,5,2,5,5,5,5,5,5,3)</f>
        <v>86</v>
      </c>
      <c r="C2">
        <f>SUM(4,5,5,5,5,4,5,5,5,5,1,5,5,5,5,5,4,1)</f>
        <v>79</v>
      </c>
      <c r="D2">
        <f>SUM(2,5,3,5,5,4,4,5,5,5,4,5,3,4,5,4,5,4)</f>
        <v>77</v>
      </c>
      <c r="E2">
        <f>SUM(3,5,5,5,5,4,5,5,5,5,5,5,5,5,5,5,5,5)</f>
        <v>87</v>
      </c>
      <c r="F2">
        <f>SUM(5,4,5,5,5,4,5,3,5,5,3,5,4,5,5,5,5,4)</f>
        <v>82</v>
      </c>
      <c r="G2">
        <f>SUM(5,5,5,5,5,4,4,4,4,5,5,3,5,5,5,5,4,5,1)</f>
        <v>84</v>
      </c>
      <c r="H2">
        <f>SUM(4,5,5,5,5,2,5,5,5,5,3,5,4,5,5,4,4,1)</f>
        <v>77</v>
      </c>
      <c r="I2">
        <f>SUM(2,5,3,5,5,4,4,5,5,5,4,5,3,4,5,4,5,4)</f>
        <v>77</v>
      </c>
      <c r="J2">
        <f>SUM(5,5,5,5,5,4,5,4,5,4,5,5,5,5,5,4,4)</f>
        <v>80</v>
      </c>
      <c r="K2">
        <v>78</v>
      </c>
    </row>
    <row r="3" spans="1:11" x14ac:dyDescent="0.25">
      <c r="A3" t="s">
        <v>11</v>
      </c>
      <c r="B3">
        <f>SUM(1,1,2,4,1,2,1,1,3,1,4,1,2,3,2,5,1)</f>
        <v>35</v>
      </c>
      <c r="C3">
        <f>SUM(1,1,3,5,1,3,1,1,3,1,5,1,1,5,1,5,1)</f>
        <v>39</v>
      </c>
      <c r="D3">
        <v>50</v>
      </c>
      <c r="E3">
        <f>SUM(1,1,3,2,2,2,1,1,3,1,5,1,1,2,1,5,4)</f>
        <v>36</v>
      </c>
      <c r="F3">
        <f>SUM(3,3,5,5,1,4,2,1,2,1,5,1,2,4,1,4,1)</f>
        <v>45</v>
      </c>
      <c r="G3">
        <f>SUM(1,1,5,5,1,3,5,1,3,1,5,1,1,3,1,5,1)</f>
        <v>43</v>
      </c>
      <c r="H3">
        <f>SUM(1,1,5,4,1,1,3,1,1,1,5,1,1,3,1,4,1)</f>
        <v>35</v>
      </c>
      <c r="I3">
        <f>SUM(1,1,3,1,1,2,1,1,3,1,5,1,1,1,1,3,1)</f>
        <v>28</v>
      </c>
      <c r="J3">
        <f>SUM(3,1,4,5,3,3,1,1,1,1,4,1,3,3,1,5,4)</f>
        <v>44</v>
      </c>
      <c r="K3">
        <v>47</v>
      </c>
    </row>
    <row r="4" spans="1:11" x14ac:dyDescent="0.25">
      <c r="A4" t="s">
        <v>12</v>
      </c>
      <c r="B4">
        <f>SUM(2,1,2,1,3,5,1,3,1,5,1,1,3,2,2)</f>
        <v>33</v>
      </c>
      <c r="C4">
        <f>SUM(4,4,1,3,5,3,1,2,1,5,5,3,5,4,5)</f>
        <v>51</v>
      </c>
      <c r="D4">
        <v>25</v>
      </c>
      <c r="E4">
        <f>SUM(1,4,1,1,1,5,3,1,5,4,5,1,5,5,1)</f>
        <v>43</v>
      </c>
      <c r="F4">
        <f>SUM(5,2,5,1,2,5,2,2,1,3,4,2,5,2,2)</f>
        <v>43</v>
      </c>
      <c r="G4">
        <f>SUM(4,3,3,1,1,5,1,1,3,2,3,1,3,4,1,)</f>
        <v>36</v>
      </c>
      <c r="H4">
        <f>SUM(4,3,2,2,3,5,1,1,3,2,3,1,2,3,1)</f>
        <v>36</v>
      </c>
      <c r="I4">
        <f>SUM(1,2,5,1,1,5,1,1,1,3,4,1,4,1,1)</f>
        <v>32</v>
      </c>
      <c r="J4">
        <f>SUM(3,4,5,1,4,4,3,4,1,3,4,1,5,4,3,)</f>
        <v>49</v>
      </c>
      <c r="K4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Raúl Massa Castro</dc:creator>
  <cp:lastModifiedBy>José Raúl Massa Castro</cp:lastModifiedBy>
  <dcterms:created xsi:type="dcterms:W3CDTF">2024-05-10T20:25:33Z</dcterms:created>
  <dcterms:modified xsi:type="dcterms:W3CDTF">2024-05-10T21:39:54Z</dcterms:modified>
</cp:coreProperties>
</file>