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mile\Desktop\Supaero 3A 2023-2024\projet recherche\travail concret projet\2-modèle G modifié\calibration\2_Modèle uniquement\"/>
    </mc:Choice>
  </mc:AlternateContent>
  <xr:revisionPtr revIDLastSave="0" documentId="13_ncr:1_{4870B625-CC9C-44AF-9FFC-0EEDFCE1B5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G5" i="1"/>
  <c r="F5" i="1"/>
  <c r="M4" i="1"/>
  <c r="M3" i="1"/>
  <c r="J3" i="1"/>
  <c r="I3" i="1"/>
  <c r="C3" i="1"/>
  <c r="D3" i="1"/>
  <c r="C2" i="1"/>
  <c r="D2" i="1"/>
  <c r="M2" i="1"/>
</calcChain>
</file>

<file path=xl/sharedStrings.xml><?xml version="1.0" encoding="utf-8"?>
<sst xmlns="http://schemas.openxmlformats.org/spreadsheetml/2006/main" count="21" uniqueCount="15">
  <si>
    <t>only alpha</t>
  </si>
  <si>
    <t>alpha</t>
  </si>
  <si>
    <t>beta</t>
  </si>
  <si>
    <t>gamma</t>
  </si>
  <si>
    <t>log-likelihood</t>
  </si>
  <si>
    <t>AIC</t>
  </si>
  <si>
    <t>+</t>
  </si>
  <si>
    <t>-</t>
  </si>
  <si>
    <t>nombre de param p</t>
  </si>
  <si>
    <t>0(?)</t>
  </si>
  <si>
    <t>&lt;- AIC beaucoup moins bon!</t>
  </si>
  <si>
    <t>alpha_beta_exp</t>
  </si>
  <si>
    <t>alpha_fixé_beta_exp</t>
  </si>
  <si>
    <t>&lt;- modèle exclu parce que alpha = 0</t>
  </si>
  <si>
    <t>alpha_fixé_gamma_exp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</si>
</sst>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workbookViewId="0">
      <selection activeCell="G8" sqref="G8"/>
    </sheetView>
  </sheetViews>
  <sheetFormatPr baseColWidth="10" defaultColWidth="9.140625" defaultRowHeight="15" x14ac:dyDescent="0.25"/>
  <cols>
    <col min="1" max="1" width="69" customWidth="1"/>
    <col min="2" max="2" width="28.5703125" customWidth="1"/>
    <col min="5" max="5" width="19.42578125" customWidth="1"/>
    <col min="6" max="6" width="11.28515625" customWidth="1"/>
    <col min="8" max="8" width="16" customWidth="1"/>
    <col min="11" max="11" width="17.140625" customWidth="1"/>
    <col min="12" max="12" width="21.28515625" customWidth="1"/>
    <col min="13" max="13" width="9.5703125" bestFit="1" customWidth="1"/>
    <col min="14" max="14" width="107.5703125" customWidth="1"/>
  </cols>
  <sheetData>
    <row r="1" spans="1:14" x14ac:dyDescent="0.25">
      <c r="B1" t="s">
        <v>1</v>
      </c>
      <c r="C1" t="s">
        <v>6</v>
      </c>
      <c r="D1" t="s">
        <v>7</v>
      </c>
      <c r="E1" t="s">
        <v>3</v>
      </c>
      <c r="F1" t="s">
        <v>6</v>
      </c>
      <c r="G1" t="s">
        <v>7</v>
      </c>
      <c r="H1" t="s">
        <v>2</v>
      </c>
      <c r="I1" t="s">
        <v>6</v>
      </c>
      <c r="J1" t="s">
        <v>7</v>
      </c>
      <c r="K1" t="s">
        <v>4</v>
      </c>
      <c r="L1" t="s">
        <v>8</v>
      </c>
      <c r="M1" t="s">
        <v>5</v>
      </c>
    </row>
    <row r="2" spans="1:14" x14ac:dyDescent="0.25">
      <c r="A2" t="s">
        <v>0</v>
      </c>
      <c r="B2">
        <v>-8.9999999999997807E-3</v>
      </c>
      <c r="C2">
        <f>ABS(B2-(-0.00599999999999978))</f>
        <v>3.0000000000000009E-3</v>
      </c>
      <c r="D2">
        <f>ABS(B2-(-0.0119999999999997))</f>
        <v>2.9999999999999194E-3</v>
      </c>
      <c r="K2">
        <v>1523.03995256948</v>
      </c>
      <c r="L2">
        <v>1</v>
      </c>
      <c r="M2">
        <f>K2+L2*2</f>
        <v>1525.03995256948</v>
      </c>
      <c r="N2" t="s">
        <v>13</v>
      </c>
    </row>
    <row r="3" spans="1:14" x14ac:dyDescent="0.25">
      <c r="A3" t="s">
        <v>11</v>
      </c>
      <c r="B3">
        <v>-8.9999999999999993E-3</v>
      </c>
      <c r="C3">
        <f>ABS(B3-(-0.00999999999999978))</f>
        <v>9.9999999999978058E-4</v>
      </c>
      <c r="D3">
        <f>ABS(B3-(-0.0119999999999997))</f>
        <v>2.9999999999997008E-3</v>
      </c>
      <c r="H3">
        <v>-3.99999999999998E-2</v>
      </c>
      <c r="I3">
        <f>ABS(H3-(-0.0599999999999998))</f>
        <v>1.9999999999999997E-2</v>
      </c>
      <c r="J3">
        <f>ABS(H3-(-0.00999999999999978))</f>
        <v>3.000000000000002E-2</v>
      </c>
      <c r="K3">
        <v>1522.6266523066399</v>
      </c>
      <c r="L3">
        <v>2</v>
      </c>
      <c r="M3">
        <f>K3+L3*2</f>
        <v>1526.6266523066399</v>
      </c>
      <c r="N3" t="s">
        <v>13</v>
      </c>
    </row>
    <row r="4" spans="1:14" x14ac:dyDescent="0.25">
      <c r="A4" t="s">
        <v>12</v>
      </c>
      <c r="H4">
        <v>-9.9999999999955593E-4</v>
      </c>
      <c r="I4" t="s">
        <v>9</v>
      </c>
      <c r="J4" t="s">
        <v>9</v>
      </c>
      <c r="K4">
        <v>1536.6936363135401</v>
      </c>
      <c r="L4">
        <v>1</v>
      </c>
      <c r="M4">
        <f>K4+L4*2</f>
        <v>1538.6936363135401</v>
      </c>
      <c r="N4" t="s">
        <v>10</v>
      </c>
    </row>
    <row r="5" spans="1:14" x14ac:dyDescent="0.25">
      <c r="A5" t="s">
        <v>14</v>
      </c>
      <c r="E5">
        <v>-4.5999999999999902E-2</v>
      </c>
      <c r="F5">
        <f>ABS(E5-(-0.0739999999999999))</f>
        <v>2.7999999999999997E-2</v>
      </c>
      <c r="G5">
        <f>ABS(E5-(0.0179999999999999))</f>
        <v>6.3999999999999807E-2</v>
      </c>
      <c r="K5">
        <v>1523.01313790014</v>
      </c>
      <c r="L5">
        <v>1</v>
      </c>
      <c r="M5">
        <f>K5+L5*2</f>
        <v>1525.01313790014</v>
      </c>
    </row>
    <row r="7" spans="1:14" x14ac:dyDescent="0.25">
      <c r="A7" s="1"/>
    </row>
    <row r="8" spans="1:14" x14ac:dyDescent="0.25">
      <c r="A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 DOSSO</dc:creator>
  <cp:lastModifiedBy>Emile DOSSO</cp:lastModifiedBy>
  <dcterms:created xsi:type="dcterms:W3CDTF">2015-06-05T18:17:20Z</dcterms:created>
  <dcterms:modified xsi:type="dcterms:W3CDTF">2023-12-13T20:22:06Z</dcterms:modified>
</cp:coreProperties>
</file>