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Emilia\Downloads\"/>
    </mc:Choice>
  </mc:AlternateContent>
  <xr:revisionPtr revIDLastSave="0" documentId="13_ncr:1_{BD204533-45A9-4C1D-87F0-ECCCC2834E10}" xr6:coauthVersionLast="47" xr6:coauthVersionMax="47" xr10:uidLastSave="{00000000-0000-0000-0000-000000000000}"/>
  <bookViews>
    <workbookView xWindow="-108" yWindow="-108" windowWidth="23256" windowHeight="12456" tabRatio="901" activeTab="5" xr2:uid="{00000000-000D-0000-FFFF-FFFF00000000}"/>
  </bookViews>
  <sheets>
    <sheet name="SEC_Comm" sheetId="112" r:id="rId1"/>
    <sheet name="SEC_Processes" sheetId="127" r:id="rId2"/>
    <sheet name="MIN_IMP" sheetId="133" r:id="rId3"/>
    <sheet name="PP" sheetId="134" r:id="rId4"/>
    <sheet name="DMD" sheetId="136" r:id="rId5"/>
    <sheet name="EMI" sheetId="137" r:id="rId6"/>
  </sheets>
  <externalReferences>
    <externalReference r:id="rId7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34" l="1"/>
  <c r="E11" i="134"/>
  <c r="D11" i="134"/>
  <c r="C11" i="134"/>
  <c r="D11" i="133"/>
  <c r="C11" i="133"/>
  <c r="B11" i="133"/>
  <c r="D10" i="133"/>
  <c r="D9" i="133"/>
  <c r="F17" i="134"/>
  <c r="F16" i="134"/>
  <c r="E10" i="134"/>
  <c r="E9" i="134"/>
  <c r="D10" i="134"/>
  <c r="D9" i="134"/>
  <c r="C10" i="134"/>
  <c r="B10" i="134"/>
  <c r="C9" i="134"/>
  <c r="B9" i="134"/>
  <c r="B10" i="133"/>
  <c r="B9" i="133"/>
  <c r="C10" i="133"/>
  <c r="C9" i="133"/>
  <c r="D8" i="133"/>
  <c r="C8" i="133"/>
  <c r="B8" i="133"/>
  <c r="B18" i="136"/>
  <c r="E8" i="134"/>
  <c r="D8" i="134"/>
  <c r="C8" i="134"/>
  <c r="B8" i="13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1F2E6007-9D90-4FAC-BD93-63283AEDF5E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86F89C21-AD8B-4F76-B17F-5DFAE387975A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<sst xmlns="http://schemas.openxmlformats.org/spreadsheetml/2006/main" count="228" uniqueCount="147">
  <si>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</si>
  <si>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</si>
  <si>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</si>
  <si>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</si>
  <si>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</si>
  <si>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</si>
  <si>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</si>
  <si>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</si>
  <si>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</si>
  <si>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</si>
  <si>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</si>
  <si>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</si>
  <si>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</si>
  <si>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</si>
  <si>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</si>
  <si>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</si>
  <si>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</si>
  <si>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</si>
  <si>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</si>
  <si>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</si>
  <si>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</si>
  <si>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IMP</t>
  </si>
  <si>
    <t>~FI_T</t>
  </si>
  <si>
    <t>Comm-OUT</t>
  </si>
  <si>
    <t>COST</t>
  </si>
  <si>
    <t>ACT_BND</t>
  </si>
  <si>
    <t>Primary energy supply</t>
  </si>
  <si>
    <t>ENV</t>
  </si>
  <si>
    <t>DEM</t>
  </si>
  <si>
    <t>MAT</t>
  </si>
  <si>
    <t>FIN</t>
  </si>
  <si>
    <t>Energy</t>
  </si>
  <si>
    <t>Emission</t>
  </si>
  <si>
    <t>Demand</t>
  </si>
  <si>
    <t>Material</t>
  </si>
  <si>
    <t>Financial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</si>
  <si>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</si>
  <si>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</si>
  <si>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</si>
  <si>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</si>
  <si>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</si>
  <si>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</si>
  <si>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(CHP)</t>
  </si>
  <si>
    <t>Define processes</t>
  </si>
  <si>
    <t>Define commodities</t>
  </si>
  <si>
    <t>ELE</t>
  </si>
  <si>
    <t>CHP</t>
  </si>
  <si>
    <t>STG</t>
  </si>
  <si>
    <t>PRE</t>
  </si>
  <si>
    <t>DMD</t>
  </si>
  <si>
    <t>EXP</t>
  </si>
  <si>
    <t>HPL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</si>
  <si>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</si>
  <si>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</si>
  <si>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</si>
  <si>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</si>
  <si>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</si>
  <si>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</si>
  <si>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Froup</t>
  </si>
  <si>
    <t>Vintage Tracking</t>
  </si>
  <si>
    <t>Power Plant (Electricity Only)</t>
  </si>
  <si>
    <t>Combined Heat &amp; Power Plant</t>
  </si>
  <si>
    <t>Timeslice Storage</t>
  </si>
  <si>
    <t>Generic Process</t>
  </si>
  <si>
    <t>Demand Process</t>
  </si>
  <si>
    <t>Import</t>
  </si>
  <si>
    <t>Eksport</t>
  </si>
  <si>
    <t>Mining</t>
  </si>
  <si>
    <t>Heat Only Plant</t>
  </si>
  <si>
    <t>Commodity only at Output</t>
  </si>
  <si>
    <t>Commodity only at Input</t>
  </si>
  <si>
    <t>\I: Technology Name</t>
  </si>
  <si>
    <t>Output Commodity</t>
  </si>
  <si>
    <t>Annual Activity Bound</t>
  </si>
  <si>
    <t>~PRCCOMEMI</t>
  </si>
  <si>
    <t>Emission Commodity Name</t>
  </si>
  <si>
    <t>&lt;- Fuel</t>
  </si>
  <si>
    <t>Fuel2</t>
  </si>
  <si>
    <t>Fuel3 …</t>
  </si>
  <si>
    <t>Technology Specific Fuel Emission Factors</t>
  </si>
  <si>
    <t>Emission Factor</t>
  </si>
  <si>
    <t>*TechDesc</t>
  </si>
  <si>
    <t>Comm-IN</t>
  </si>
  <si>
    <t>EFF</t>
  </si>
  <si>
    <t>CAP2ACT</t>
  </si>
  <si>
    <t>STOCK</t>
  </si>
  <si>
    <t>AFA</t>
  </si>
  <si>
    <t>FIXOM</t>
  </si>
  <si>
    <t>VAROM</t>
  </si>
  <si>
    <t>Input Commodity</t>
  </si>
  <si>
    <t>Capacity</t>
  </si>
  <si>
    <t>Efficiency (output based)</t>
  </si>
  <si>
    <t>Capacity to Activity Factor</t>
  </si>
  <si>
    <t>Annual Availibility Factor</t>
  </si>
  <si>
    <t>Fix Costs O&amp;M</t>
  </si>
  <si>
    <t>Variable Cost O&amp;M</t>
  </si>
  <si>
    <t>Power Plants - Energy Transformation</t>
  </si>
  <si>
    <t>~FI_T:DEMAND</t>
  </si>
  <si>
    <t>\I: Demand Commodity Name</t>
  </si>
  <si>
    <t>Final Energy Consumption</t>
  </si>
  <si>
    <t>Demand Technology</t>
  </si>
  <si>
    <t>Available Commodity Sets</t>
  </si>
  <si>
    <t>Remember to Leave 1 Row/Column empty around each Veda Table</t>
  </si>
  <si>
    <t>PJ</t>
  </si>
  <si>
    <t>SEASON</t>
  </si>
  <si>
    <t>DAYNITE</t>
  </si>
  <si>
    <t>BROWN_COAL</t>
  </si>
  <si>
    <t>GWe</t>
  </si>
  <si>
    <t>Demand [PJ]</t>
  </si>
  <si>
    <t>Pja</t>
  </si>
  <si>
    <t>Should have commodity of type DEM as an output</t>
  </si>
  <si>
    <t>\I: Unit</t>
  </si>
  <si>
    <t>PLN/PJ</t>
  </si>
  <si>
    <t>PJ/a</t>
  </si>
  <si>
    <t>Extraction or Import cost</t>
  </si>
  <si>
    <t>ELE_EX_BELCHATOW</t>
  </si>
  <si>
    <t>Belchatow Power Plant</t>
  </si>
  <si>
    <t>MIN_EX_BROWN_COAL</t>
  </si>
  <si>
    <t>Brown Coal Mine</t>
  </si>
  <si>
    <t>ELEC_HV</t>
  </si>
  <si>
    <t>Brown Coal</t>
  </si>
  <si>
    <t>High Voltage Electricity</t>
  </si>
  <si>
    <t>PJ output / PJ input</t>
  </si>
  <si>
    <t>PJ / a / GWe</t>
  </si>
  <si>
    <t>hours / 8760 hours</t>
  </si>
  <si>
    <t>PLN / kWe</t>
  </si>
  <si>
    <t>PLN / GJ Activity</t>
  </si>
  <si>
    <t>GAS_NAT</t>
  </si>
  <si>
    <t>Natural Gas</t>
  </si>
  <si>
    <t>WIND_ON</t>
  </si>
  <si>
    <t>Wind Onshore</t>
  </si>
  <si>
    <t>ELE_EX_DOLNA_ODRA</t>
  </si>
  <si>
    <t>Dolna Odra Power Plant</t>
  </si>
  <si>
    <t>Natural Gas Mine</t>
  </si>
  <si>
    <t>Wind mine</t>
  </si>
  <si>
    <t>ELE_EX_WIND_TURBINE</t>
  </si>
  <si>
    <t>Wind Turbine Onshore</t>
  </si>
  <si>
    <t>Max output</t>
  </si>
  <si>
    <t>limited output</t>
  </si>
  <si>
    <t>SOLAR_PV</t>
  </si>
  <si>
    <t>Solar Pv</t>
  </si>
  <si>
    <t>ELE_EX_SOLAR_PV</t>
  </si>
  <si>
    <t>Solar PV</t>
  </si>
  <si>
    <t>Solar PV Mine</t>
  </si>
  <si>
    <t>MIN_EX_GAS_NAT</t>
  </si>
  <si>
    <t>MIN_EX_SOLAR_PV</t>
  </si>
  <si>
    <t>MIN_EX_WIND_ON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</si>
</sst>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€]* #,##0.00_);_([$€]* \(#,##0.00\);_([$€]* &quot;-&quot;??_);_(@_)"/>
    <numFmt numFmtId="165" formatCode="\Te\x\t"/>
    <numFmt numFmtId="166" formatCode="0.000"/>
  </numFmts>
  <fonts count="60">
    <font>
      <sz val="10"/>
      <name val="Arial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"/>
      <family val="2"/>
      <charset val="238"/>
    </font>
    <font>
      <sz val="12"/>
      <color indexed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9"/>
      <name val="Arial"/>
      <family val="2"/>
      <charset val="238"/>
    </font>
    <font>
      <sz val="8"/>
      <color indexed="10"/>
      <name val="Arial"/>
      <family val="2"/>
    </font>
    <font>
      <sz val="14"/>
      <color indexed="9"/>
      <name val="Arial"/>
      <family val="2"/>
      <charset val="238"/>
    </font>
    <font>
      <sz val="10"/>
      <color theme="0"/>
      <name val="Arial"/>
      <family val="2"/>
      <charset val="238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8"/>
      </bottom>
      <diagonal/>
    </border>
  </borders>
  <cellStyleXfs count="340">
    <xf numFmtId="0" fontId="0" fillId="0" borderId="0"/>
    <xf numFmtId="0" fontId="15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15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15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15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5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16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16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16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16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25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28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164" fontId="5" fillId="0" borderId="0" applyFont="0" applyFill="0" applyBorder="0" applyAlignment="0" applyProtection="0"/>
    <xf numFmtId="0" fontId="26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19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22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23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24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8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5" fillId="0" borderId="0"/>
    <xf numFmtId="0" fontId="30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17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34" fillId="0" borderId="0" applyNumberFormat="0" applyFill="0" applyBorder="0" applyAlignment="0" applyProtection="0">
      <alignment vertical="center"/>
    </xf>
    <xf numFmtId="0" fontId="5" fillId="0" borderId="0"/>
  </cellStyleXfs>
  <cellXfs count="129">
    <xf numFmtId="0" fontId="0" fillId="0" borderId="0" xfId="0"/>
    <xf numFmtId="0" fontId="4" fillId="24" borderId="0" xfId="0" applyFont="1" applyFill="1"/>
    <xf numFmtId="0" fontId="5" fillId="0" borderId="0" xfId="0" applyFont="1"/>
    <xf numFmtId="0" fontId="11" fillId="0" borderId="0" xfId="0" applyFont="1"/>
    <xf numFmtId="0" fontId="8" fillId="24" borderId="0" xfId="0" applyFont="1" applyFill="1"/>
    <xf numFmtId="0" fontId="1" fillId="0" borderId="0" xfId="277"/>
    <xf numFmtId="0" fontId="32" fillId="0" borderId="0" xfId="277" applyFont="1"/>
    <xf numFmtId="0" fontId="6" fillId="0" borderId="0" xfId="277" applyFont="1" applyAlignment="1">
      <alignment horizontal="right"/>
    </xf>
    <xf numFmtId="0" fontId="10" fillId="0" borderId="0" xfId="277" applyFont="1" applyAlignment="1">
      <alignment horizontal="left"/>
    </xf>
    <xf numFmtId="3" fontId="6" fillId="0" borderId="0" xfId="277" applyNumberFormat="1" applyFont="1" applyAlignment="1">
      <alignment horizontal="left"/>
    </xf>
    <xf numFmtId="0" fontId="4" fillId="24" borderId="14" xfId="277" quotePrefix="1" applyFont="1" applyFill="1" applyBorder="1" applyAlignment="1">
      <alignment horizontal="left"/>
    </xf>
    <xf numFmtId="0" fontId="6" fillId="0" borderId="14" xfId="277" applyFont="1" applyBorder="1" applyAlignment="1">
      <alignment horizontal="right"/>
    </xf>
    <xf numFmtId="0" fontId="1" fillId="0" borderId="14" xfId="277" applyBorder="1"/>
    <xf numFmtId="0" fontId="1" fillId="0" borderId="14" xfId="277" applyBorder="1" applyAlignment="1">
      <alignment horizontal="left" vertical="center"/>
    </xf>
    <xf numFmtId="0" fontId="5" fillId="0" borderId="0" xfId="277" applyFont="1"/>
    <xf numFmtId="0" fontId="5" fillId="26" borderId="0" xfId="0" quotePrefix="1" applyFont="1" applyFill="1" applyAlignment="1">
      <alignment horizontal="left"/>
    </xf>
    <xf numFmtId="1" fontId="5" fillId="26" borderId="0" xfId="0" applyNumberFormat="1" applyFont="1" applyFill="1" applyAlignment="1">
      <alignment horizontal="right"/>
    </xf>
    <xf numFmtId="2" fontId="5" fillId="26" borderId="0" xfId="0" applyNumberFormat="1" applyFont="1" applyFill="1" applyAlignment="1">
      <alignment horizontal="right"/>
    </xf>
    <xf numFmtId="0" fontId="5" fillId="26" borderId="0" xfId="0" quotePrefix="1" applyFont="1" applyFill="1"/>
    <xf numFmtId="1" fontId="5" fillId="26" borderId="0" xfId="0" applyNumberFormat="1" applyFont="1" applyFill="1" applyAlignment="1">
      <alignment horizontal="left"/>
    </xf>
    <xf numFmtId="0" fontId="5" fillId="27" borderId="0" xfId="0" quotePrefix="1" applyFont="1" applyFill="1" applyAlignment="1">
      <alignment horizontal="left"/>
    </xf>
    <xf numFmtId="1" fontId="5" fillId="27" borderId="0" xfId="0" applyNumberFormat="1" applyFont="1" applyFill="1" applyAlignment="1">
      <alignment horizontal="left"/>
    </xf>
    <xf numFmtId="1" fontId="5" fillId="27" borderId="0" xfId="0" applyNumberFormat="1" applyFont="1" applyFill="1" applyAlignment="1">
      <alignment horizontal="right"/>
    </xf>
    <xf numFmtId="2" fontId="5" fillId="27" borderId="0" xfId="0" applyNumberFormat="1" applyFont="1" applyFill="1" applyAlignment="1">
      <alignment horizontal="right"/>
    </xf>
    <xf numFmtId="0" fontId="5" fillId="27" borderId="12" xfId="0" quotePrefix="1" applyFont="1" applyFill="1" applyBorder="1" applyAlignment="1">
      <alignment horizontal="left"/>
    </xf>
    <xf numFmtId="1" fontId="5" fillId="27" borderId="12" xfId="0" applyNumberFormat="1" applyFont="1" applyFill="1" applyBorder="1"/>
    <xf numFmtId="1" fontId="5" fillId="27" borderId="12" xfId="0" applyNumberFormat="1" applyFont="1" applyFill="1" applyBorder="1" applyAlignment="1">
      <alignment horizontal="right"/>
    </xf>
    <xf numFmtId="2" fontId="5" fillId="27" borderId="12" xfId="0" applyNumberFormat="1" applyFont="1" applyFill="1" applyBorder="1" applyAlignment="1">
      <alignment horizontal="right"/>
    </xf>
    <xf numFmtId="0" fontId="4" fillId="24" borderId="0" xfId="0" quotePrefix="1" applyFont="1" applyFill="1"/>
    <xf numFmtId="0" fontId="5" fillId="25" borderId="13" xfId="274" applyFill="1" applyBorder="1" applyAlignment="1">
      <alignment horizontal="center" vertical="center" wrapText="1"/>
    </xf>
    <xf numFmtId="0" fontId="7" fillId="0" borderId="14" xfId="277" applyFont="1" applyBorder="1" applyAlignment="1">
      <alignment horizontal="left"/>
    </xf>
    <xf numFmtId="0" fontId="52" fillId="28" borderId="10" xfId="277" applyFont="1" applyFill="1" applyBorder="1" applyAlignment="1">
      <alignment horizontal="center" vertical="center" wrapText="1"/>
    </xf>
    <xf numFmtId="165" fontId="7" fillId="0" borderId="0" xfId="0" applyNumberFormat="1" applyFont="1"/>
    <xf numFmtId="165" fontId="3" fillId="28" borderId="10" xfId="0" applyNumberFormat="1" applyFont="1" applyFill="1" applyBorder="1" applyAlignment="1">
      <alignment horizontal="center" vertical="center"/>
    </xf>
    <xf numFmtId="165" fontId="5" fillId="25" borderId="13" xfId="274" applyNumberFormat="1" applyFill="1" applyBorder="1" applyAlignment="1">
      <alignment horizontal="center" vertical="center" wrapText="1"/>
    </xf>
    <xf numFmtId="165" fontId="1" fillId="26" borderId="0" xfId="0" applyNumberFormat="1" applyFont="1" applyFill="1"/>
    <xf numFmtId="165" fontId="5" fillId="26" borderId="0" xfId="0" applyNumberFormat="1" applyFont="1" applyFill="1"/>
    <xf numFmtId="165" fontId="0" fillId="26" borderId="0" xfId="0" applyNumberFormat="1" applyFill="1"/>
    <xf numFmtId="165" fontId="1" fillId="27" borderId="0" xfId="0" applyNumberFormat="1" applyFont="1" applyFill="1"/>
    <xf numFmtId="165" fontId="5" fillId="27" borderId="0" xfId="0" applyNumberFormat="1" applyFont="1" applyFill="1"/>
    <xf numFmtId="165" fontId="0" fillId="27" borderId="0" xfId="0" applyNumberFormat="1" applyFill="1"/>
    <xf numFmtId="165" fontId="1" fillId="26" borderId="12" xfId="0" applyNumberFormat="1" applyFont="1" applyFill="1" applyBorder="1"/>
    <xf numFmtId="165" fontId="5" fillId="26" borderId="12" xfId="0" applyNumberFormat="1" applyFont="1" applyFill="1" applyBorder="1"/>
    <xf numFmtId="165" fontId="0" fillId="26" borderId="12" xfId="0" applyNumberFormat="1" applyFill="1" applyBorder="1"/>
    <xf numFmtId="165" fontId="0" fillId="0" borderId="0" xfId="0" applyNumberFormat="1"/>
    <xf numFmtId="165" fontId="3" fillId="28" borderId="11" xfId="0" applyNumberFormat="1" applyFont="1" applyFill="1" applyBorder="1" applyAlignment="1">
      <alignment horizontal="center" vertical="center"/>
    </xf>
    <xf numFmtId="165" fontId="5" fillId="25" borderId="12" xfId="274" applyNumberFormat="1" applyFill="1" applyBorder="1" applyAlignment="1">
      <alignment horizontal="center" vertical="center" wrapText="1"/>
    </xf>
    <xf numFmtId="165" fontId="5" fillId="27" borderId="12" xfId="0" applyNumberFormat="1" applyFont="1" applyFill="1" applyBorder="1"/>
    <xf numFmtId="165" fontId="1" fillId="27" borderId="12" xfId="278" applyNumberFormat="1" applyFill="1" applyBorder="1"/>
    <xf numFmtId="165" fontId="1" fillId="27" borderId="12" xfId="0" applyNumberFormat="1" applyFont="1" applyFill="1" applyBorder="1"/>
    <xf numFmtId="165" fontId="0" fillId="27" borderId="12" xfId="0" applyNumberFormat="1" applyFill="1" applyBorder="1"/>
    <xf numFmtId="0" fontId="1" fillId="0" borderId="0" xfId="0" applyFont="1"/>
    <xf numFmtId="0" fontId="53" fillId="24" borderId="0" xfId="0" quotePrefix="1" applyFont="1" applyFill="1" applyAlignment="1">
      <alignment horizontal="left"/>
    </xf>
    <xf numFmtId="0" fontId="54" fillId="24" borderId="0" xfId="0" applyFont="1" applyFill="1"/>
    <xf numFmtId="0" fontId="55" fillId="0" borderId="0" xfId="0" applyFont="1" applyAlignment="1">
      <alignment horizontal="left"/>
    </xf>
    <xf numFmtId="0" fontId="56" fillId="0" borderId="0" xfId="0" applyFont="1"/>
    <xf numFmtId="0" fontId="55" fillId="0" borderId="15" xfId="0" applyFont="1" applyBorder="1" applyAlignment="1">
      <alignment horizontal="left"/>
    </xf>
    <xf numFmtId="0" fontId="7" fillId="0" borderId="0" xfId="339" applyFont="1" applyAlignment="1">
      <alignment horizontal="left"/>
    </xf>
    <xf numFmtId="0" fontId="3" fillId="29" borderId="10" xfId="339" applyFont="1" applyFill="1" applyBorder="1" applyAlignment="1">
      <alignment horizontal="center" vertical="center"/>
    </xf>
    <xf numFmtId="0" fontId="5" fillId="26" borderId="0" xfId="0" applyFont="1" applyFill="1"/>
    <xf numFmtId="0" fontId="56" fillId="30" borderId="0" xfId="280" applyFont="1" applyFill="1" applyAlignment="1">
      <alignment horizontal="left"/>
    </xf>
    <xf numFmtId="2" fontId="56" fillId="26" borderId="0" xfId="0" applyNumberFormat="1" applyFont="1" applyFill="1" applyAlignment="1">
      <alignment horizontal="right"/>
    </xf>
    <xf numFmtId="0" fontId="5" fillId="27" borderId="0" xfId="0" applyFont="1" applyFill="1"/>
    <xf numFmtId="0" fontId="56" fillId="31" borderId="0" xfId="280" applyFont="1" applyFill="1" applyAlignment="1">
      <alignment horizontal="left"/>
    </xf>
    <xf numFmtId="2" fontId="56" fillId="27" borderId="0" xfId="0" applyNumberFormat="1" applyFont="1" applyFill="1" applyAlignment="1">
      <alignment horizontal="right"/>
    </xf>
    <xf numFmtId="0" fontId="5" fillId="26" borderId="12" xfId="0" applyFont="1" applyFill="1" applyBorder="1"/>
    <xf numFmtId="0" fontId="56" fillId="30" borderId="12" xfId="280" applyFont="1" applyFill="1" applyBorder="1" applyAlignment="1">
      <alignment horizontal="left"/>
    </xf>
    <xf numFmtId="2" fontId="56" fillId="26" borderId="12" xfId="0" applyNumberFormat="1" applyFont="1" applyFill="1" applyBorder="1" applyAlignment="1">
      <alignment horizontal="right"/>
    </xf>
    <xf numFmtId="0" fontId="0" fillId="26" borderId="12" xfId="0" applyFill="1" applyBorder="1" applyAlignment="1">
      <alignment horizontal="right"/>
    </xf>
    <xf numFmtId="0" fontId="7" fillId="0" borderId="0" xfId="0" applyFont="1"/>
    <xf numFmtId="0" fontId="57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0" fillId="0" borderId="0" xfId="0" applyFont="1"/>
    <xf numFmtId="0" fontId="6" fillId="0" borderId="0" xfId="0" applyFont="1" applyAlignment="1">
      <alignment horizontal="left" wrapText="1"/>
    </xf>
    <xf numFmtId="0" fontId="5" fillId="0" borderId="0" xfId="339"/>
    <xf numFmtId="0" fontId="5" fillId="0" borderId="0" xfId="339" applyAlignment="1">
      <alignment horizontal="right"/>
    </xf>
    <xf numFmtId="0" fontId="52" fillId="28" borderId="16" xfId="339" applyFont="1" applyFill="1" applyBorder="1" applyAlignment="1">
      <alignment horizontal="center" vertical="center"/>
    </xf>
    <xf numFmtId="0" fontId="52" fillId="28" borderId="16" xfId="274" applyFont="1" applyFill="1" applyBorder="1" applyAlignment="1">
      <alignment horizontal="center" vertical="center"/>
    </xf>
    <xf numFmtId="0" fontId="52" fillId="28" borderId="16" xfId="339" applyFont="1" applyFill="1" applyBorder="1" applyAlignment="1">
      <alignment horizontal="center" vertical="center" wrapText="1"/>
    </xf>
    <xf numFmtId="0" fontId="1" fillId="32" borderId="17" xfId="274" applyFont="1" applyFill="1" applyBorder="1" applyAlignment="1">
      <alignment horizontal="center" vertical="center" wrapText="1"/>
    </xf>
    <xf numFmtId="0" fontId="5" fillId="26" borderId="0" xfId="0" applyFont="1" applyFill="1" applyAlignment="1">
      <alignment horizontal="left"/>
    </xf>
    <xf numFmtId="166" fontId="5" fillId="26" borderId="0" xfId="0" applyNumberFormat="1" applyFont="1" applyFill="1" applyAlignment="1">
      <alignment horizontal="right"/>
    </xf>
    <xf numFmtId="0" fontId="5" fillId="26" borderId="0" xfId="0" applyFont="1" applyFill="1" applyAlignment="1">
      <alignment horizontal="right"/>
    </xf>
    <xf numFmtId="0" fontId="5" fillId="27" borderId="12" xfId="0" applyFont="1" applyFill="1" applyBorder="1"/>
    <xf numFmtId="0" fontId="0" fillId="27" borderId="12" xfId="0" applyFill="1" applyBorder="1" applyAlignment="1">
      <alignment horizontal="left"/>
    </xf>
    <xf numFmtId="166" fontId="0" fillId="27" borderId="12" xfId="0" applyNumberFormat="1" applyFill="1" applyBorder="1" applyAlignment="1">
      <alignment horizontal="right"/>
    </xf>
    <xf numFmtId="0" fontId="0" fillId="27" borderId="12" xfId="0" applyFill="1" applyBorder="1" applyAlignment="1">
      <alignment horizontal="right"/>
    </xf>
    <xf numFmtId="2" fontId="0" fillId="27" borderId="12" xfId="0" applyNumberFormat="1" applyFill="1" applyBorder="1" applyAlignment="1">
      <alignment horizontal="right"/>
    </xf>
    <xf numFmtId="0" fontId="58" fillId="24" borderId="0" xfId="0" quotePrefix="1" applyFont="1" applyFill="1" applyAlignment="1">
      <alignment horizontal="left"/>
    </xf>
    <xf numFmtId="0" fontId="52" fillId="28" borderId="18" xfId="339" applyFont="1" applyFill="1" applyBorder="1" applyAlignment="1">
      <alignment horizontal="center" vertical="center"/>
    </xf>
    <xf numFmtId="0" fontId="52" fillId="28" borderId="18" xfId="339" applyFont="1" applyFill="1" applyBorder="1" applyAlignment="1">
      <alignment horizontal="center" vertical="center" wrapText="1"/>
    </xf>
    <xf numFmtId="0" fontId="1" fillId="34" borderId="19" xfId="0" applyFont="1" applyFill="1" applyBorder="1"/>
    <xf numFmtId="0" fontId="1" fillId="35" borderId="0" xfId="0" applyFont="1" applyFill="1"/>
    <xf numFmtId="0" fontId="1" fillId="34" borderId="0" xfId="0" applyFont="1" applyFill="1"/>
    <xf numFmtId="0" fontId="1" fillId="34" borderId="20" xfId="0" applyFont="1" applyFill="1" applyBorder="1"/>
    <xf numFmtId="0" fontId="0" fillId="36" borderId="21" xfId="0" applyFill="1" applyBorder="1"/>
    <xf numFmtId="0" fontId="0" fillId="36" borderId="19" xfId="0" applyFill="1" applyBorder="1"/>
    <xf numFmtId="0" fontId="5" fillId="36" borderId="19" xfId="0" applyFont="1" applyFill="1" applyBorder="1"/>
    <xf numFmtId="0" fontId="0" fillId="36" borderId="22" xfId="0" applyFill="1" applyBorder="1"/>
    <xf numFmtId="0" fontId="0" fillId="36" borderId="23" xfId="0" applyFill="1" applyBorder="1"/>
    <xf numFmtId="165" fontId="5" fillId="0" borderId="0" xfId="0" applyNumberFormat="1" applyFont="1"/>
    <xf numFmtId="0" fontId="0" fillId="36" borderId="24" xfId="0" applyFill="1" applyBorder="1"/>
    <xf numFmtId="0" fontId="0" fillId="36" borderId="25" xfId="0" applyFill="1" applyBorder="1"/>
    <xf numFmtId="0" fontId="0" fillId="36" borderId="12" xfId="0" applyFill="1" applyBorder="1"/>
    <xf numFmtId="0" fontId="0" fillId="36" borderId="26" xfId="0" applyFill="1" applyBorder="1"/>
    <xf numFmtId="165" fontId="1" fillId="26" borderId="0" xfId="0" quotePrefix="1" applyNumberFormat="1" applyFont="1" applyFill="1" applyAlignment="1">
      <alignment horizontal="left"/>
    </xf>
    <xf numFmtId="165" fontId="1" fillId="27" borderId="0" xfId="0" quotePrefix="1" applyNumberFormat="1" applyFont="1" applyFill="1" applyAlignment="1">
      <alignment horizontal="left"/>
    </xf>
    <xf numFmtId="0" fontId="5" fillId="25" borderId="12" xfId="274" applyFill="1" applyBorder="1" applyAlignment="1">
      <alignment horizontal="center" vertical="center" wrapText="1"/>
    </xf>
    <xf numFmtId="9" fontId="0" fillId="0" borderId="0" xfId="0" applyNumberFormat="1"/>
    <xf numFmtId="0" fontId="1" fillId="32" borderId="27" xfId="274" applyFont="1" applyFill="1" applyBorder="1" applyAlignment="1">
      <alignment horizontal="center" vertical="center" wrapText="1"/>
    </xf>
    <xf numFmtId="0" fontId="1" fillId="32" borderId="12" xfId="274" applyFont="1" applyFill="1" applyBorder="1" applyAlignment="1">
      <alignment horizontal="center" vertical="center" wrapText="1"/>
    </xf>
    <xf numFmtId="165" fontId="1" fillId="26" borderId="0" xfId="0" applyNumberFormat="1" applyFont="1" applyFill="1" applyAlignment="1">
      <alignment vertical="center"/>
    </xf>
    <xf numFmtId="165" fontId="5" fillId="26" borderId="0" xfId="0" applyNumberFormat="1" applyFont="1" applyFill="1" applyAlignment="1">
      <alignment vertical="center"/>
    </xf>
    <xf numFmtId="165" fontId="1" fillId="26" borderId="0" xfId="0" quotePrefix="1" applyNumberFormat="1" applyFont="1" applyFill="1" applyAlignment="1">
      <alignment horizontal="left" vertical="center"/>
    </xf>
    <xf numFmtId="165" fontId="0" fillId="26" borderId="0" xfId="0" applyNumberFormat="1" applyFill="1" applyAlignment="1">
      <alignment vertical="center"/>
    </xf>
    <xf numFmtId="165" fontId="1" fillId="27" borderId="0" xfId="0" applyNumberFormat="1" applyFont="1" applyFill="1" applyAlignment="1">
      <alignment vertical="center"/>
    </xf>
    <xf numFmtId="165" fontId="5" fillId="27" borderId="0" xfId="0" applyNumberFormat="1" applyFont="1" applyFill="1" applyAlignment="1">
      <alignment vertical="center"/>
    </xf>
    <xf numFmtId="165" fontId="1" fillId="27" borderId="0" xfId="0" applyNumberFormat="1" applyFont="1" applyFill="1" applyAlignment="1">
      <alignment horizontal="left" vertical="center"/>
    </xf>
    <xf numFmtId="165" fontId="0" fillId="27" borderId="0" xfId="0" applyNumberFormat="1" applyFill="1" applyAlignment="1">
      <alignment vertical="center"/>
    </xf>
    <xf numFmtId="2" fontId="0" fillId="0" borderId="0" xfId="0" applyNumberFormat="1"/>
    <xf numFmtId="166" fontId="0" fillId="0" borderId="0" xfId="0" applyNumberFormat="1"/>
    <xf numFmtId="9" fontId="1" fillId="0" borderId="0" xfId="0" applyNumberFormat="1" applyFont="1"/>
    <xf numFmtId="165" fontId="1" fillId="27" borderId="0" xfId="278" applyNumberFormat="1" applyFill="1"/>
    <xf numFmtId="0" fontId="59" fillId="33" borderId="13" xfId="0" applyFont="1" applyFill="1" applyBorder="1" applyAlignment="1">
      <alignment horizontal="center"/>
    </xf>
    <xf numFmtId="0" fontId="52" fillId="36" borderId="0" xfId="0" applyFont="1" applyFill="1" applyAlignment="1">
      <alignment horizontal="center" vertical="center" wrapText="1"/>
    </xf>
    <xf numFmtId="0" fontId="5" fillId="25" borderId="12" xfId="274" applyFill="1" applyBorder="1" applyAlignment="1">
      <alignment horizontal="center" vertical="center" wrapText="1"/>
    </xf>
    <xf numFmtId="0" fontId="5" fillId="25" borderId="13" xfId="274" applyFill="1" applyBorder="1" applyAlignment="1">
      <alignment horizontal="center" vertical="center" wrapText="1"/>
    </xf>
  </cellXfs>
  <cellStyles count="340">
    <cellStyle name="20% - akcent 1" xfId="1" xr:uid="{00000000-0005-0000-0000-000000000000}"/>
    <cellStyle name="20% - akcent 1 2" xfId="2" xr:uid="{00000000-0005-0000-0000-000001000000}"/>
    <cellStyle name="20% - akcent 1 3" xfId="3" xr:uid="{00000000-0005-0000-0000-000002000000}"/>
    <cellStyle name="20% - akcent 1 4" xfId="4" xr:uid="{00000000-0005-0000-0000-000003000000}"/>
    <cellStyle name="20% - akcent 1 5" xfId="5" xr:uid="{00000000-0005-0000-0000-000004000000}"/>
    <cellStyle name="20% - akcent 1 6" xfId="6" xr:uid="{00000000-0005-0000-0000-000005000000}"/>
    <cellStyle name="20% - akcent 1 7" xfId="7" xr:uid="{00000000-0005-0000-0000-000006000000}"/>
    <cellStyle name="20% - akcent 1 8" xfId="8" xr:uid="{00000000-0005-0000-0000-000007000000}"/>
    <cellStyle name="20% - akcent 2" xfId="9" xr:uid="{00000000-0005-0000-0000-000008000000}"/>
    <cellStyle name="20% - akcent 2 2" xfId="10" xr:uid="{00000000-0005-0000-0000-000009000000}"/>
    <cellStyle name="20% - akcent 2 3" xfId="11" xr:uid="{00000000-0005-0000-0000-00000A000000}"/>
    <cellStyle name="20% - akcent 2 4" xfId="12" xr:uid="{00000000-0005-0000-0000-00000B000000}"/>
    <cellStyle name="20% - akcent 2 5" xfId="13" xr:uid="{00000000-0005-0000-0000-00000C000000}"/>
    <cellStyle name="20% - akcent 2 6" xfId="14" xr:uid="{00000000-0005-0000-0000-00000D000000}"/>
    <cellStyle name="20% - akcent 2 7" xfId="15" xr:uid="{00000000-0005-0000-0000-00000E000000}"/>
    <cellStyle name="20% - akcent 2 8" xfId="16" xr:uid="{00000000-0005-0000-0000-00000F000000}"/>
    <cellStyle name="20% - akcent 3" xfId="17" xr:uid="{00000000-0005-0000-0000-000010000000}"/>
    <cellStyle name="20% - akcent 3 2" xfId="18" xr:uid="{00000000-0005-0000-0000-000011000000}"/>
    <cellStyle name="20% - akcent 3 3" xfId="19" xr:uid="{00000000-0005-0000-0000-000012000000}"/>
    <cellStyle name="20% - akcent 3 4" xfId="20" xr:uid="{00000000-0005-0000-0000-000013000000}"/>
    <cellStyle name="20% - akcent 3 5" xfId="21" xr:uid="{00000000-0005-0000-0000-000014000000}"/>
    <cellStyle name="20% - akcent 3 6" xfId="22" xr:uid="{00000000-0005-0000-0000-000015000000}"/>
    <cellStyle name="20% - akcent 3 7" xfId="23" xr:uid="{00000000-0005-0000-0000-000016000000}"/>
    <cellStyle name="20% - akcent 3 8" xfId="24" xr:uid="{00000000-0005-0000-0000-000017000000}"/>
    <cellStyle name="20% - akcent 4" xfId="25" xr:uid="{00000000-0005-0000-0000-000018000000}"/>
    <cellStyle name="20% - akcent 4 2" xfId="26" xr:uid="{00000000-0005-0000-0000-000019000000}"/>
    <cellStyle name="20% - akcent 4 3" xfId="27" xr:uid="{00000000-0005-0000-0000-00001A000000}"/>
    <cellStyle name="20% - akcent 4 4" xfId="28" xr:uid="{00000000-0005-0000-0000-00001B000000}"/>
    <cellStyle name="20% - akcent 4 5" xfId="29" xr:uid="{00000000-0005-0000-0000-00001C000000}"/>
    <cellStyle name="20% - akcent 4 6" xfId="30" xr:uid="{00000000-0005-0000-0000-00001D000000}"/>
    <cellStyle name="20% - akcent 4 7" xfId="31" xr:uid="{00000000-0005-0000-0000-00001E000000}"/>
    <cellStyle name="20% - akcent 4 8" xfId="32" xr:uid="{00000000-0005-0000-0000-00001F000000}"/>
    <cellStyle name="20% - akcent 5" xfId="33" xr:uid="{00000000-0005-0000-0000-000020000000}"/>
    <cellStyle name="20% - akcent 5 2" xfId="34" xr:uid="{00000000-0005-0000-0000-000021000000}"/>
    <cellStyle name="20% - akcent 5 3" xfId="35" xr:uid="{00000000-0005-0000-0000-000022000000}"/>
    <cellStyle name="20% - akcent 5 4" xfId="36" xr:uid="{00000000-0005-0000-0000-000023000000}"/>
    <cellStyle name="20% - akcent 5 5" xfId="37" xr:uid="{00000000-0005-0000-0000-000024000000}"/>
    <cellStyle name="20% - akcent 5 6" xfId="38" xr:uid="{00000000-0005-0000-0000-000025000000}"/>
    <cellStyle name="20% - akcent 5 7" xfId="39" xr:uid="{00000000-0005-0000-0000-000026000000}"/>
    <cellStyle name="20% - akcent 5 8" xfId="40" xr:uid="{00000000-0005-0000-0000-000027000000}"/>
    <cellStyle name="20% - akcent 6" xfId="41" xr:uid="{00000000-0005-0000-0000-000028000000}"/>
    <cellStyle name="20% - akcent 6 2" xfId="42" xr:uid="{00000000-0005-0000-0000-000029000000}"/>
    <cellStyle name="20% - akcent 6 3" xfId="43" xr:uid="{00000000-0005-0000-0000-00002A000000}"/>
    <cellStyle name="20% - akcent 6 4" xfId="44" xr:uid="{00000000-0005-0000-0000-00002B000000}"/>
    <cellStyle name="20% - akcent 6 5" xfId="45" xr:uid="{00000000-0005-0000-0000-00002C000000}"/>
    <cellStyle name="20% - akcent 6 6" xfId="46" xr:uid="{00000000-0005-0000-0000-00002D000000}"/>
    <cellStyle name="20% - akcent 6 7" xfId="47" xr:uid="{00000000-0005-0000-0000-00002E000000}"/>
    <cellStyle name="20% - akcent 6 8" xfId="48" xr:uid="{00000000-0005-0000-0000-00002F000000}"/>
    <cellStyle name="40% - akcent 1" xfId="49" xr:uid="{00000000-0005-0000-0000-000030000000}"/>
    <cellStyle name="40% - akcent 1 2" xfId="50" xr:uid="{00000000-0005-0000-0000-000031000000}"/>
    <cellStyle name="40% - akcent 1 3" xfId="51" xr:uid="{00000000-0005-0000-0000-000032000000}"/>
    <cellStyle name="40% - akcent 1 4" xfId="52" xr:uid="{00000000-0005-0000-0000-000033000000}"/>
    <cellStyle name="40% - akcent 1 5" xfId="53" xr:uid="{00000000-0005-0000-0000-000034000000}"/>
    <cellStyle name="40% - akcent 1 6" xfId="54" xr:uid="{00000000-0005-0000-0000-000035000000}"/>
    <cellStyle name="40% - akcent 1 7" xfId="55" xr:uid="{00000000-0005-0000-0000-000036000000}"/>
    <cellStyle name="40% - akcent 1 8" xfId="56" xr:uid="{00000000-0005-0000-0000-000037000000}"/>
    <cellStyle name="40% - akcent 2" xfId="57" xr:uid="{00000000-0005-0000-0000-000038000000}"/>
    <cellStyle name="40% - akcent 2 2" xfId="58" xr:uid="{00000000-0005-0000-0000-000039000000}"/>
    <cellStyle name="40% - akcent 2 3" xfId="59" xr:uid="{00000000-0005-0000-0000-00003A000000}"/>
    <cellStyle name="40% - akcent 2 4" xfId="60" xr:uid="{00000000-0005-0000-0000-00003B000000}"/>
    <cellStyle name="40% - akcent 2 5" xfId="61" xr:uid="{00000000-0005-0000-0000-00003C000000}"/>
    <cellStyle name="40% - akcent 2 6" xfId="62" xr:uid="{00000000-0005-0000-0000-00003D000000}"/>
    <cellStyle name="40% - akcent 2 7" xfId="63" xr:uid="{00000000-0005-0000-0000-00003E000000}"/>
    <cellStyle name="40% - akcent 2 8" xfId="64" xr:uid="{00000000-0005-0000-0000-00003F000000}"/>
    <cellStyle name="40% - akcent 3" xfId="65" xr:uid="{00000000-0005-0000-0000-000040000000}"/>
    <cellStyle name="40% - akcent 3 2" xfId="66" xr:uid="{00000000-0005-0000-0000-000041000000}"/>
    <cellStyle name="40% - akcent 3 3" xfId="67" xr:uid="{00000000-0005-0000-0000-000042000000}"/>
    <cellStyle name="40% - akcent 3 4" xfId="68" xr:uid="{00000000-0005-0000-0000-000043000000}"/>
    <cellStyle name="40% - akcent 3 5" xfId="69" xr:uid="{00000000-0005-0000-0000-000044000000}"/>
    <cellStyle name="40% - akcent 3 6" xfId="70" xr:uid="{00000000-0005-0000-0000-000045000000}"/>
    <cellStyle name="40% - akcent 3 7" xfId="71" xr:uid="{00000000-0005-0000-0000-000046000000}"/>
    <cellStyle name="40% - akcent 3 8" xfId="72" xr:uid="{00000000-0005-0000-0000-000047000000}"/>
    <cellStyle name="40% - akcent 4" xfId="73" xr:uid="{00000000-0005-0000-0000-000048000000}"/>
    <cellStyle name="40% - akcent 4 2" xfId="74" xr:uid="{00000000-0005-0000-0000-000049000000}"/>
    <cellStyle name="40% - akcent 4 3" xfId="75" xr:uid="{00000000-0005-0000-0000-00004A000000}"/>
    <cellStyle name="40% - akcent 4 4" xfId="76" xr:uid="{00000000-0005-0000-0000-00004B000000}"/>
    <cellStyle name="40% - akcent 4 5" xfId="77" xr:uid="{00000000-0005-0000-0000-00004C000000}"/>
    <cellStyle name="40% - akcent 4 6" xfId="78" xr:uid="{00000000-0005-0000-0000-00004D000000}"/>
    <cellStyle name="40% - akcent 4 7" xfId="79" xr:uid="{00000000-0005-0000-0000-00004E000000}"/>
    <cellStyle name="40% - akcent 4 8" xfId="80" xr:uid="{00000000-0005-0000-0000-00004F000000}"/>
    <cellStyle name="40% - akcent 5" xfId="81" xr:uid="{00000000-0005-0000-0000-000050000000}"/>
    <cellStyle name="40% - akcent 5 2" xfId="82" xr:uid="{00000000-0005-0000-0000-000051000000}"/>
    <cellStyle name="40% - akcent 5 3" xfId="83" xr:uid="{00000000-0005-0000-0000-000052000000}"/>
    <cellStyle name="40% - akcent 5 4" xfId="84" xr:uid="{00000000-0005-0000-0000-000053000000}"/>
    <cellStyle name="40% - akcent 5 5" xfId="85" xr:uid="{00000000-0005-0000-0000-000054000000}"/>
    <cellStyle name="40% - akcent 5 6" xfId="86" xr:uid="{00000000-0005-0000-0000-000055000000}"/>
    <cellStyle name="40% - akcent 5 7" xfId="87" xr:uid="{00000000-0005-0000-0000-000056000000}"/>
    <cellStyle name="40% - akcent 5 8" xfId="88" xr:uid="{00000000-0005-0000-0000-000057000000}"/>
    <cellStyle name="40% - akcent 6" xfId="89" xr:uid="{00000000-0005-0000-0000-000058000000}"/>
    <cellStyle name="40% - akcent 6 2" xfId="90" xr:uid="{00000000-0005-0000-0000-000059000000}"/>
    <cellStyle name="40% - akcent 6 3" xfId="91" xr:uid="{00000000-0005-0000-0000-00005A000000}"/>
    <cellStyle name="40% - akcent 6 4" xfId="92" xr:uid="{00000000-0005-0000-0000-00005B000000}"/>
    <cellStyle name="40% - akcent 6 5" xfId="93" xr:uid="{00000000-0005-0000-0000-00005C000000}"/>
    <cellStyle name="40% - akcent 6 6" xfId="94" xr:uid="{00000000-0005-0000-0000-00005D000000}"/>
    <cellStyle name="40% - akcent 6 7" xfId="95" xr:uid="{00000000-0005-0000-0000-00005E000000}"/>
    <cellStyle name="40% - akcent 6 8" xfId="96" xr:uid="{00000000-0005-0000-0000-00005F000000}"/>
    <cellStyle name="60% - akcent 1" xfId="97" xr:uid="{00000000-0005-0000-0000-000060000000}"/>
    <cellStyle name="60% - akcent 1 2" xfId="98" xr:uid="{00000000-0005-0000-0000-000061000000}"/>
    <cellStyle name="60% - akcent 1 3" xfId="99" xr:uid="{00000000-0005-0000-0000-000062000000}"/>
    <cellStyle name="60% - akcent 1 4" xfId="100" xr:uid="{00000000-0005-0000-0000-000063000000}"/>
    <cellStyle name="60% - akcent 1 5" xfId="101" xr:uid="{00000000-0005-0000-0000-000064000000}"/>
    <cellStyle name="60% - akcent 1 6" xfId="102" xr:uid="{00000000-0005-0000-0000-000065000000}"/>
    <cellStyle name="60% - akcent 1 7" xfId="103" xr:uid="{00000000-0005-0000-0000-000066000000}"/>
    <cellStyle name="60% - akcent 1 8" xfId="104" xr:uid="{00000000-0005-0000-0000-000067000000}"/>
    <cellStyle name="60% - akcent 2" xfId="105" xr:uid="{00000000-0005-0000-0000-000068000000}"/>
    <cellStyle name="60% - akcent 2 2" xfId="106" xr:uid="{00000000-0005-0000-0000-000069000000}"/>
    <cellStyle name="60% - akcent 2 3" xfId="107" xr:uid="{00000000-0005-0000-0000-00006A000000}"/>
    <cellStyle name="60% - akcent 2 4" xfId="108" xr:uid="{00000000-0005-0000-0000-00006B000000}"/>
    <cellStyle name="60% - akcent 2 5" xfId="109" xr:uid="{00000000-0005-0000-0000-00006C000000}"/>
    <cellStyle name="60% - akcent 2 6" xfId="110" xr:uid="{00000000-0005-0000-0000-00006D000000}"/>
    <cellStyle name="60% - akcent 2 7" xfId="111" xr:uid="{00000000-0005-0000-0000-00006E000000}"/>
    <cellStyle name="60% - akcent 2 8" xfId="112" xr:uid="{00000000-0005-0000-0000-00006F000000}"/>
    <cellStyle name="60% - akcent 3" xfId="113" xr:uid="{00000000-0005-0000-0000-000070000000}"/>
    <cellStyle name="60% - akcent 3 2" xfId="114" xr:uid="{00000000-0005-0000-0000-000071000000}"/>
    <cellStyle name="60% - akcent 3 3" xfId="115" xr:uid="{00000000-0005-0000-0000-000072000000}"/>
    <cellStyle name="60% - akcent 3 4" xfId="116" xr:uid="{00000000-0005-0000-0000-000073000000}"/>
    <cellStyle name="60% - akcent 3 5" xfId="117" xr:uid="{00000000-0005-0000-0000-000074000000}"/>
    <cellStyle name="60% - akcent 3 6" xfId="118" xr:uid="{00000000-0005-0000-0000-000075000000}"/>
    <cellStyle name="60% - akcent 3 7" xfId="119" xr:uid="{00000000-0005-0000-0000-000076000000}"/>
    <cellStyle name="60% - akcent 3 8" xfId="120" xr:uid="{00000000-0005-0000-0000-000077000000}"/>
    <cellStyle name="60% - akcent 4" xfId="121" xr:uid="{00000000-0005-0000-0000-000078000000}"/>
    <cellStyle name="60% - akcent 4 2" xfId="122" xr:uid="{00000000-0005-0000-0000-000079000000}"/>
    <cellStyle name="60% - akcent 4 3" xfId="123" xr:uid="{00000000-0005-0000-0000-00007A000000}"/>
    <cellStyle name="60% - akcent 4 4" xfId="124" xr:uid="{00000000-0005-0000-0000-00007B000000}"/>
    <cellStyle name="60% - akcent 4 5" xfId="125" xr:uid="{00000000-0005-0000-0000-00007C000000}"/>
    <cellStyle name="60% - akcent 4 6" xfId="126" xr:uid="{00000000-0005-0000-0000-00007D000000}"/>
    <cellStyle name="60% - akcent 4 7" xfId="127" xr:uid="{00000000-0005-0000-0000-00007E000000}"/>
    <cellStyle name="60% - akcent 4 8" xfId="128" xr:uid="{00000000-0005-0000-0000-00007F000000}"/>
    <cellStyle name="60% - akcent 5" xfId="129" xr:uid="{00000000-0005-0000-0000-000080000000}"/>
    <cellStyle name="60% - akcent 5 2" xfId="130" xr:uid="{00000000-0005-0000-0000-000081000000}"/>
    <cellStyle name="60% - akcent 5 3" xfId="131" xr:uid="{00000000-0005-0000-0000-000082000000}"/>
    <cellStyle name="60% - akcent 5 4" xfId="132" xr:uid="{00000000-0005-0000-0000-000083000000}"/>
    <cellStyle name="60% - akcent 5 5" xfId="133" xr:uid="{00000000-0005-0000-0000-000084000000}"/>
    <cellStyle name="60% - akcent 5 6" xfId="134" xr:uid="{00000000-0005-0000-0000-000085000000}"/>
    <cellStyle name="60% - akcent 5 7" xfId="135" xr:uid="{00000000-0005-0000-0000-000086000000}"/>
    <cellStyle name="60% - akcent 5 8" xfId="136" xr:uid="{00000000-0005-0000-0000-000087000000}"/>
    <cellStyle name="60% - akcent 6" xfId="137" xr:uid="{00000000-0005-0000-0000-000088000000}"/>
    <cellStyle name="60% - akcent 6 2" xfId="138" xr:uid="{00000000-0005-0000-0000-000089000000}"/>
    <cellStyle name="60% - akcent 6 3" xfId="139" xr:uid="{00000000-0005-0000-0000-00008A000000}"/>
    <cellStyle name="60% - akcent 6 4" xfId="140" xr:uid="{00000000-0005-0000-0000-00008B000000}"/>
    <cellStyle name="60% - akcent 6 5" xfId="141" xr:uid="{00000000-0005-0000-0000-00008C000000}"/>
    <cellStyle name="60% - akcent 6 6" xfId="142" xr:uid="{00000000-0005-0000-0000-00008D000000}"/>
    <cellStyle name="60% - akcent 6 7" xfId="143" xr:uid="{00000000-0005-0000-0000-00008E000000}"/>
    <cellStyle name="60% - akcent 6 8" xfId="144" xr:uid="{00000000-0005-0000-0000-00008F000000}"/>
    <cellStyle name="Akcent 1" xfId="145" xr:uid="{00000000-0005-0000-0000-000090000000}"/>
    <cellStyle name="Akcent 1 2" xfId="146" xr:uid="{00000000-0005-0000-0000-000091000000}"/>
    <cellStyle name="Akcent 1 3" xfId="147" xr:uid="{00000000-0005-0000-0000-000092000000}"/>
    <cellStyle name="Akcent 1 4" xfId="148" xr:uid="{00000000-0005-0000-0000-000093000000}"/>
    <cellStyle name="Akcent 1 5" xfId="149" xr:uid="{00000000-0005-0000-0000-000094000000}"/>
    <cellStyle name="Akcent 1 6" xfId="150" xr:uid="{00000000-0005-0000-0000-000095000000}"/>
    <cellStyle name="Akcent 1 7" xfId="151" xr:uid="{00000000-0005-0000-0000-000096000000}"/>
    <cellStyle name="Akcent 1 8" xfId="152" xr:uid="{00000000-0005-0000-0000-000097000000}"/>
    <cellStyle name="Akcent 2" xfId="153" xr:uid="{00000000-0005-0000-0000-000098000000}"/>
    <cellStyle name="Akcent 2 2" xfId="154" xr:uid="{00000000-0005-0000-0000-000099000000}"/>
    <cellStyle name="Akcent 2 3" xfId="155" xr:uid="{00000000-0005-0000-0000-00009A000000}"/>
    <cellStyle name="Akcent 2 4" xfId="156" xr:uid="{00000000-0005-0000-0000-00009B000000}"/>
    <cellStyle name="Akcent 2 5" xfId="157" xr:uid="{00000000-0005-0000-0000-00009C000000}"/>
    <cellStyle name="Akcent 2 6" xfId="158" xr:uid="{00000000-0005-0000-0000-00009D000000}"/>
    <cellStyle name="Akcent 2 7" xfId="159" xr:uid="{00000000-0005-0000-0000-00009E000000}"/>
    <cellStyle name="Akcent 2 8" xfId="160" xr:uid="{00000000-0005-0000-0000-00009F000000}"/>
    <cellStyle name="Akcent 3" xfId="161" xr:uid="{00000000-0005-0000-0000-0000A0000000}"/>
    <cellStyle name="Akcent 3 2" xfId="162" xr:uid="{00000000-0005-0000-0000-0000A1000000}"/>
    <cellStyle name="Akcent 3 3" xfId="163" xr:uid="{00000000-0005-0000-0000-0000A2000000}"/>
    <cellStyle name="Akcent 3 4" xfId="164" xr:uid="{00000000-0005-0000-0000-0000A3000000}"/>
    <cellStyle name="Akcent 3 5" xfId="165" xr:uid="{00000000-0005-0000-0000-0000A4000000}"/>
    <cellStyle name="Akcent 3 6" xfId="166" xr:uid="{00000000-0005-0000-0000-0000A5000000}"/>
    <cellStyle name="Akcent 3 7" xfId="167" xr:uid="{00000000-0005-0000-0000-0000A6000000}"/>
    <cellStyle name="Akcent 3 8" xfId="168" xr:uid="{00000000-0005-0000-0000-0000A7000000}"/>
    <cellStyle name="Akcent 4" xfId="169" xr:uid="{00000000-0005-0000-0000-0000A8000000}"/>
    <cellStyle name="Akcent 4 2" xfId="170" xr:uid="{00000000-0005-0000-0000-0000A9000000}"/>
    <cellStyle name="Akcent 4 3" xfId="171" xr:uid="{00000000-0005-0000-0000-0000AA000000}"/>
    <cellStyle name="Akcent 4 4" xfId="172" xr:uid="{00000000-0005-0000-0000-0000AB000000}"/>
    <cellStyle name="Akcent 4 5" xfId="173" xr:uid="{00000000-0005-0000-0000-0000AC000000}"/>
    <cellStyle name="Akcent 4 6" xfId="174" xr:uid="{00000000-0005-0000-0000-0000AD000000}"/>
    <cellStyle name="Akcent 4 7" xfId="175" xr:uid="{00000000-0005-0000-0000-0000AE000000}"/>
    <cellStyle name="Akcent 4 8" xfId="176" xr:uid="{00000000-0005-0000-0000-0000AF000000}"/>
    <cellStyle name="Akcent 5" xfId="177" xr:uid="{00000000-0005-0000-0000-0000B0000000}"/>
    <cellStyle name="Akcent 5 2" xfId="178" xr:uid="{00000000-0005-0000-0000-0000B1000000}"/>
    <cellStyle name="Akcent 5 3" xfId="179" xr:uid="{00000000-0005-0000-0000-0000B2000000}"/>
    <cellStyle name="Akcent 5 4" xfId="180" xr:uid="{00000000-0005-0000-0000-0000B3000000}"/>
    <cellStyle name="Akcent 5 5" xfId="181" xr:uid="{00000000-0005-0000-0000-0000B4000000}"/>
    <cellStyle name="Akcent 5 6" xfId="182" xr:uid="{00000000-0005-0000-0000-0000B5000000}"/>
    <cellStyle name="Akcent 5 7" xfId="183" xr:uid="{00000000-0005-0000-0000-0000B6000000}"/>
    <cellStyle name="Akcent 5 8" xfId="184" xr:uid="{00000000-0005-0000-0000-0000B7000000}"/>
    <cellStyle name="Akcent 6" xfId="185" xr:uid="{00000000-0005-0000-0000-0000B8000000}"/>
    <cellStyle name="Akcent 6 2" xfId="186" xr:uid="{00000000-0005-0000-0000-0000B9000000}"/>
    <cellStyle name="Akcent 6 3" xfId="187" xr:uid="{00000000-0005-0000-0000-0000BA000000}"/>
    <cellStyle name="Akcent 6 4" xfId="188" xr:uid="{00000000-0005-0000-0000-0000BB000000}"/>
    <cellStyle name="Akcent 6 5" xfId="189" xr:uid="{00000000-0005-0000-0000-0000BC000000}"/>
    <cellStyle name="Akcent 6 6" xfId="190" xr:uid="{00000000-0005-0000-0000-0000BD000000}"/>
    <cellStyle name="Akcent 6 7" xfId="191" xr:uid="{00000000-0005-0000-0000-0000BE000000}"/>
    <cellStyle name="Akcent 6 8" xfId="192" xr:uid="{00000000-0005-0000-0000-0000BF000000}"/>
    <cellStyle name="Dane wejściowe" xfId="193" xr:uid="{00000000-0005-0000-0000-0000C0000000}"/>
    <cellStyle name="Dane wejściowe 2" xfId="194" xr:uid="{00000000-0005-0000-0000-0000C1000000}"/>
    <cellStyle name="Dane wejściowe 3" xfId="195" xr:uid="{00000000-0005-0000-0000-0000C2000000}"/>
    <cellStyle name="Dane wejściowe 4" xfId="196" xr:uid="{00000000-0005-0000-0000-0000C3000000}"/>
    <cellStyle name="Dane wejściowe 5" xfId="197" xr:uid="{00000000-0005-0000-0000-0000C4000000}"/>
    <cellStyle name="Dane wejściowe 6" xfId="198" xr:uid="{00000000-0005-0000-0000-0000C5000000}"/>
    <cellStyle name="Dane wejściowe 7" xfId="199" xr:uid="{00000000-0005-0000-0000-0000C6000000}"/>
    <cellStyle name="Dane wejściowe 8" xfId="200" xr:uid="{00000000-0005-0000-0000-0000C7000000}"/>
    <cellStyle name="Dane wyjściowe" xfId="201" xr:uid="{00000000-0005-0000-0000-0000C8000000}"/>
    <cellStyle name="Dane wyjściowe 2" xfId="202" xr:uid="{00000000-0005-0000-0000-0000C9000000}"/>
    <cellStyle name="Dane wyjściowe 3" xfId="203" xr:uid="{00000000-0005-0000-0000-0000CA000000}"/>
    <cellStyle name="Dane wyjściowe 4" xfId="204" xr:uid="{00000000-0005-0000-0000-0000CB000000}"/>
    <cellStyle name="Dane wyjściowe 5" xfId="205" xr:uid="{00000000-0005-0000-0000-0000CC000000}"/>
    <cellStyle name="Dane wyjściowe 6" xfId="206" xr:uid="{00000000-0005-0000-0000-0000CD000000}"/>
    <cellStyle name="Dane wyjściowe 7" xfId="207" xr:uid="{00000000-0005-0000-0000-0000CE000000}"/>
    <cellStyle name="Dane wyjściowe 8" xfId="208" xr:uid="{00000000-0005-0000-0000-0000CF000000}"/>
    <cellStyle name="Dobre" xfId="209" xr:uid="{00000000-0005-0000-0000-0000D0000000}"/>
    <cellStyle name="Dobre 2" xfId="210" xr:uid="{00000000-0005-0000-0000-0000D1000000}"/>
    <cellStyle name="Dobre 3" xfId="211" xr:uid="{00000000-0005-0000-0000-0000D2000000}"/>
    <cellStyle name="Dobre 4" xfId="212" xr:uid="{00000000-0005-0000-0000-0000D3000000}"/>
    <cellStyle name="Dobre 5" xfId="213" xr:uid="{00000000-0005-0000-0000-0000D4000000}"/>
    <cellStyle name="Dobre 6" xfId="214" xr:uid="{00000000-0005-0000-0000-0000D5000000}"/>
    <cellStyle name="Dobre 7" xfId="215" xr:uid="{00000000-0005-0000-0000-0000D6000000}"/>
    <cellStyle name="Dobre 8" xfId="216" xr:uid="{00000000-0005-0000-0000-0000D7000000}"/>
    <cellStyle name="Euro" xfId="217" xr:uid="{00000000-0005-0000-0000-0000D8000000}"/>
    <cellStyle name="Komórka połączona" xfId="218" xr:uid="{00000000-0005-0000-0000-0000D9000000}"/>
    <cellStyle name="Komórka połączona 2" xfId="219" xr:uid="{00000000-0005-0000-0000-0000DA000000}"/>
    <cellStyle name="Komórka połączona 3" xfId="220" xr:uid="{00000000-0005-0000-0000-0000DB000000}"/>
    <cellStyle name="Komórka połączona 4" xfId="221" xr:uid="{00000000-0005-0000-0000-0000DC000000}"/>
    <cellStyle name="Komórka połączona 5" xfId="222" xr:uid="{00000000-0005-0000-0000-0000DD000000}"/>
    <cellStyle name="Komórka połączona 6" xfId="223" xr:uid="{00000000-0005-0000-0000-0000DE000000}"/>
    <cellStyle name="Komórka połączona 7" xfId="224" xr:uid="{00000000-0005-0000-0000-0000DF000000}"/>
    <cellStyle name="Komórka połączona 8" xfId="225" xr:uid="{00000000-0005-0000-0000-0000E0000000}"/>
    <cellStyle name="Komórka zaznaczona" xfId="226" xr:uid="{00000000-0005-0000-0000-0000E1000000}"/>
    <cellStyle name="Komórka zaznaczona 2" xfId="227" xr:uid="{00000000-0005-0000-0000-0000E2000000}"/>
    <cellStyle name="Komórka zaznaczona 3" xfId="228" xr:uid="{00000000-0005-0000-0000-0000E3000000}"/>
    <cellStyle name="Komórka zaznaczona 4" xfId="229" xr:uid="{00000000-0005-0000-0000-0000E4000000}"/>
    <cellStyle name="Komórka zaznaczona 5" xfId="230" xr:uid="{00000000-0005-0000-0000-0000E5000000}"/>
    <cellStyle name="Komórka zaznaczona 6" xfId="231" xr:uid="{00000000-0005-0000-0000-0000E6000000}"/>
    <cellStyle name="Komórka zaznaczona 7" xfId="232" xr:uid="{00000000-0005-0000-0000-0000E7000000}"/>
    <cellStyle name="Komórka zaznaczona 8" xfId="233" xr:uid="{00000000-0005-0000-0000-0000E8000000}"/>
    <cellStyle name="Nagłówek 1" xfId="234" xr:uid="{00000000-0005-0000-0000-0000E9000000}"/>
    <cellStyle name="Nagłówek 1 2" xfId="235" xr:uid="{00000000-0005-0000-0000-0000EA000000}"/>
    <cellStyle name="Nagłówek 1 3" xfId="236" xr:uid="{00000000-0005-0000-0000-0000EB000000}"/>
    <cellStyle name="Nagłówek 1 4" xfId="237" xr:uid="{00000000-0005-0000-0000-0000EC000000}"/>
    <cellStyle name="Nagłówek 1 5" xfId="238" xr:uid="{00000000-0005-0000-0000-0000ED000000}"/>
    <cellStyle name="Nagłówek 1 6" xfId="239" xr:uid="{00000000-0005-0000-0000-0000EE000000}"/>
    <cellStyle name="Nagłówek 1 7" xfId="240" xr:uid="{00000000-0005-0000-0000-0000EF000000}"/>
    <cellStyle name="Nagłówek 1 8" xfId="241" xr:uid="{00000000-0005-0000-0000-0000F0000000}"/>
    <cellStyle name="Nagłówek 2" xfId="242" xr:uid="{00000000-0005-0000-0000-0000F1000000}"/>
    <cellStyle name="Nagłówek 2 2" xfId="243" xr:uid="{00000000-0005-0000-0000-0000F2000000}"/>
    <cellStyle name="Nagłówek 2 3" xfId="244" xr:uid="{00000000-0005-0000-0000-0000F3000000}"/>
    <cellStyle name="Nagłówek 2 4" xfId="245" xr:uid="{00000000-0005-0000-0000-0000F4000000}"/>
    <cellStyle name="Nagłówek 2 5" xfId="246" xr:uid="{00000000-0005-0000-0000-0000F5000000}"/>
    <cellStyle name="Nagłówek 2 6" xfId="247" xr:uid="{00000000-0005-0000-0000-0000F6000000}"/>
    <cellStyle name="Nagłówek 2 7" xfId="248" xr:uid="{00000000-0005-0000-0000-0000F7000000}"/>
    <cellStyle name="Nagłówek 2 8" xfId="249" xr:uid="{00000000-0005-0000-0000-0000F8000000}"/>
    <cellStyle name="Nagłówek 3" xfId="250" xr:uid="{00000000-0005-0000-0000-0000F9000000}"/>
    <cellStyle name="Nagłówek 3 2" xfId="251" xr:uid="{00000000-0005-0000-0000-0000FA000000}"/>
    <cellStyle name="Nagłówek 3 3" xfId="252" xr:uid="{00000000-0005-0000-0000-0000FB000000}"/>
    <cellStyle name="Nagłówek 3 4" xfId="253" xr:uid="{00000000-0005-0000-0000-0000FC000000}"/>
    <cellStyle name="Nagłówek 3 5" xfId="254" xr:uid="{00000000-0005-0000-0000-0000FD000000}"/>
    <cellStyle name="Nagłówek 3 6" xfId="255" xr:uid="{00000000-0005-0000-0000-0000FE000000}"/>
    <cellStyle name="Nagłówek 3 7" xfId="256" xr:uid="{00000000-0005-0000-0000-0000FF000000}"/>
    <cellStyle name="Nagłówek 3 8" xfId="257" xr:uid="{00000000-0005-0000-0000-000000010000}"/>
    <cellStyle name="Nagłówek 4" xfId="258" xr:uid="{00000000-0005-0000-0000-000001010000}"/>
    <cellStyle name="Nagłówek 4 2" xfId="259" xr:uid="{00000000-0005-0000-0000-000002010000}"/>
    <cellStyle name="Nagłówek 4 3" xfId="260" xr:uid="{00000000-0005-0000-0000-000003010000}"/>
    <cellStyle name="Nagłówek 4 4" xfId="261" xr:uid="{00000000-0005-0000-0000-000004010000}"/>
    <cellStyle name="Nagłówek 4 5" xfId="262" xr:uid="{00000000-0005-0000-0000-000005010000}"/>
    <cellStyle name="Nagłówek 4 6" xfId="263" xr:uid="{00000000-0005-0000-0000-000006010000}"/>
    <cellStyle name="Nagłówek 4 7" xfId="264" xr:uid="{00000000-0005-0000-0000-000007010000}"/>
    <cellStyle name="Nagłówek 4 8" xfId="265" xr:uid="{00000000-0005-0000-0000-000008010000}"/>
    <cellStyle name="Neutralne" xfId="266" xr:uid="{00000000-0005-0000-0000-000009010000}"/>
    <cellStyle name="Neutralne 2" xfId="267" xr:uid="{00000000-0005-0000-0000-00000A010000}"/>
    <cellStyle name="Neutralne 3" xfId="268" xr:uid="{00000000-0005-0000-0000-00000B010000}"/>
    <cellStyle name="Neutralne 4" xfId="269" xr:uid="{00000000-0005-0000-0000-00000C010000}"/>
    <cellStyle name="Neutralne 5" xfId="270" xr:uid="{00000000-0005-0000-0000-00000D010000}"/>
    <cellStyle name="Neutralne 6" xfId="271" xr:uid="{00000000-0005-0000-0000-00000E010000}"/>
    <cellStyle name="Neutralne 7" xfId="272" xr:uid="{00000000-0005-0000-0000-00000F010000}"/>
    <cellStyle name="Neutralne 8" xfId="273" xr:uid="{00000000-0005-0000-0000-000010010000}"/>
    <cellStyle name="Normal 10" xfId="274" xr:uid="{00000000-0005-0000-0000-000011010000}"/>
    <cellStyle name="Normal 2" xfId="275" xr:uid="{00000000-0005-0000-0000-000012010000}"/>
    <cellStyle name="Normal 3" xfId="276" xr:uid="{00000000-0005-0000-0000-000013010000}"/>
    <cellStyle name="Normal 4" xfId="339" xr:uid="{87DF59A0-13B6-483D-9CBE-BCCD9D8FCC03}"/>
    <cellStyle name="Normal_MIN" xfId="277" xr:uid="{00000000-0005-0000-0000-000014010000}"/>
    <cellStyle name="Normal_PRC" xfId="278" xr:uid="{00000000-0005-0000-0000-000015010000}"/>
    <cellStyle name="Normale_B2020" xfId="279" xr:uid="{00000000-0005-0000-0000-000016010000}"/>
    <cellStyle name="Normalny" xfId="0" builtinId="0"/>
    <cellStyle name="Normalny 2" xfId="280" xr:uid="{00000000-0005-0000-0000-000018010000}"/>
    <cellStyle name="Normalny 3" xfId="281" xr:uid="{00000000-0005-0000-0000-000019010000}"/>
    <cellStyle name="Normalny 4" xfId="282" xr:uid="{00000000-0005-0000-0000-00001A010000}"/>
    <cellStyle name="Normalny 5" xfId="283" xr:uid="{00000000-0005-0000-0000-00001B010000}"/>
    <cellStyle name="Normalny 6" xfId="284" xr:uid="{00000000-0005-0000-0000-00001C010000}"/>
    <cellStyle name="Normalny 7" xfId="285" xr:uid="{00000000-0005-0000-0000-00001D010000}"/>
    <cellStyle name="Normalny 8" xfId="286" xr:uid="{00000000-0005-0000-0000-00001E010000}"/>
    <cellStyle name="Normalny 9" xfId="287" xr:uid="{00000000-0005-0000-0000-00001F010000}"/>
    <cellStyle name="Obliczenia" xfId="288" xr:uid="{00000000-0005-0000-0000-000020010000}"/>
    <cellStyle name="Obliczenia 2" xfId="289" xr:uid="{00000000-0005-0000-0000-000021010000}"/>
    <cellStyle name="Obliczenia 3" xfId="290" xr:uid="{00000000-0005-0000-0000-000022010000}"/>
    <cellStyle name="Obliczenia 4" xfId="291" xr:uid="{00000000-0005-0000-0000-000023010000}"/>
    <cellStyle name="Obliczenia 5" xfId="292" xr:uid="{00000000-0005-0000-0000-000024010000}"/>
    <cellStyle name="Obliczenia 6" xfId="293" xr:uid="{00000000-0005-0000-0000-000025010000}"/>
    <cellStyle name="Obliczenia 7" xfId="294" xr:uid="{00000000-0005-0000-0000-000026010000}"/>
    <cellStyle name="Obliczenia 8" xfId="295" xr:uid="{00000000-0005-0000-0000-000027010000}"/>
    <cellStyle name="Standard_Sce_D_Extraction" xfId="296" xr:uid="{00000000-0005-0000-0000-000028010000}"/>
    <cellStyle name="Suma" xfId="297" xr:uid="{00000000-0005-0000-0000-000029010000}"/>
    <cellStyle name="Suma 2" xfId="298" xr:uid="{00000000-0005-0000-0000-00002A010000}"/>
    <cellStyle name="Suma 3" xfId="299" xr:uid="{00000000-0005-0000-0000-00002B010000}"/>
    <cellStyle name="Suma 4" xfId="300" xr:uid="{00000000-0005-0000-0000-00002C010000}"/>
    <cellStyle name="Suma 5" xfId="301" xr:uid="{00000000-0005-0000-0000-00002D010000}"/>
    <cellStyle name="Suma 6" xfId="302" xr:uid="{00000000-0005-0000-0000-00002E010000}"/>
    <cellStyle name="Suma 7" xfId="303" xr:uid="{00000000-0005-0000-0000-00002F010000}"/>
    <cellStyle name="Suma 8" xfId="304" xr:uid="{00000000-0005-0000-0000-000030010000}"/>
    <cellStyle name="Tekst objaśnienia" xfId="305" xr:uid="{00000000-0005-0000-0000-000031010000}"/>
    <cellStyle name="Tekst objaśnienia 2" xfId="306" xr:uid="{00000000-0005-0000-0000-000032010000}"/>
    <cellStyle name="Tekst objaśnienia 3" xfId="307" xr:uid="{00000000-0005-0000-0000-000033010000}"/>
    <cellStyle name="Tekst objaśnienia 4" xfId="308" xr:uid="{00000000-0005-0000-0000-000034010000}"/>
    <cellStyle name="Tekst objaśnienia 5" xfId="309" xr:uid="{00000000-0005-0000-0000-000035010000}"/>
    <cellStyle name="Tekst objaśnienia 6" xfId="310" xr:uid="{00000000-0005-0000-0000-000036010000}"/>
    <cellStyle name="Tekst objaśnienia 7" xfId="311" xr:uid="{00000000-0005-0000-0000-000037010000}"/>
    <cellStyle name="Tekst objaśnienia 8" xfId="312" xr:uid="{00000000-0005-0000-0000-000038010000}"/>
    <cellStyle name="Tekst ostrzeżenia" xfId="313" xr:uid="{00000000-0005-0000-0000-000039010000}"/>
    <cellStyle name="Tekst ostrzeżenia 2" xfId="314" xr:uid="{00000000-0005-0000-0000-00003A010000}"/>
    <cellStyle name="Tekst ostrzeżenia 3" xfId="315" xr:uid="{00000000-0005-0000-0000-00003B010000}"/>
    <cellStyle name="Tekst ostrzeżenia 4" xfId="316" xr:uid="{00000000-0005-0000-0000-00003C010000}"/>
    <cellStyle name="Tekst ostrzeżenia 5" xfId="317" xr:uid="{00000000-0005-0000-0000-00003D010000}"/>
    <cellStyle name="Tekst ostrzeżenia 6" xfId="318" xr:uid="{00000000-0005-0000-0000-00003E010000}"/>
    <cellStyle name="Tekst ostrzeżenia 7" xfId="319" xr:uid="{00000000-0005-0000-0000-00003F010000}"/>
    <cellStyle name="Tekst ostrzeżenia 8" xfId="320" xr:uid="{00000000-0005-0000-0000-000040010000}"/>
    <cellStyle name="Tytuł" xfId="321" xr:uid="{00000000-0005-0000-0000-000041010000}"/>
    <cellStyle name="Uwaga" xfId="322" xr:uid="{00000000-0005-0000-0000-000042010000}"/>
    <cellStyle name="Uwaga 2" xfId="323" xr:uid="{00000000-0005-0000-0000-000043010000}"/>
    <cellStyle name="Uwaga 3" xfId="324" xr:uid="{00000000-0005-0000-0000-000044010000}"/>
    <cellStyle name="Uwaga 4" xfId="325" xr:uid="{00000000-0005-0000-0000-000045010000}"/>
    <cellStyle name="Uwaga 5" xfId="326" xr:uid="{00000000-0005-0000-0000-000046010000}"/>
    <cellStyle name="Uwaga 6" xfId="327" xr:uid="{00000000-0005-0000-0000-000047010000}"/>
    <cellStyle name="Uwaga 7" xfId="328" xr:uid="{00000000-0005-0000-0000-000048010000}"/>
    <cellStyle name="Uwaga 8" xfId="329" xr:uid="{00000000-0005-0000-0000-000049010000}"/>
    <cellStyle name="Złe" xfId="330" xr:uid="{00000000-0005-0000-0000-00004A010000}"/>
    <cellStyle name="Złe 2" xfId="331" xr:uid="{00000000-0005-0000-0000-00004B010000}"/>
    <cellStyle name="Złe 3" xfId="332" xr:uid="{00000000-0005-0000-0000-00004C010000}"/>
    <cellStyle name="Złe 4" xfId="333" xr:uid="{00000000-0005-0000-0000-00004D010000}"/>
    <cellStyle name="Złe 5" xfId="334" xr:uid="{00000000-0005-0000-0000-00004E010000}"/>
    <cellStyle name="Złe 6" xfId="335" xr:uid="{00000000-0005-0000-0000-00004F010000}"/>
    <cellStyle name="Złe 7" xfId="336" xr:uid="{00000000-0005-0000-0000-000050010000}"/>
    <cellStyle name="Złe 8" xfId="337" xr:uid="{00000000-0005-0000-0000-000051010000}"/>
    <cellStyle name="已访问的超链接" xfId="338" xr:uid="{00000000-0005-0000-0000-000052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K20"/>
  <sheetViews>
    <sheetView zoomScale="107" zoomScaleNormal="190" workbookViewId="0">
      <selection activeCell="E8" sqref="E8:E11"/>
    </sheetView>
  </sheetViews>
  <sheetFormatPr defaultRowHeight="13.2"/>
  <cols>
    <col min="1" max="1" width="2.88671875" customWidth="1"/>
    <col min="2" max="2" width="14.33203125" customWidth="1"/>
    <col min="3" max="3" width="20.88671875" customWidth="1"/>
    <col min="4" max="4" width="32.88671875" customWidth="1"/>
    <col min="5" max="5" width="10.6640625" customWidth="1"/>
    <col min="6" max="6" width="15.6640625" customWidth="1"/>
    <col min="7" max="8" width="12.88671875" customWidth="1"/>
    <col min="9" max="9" width="15.6640625" customWidth="1"/>
    <col min="10" max="10" width="3" customWidth="1"/>
    <col min="11" max="11" width="13.109375" customWidth="1"/>
    <col min="12" max="12" width="12.5546875" customWidth="1"/>
  </cols>
  <sheetData>
    <row r="2" spans="1:11" ht="18" thickBot="1">
      <c r="B2" s="28" t="s">
        <v>44</v>
      </c>
      <c r="C2" s="4"/>
      <c r="D2" s="4"/>
      <c r="E2" s="2"/>
      <c r="F2" s="2"/>
      <c r="G2" s="2"/>
      <c r="H2" s="2"/>
      <c r="I2" s="2"/>
    </row>
    <row r="3" spans="1:11">
      <c r="A3" s="97"/>
      <c r="B3" s="98"/>
      <c r="C3" s="98"/>
      <c r="D3" s="99"/>
      <c r="E3" s="99"/>
      <c r="F3" s="99"/>
      <c r="G3" s="99"/>
      <c r="H3" s="99"/>
      <c r="I3" s="99"/>
      <c r="J3" s="100"/>
      <c r="K3" s="126" t="s">
        <v>102</v>
      </c>
    </row>
    <row r="4" spans="1:11" ht="17.399999999999999" customHeight="1">
      <c r="A4" s="101"/>
      <c r="B4" s="32" t="s">
        <v>0</v>
      </c>
      <c r="C4" s="102"/>
      <c r="D4" s="102"/>
      <c r="E4" s="102"/>
      <c r="F4" s="102"/>
      <c r="G4" s="102"/>
      <c r="H4" s="102"/>
      <c r="I4" s="102"/>
      <c r="J4" s="103"/>
      <c r="K4" s="126"/>
    </row>
    <row r="5" spans="1:11" ht="15.75" customHeight="1">
      <c r="A5" s="101"/>
      <c r="B5" s="33" t="s">
        <v>1</v>
      </c>
      <c r="C5" s="33" t="s">
        <v>2</v>
      </c>
      <c r="D5" s="33" t="s">
        <v>3</v>
      </c>
      <c r="E5" s="33" t="s">
        <v>4</v>
      </c>
      <c r="F5" s="33" t="s">
        <v>5</v>
      </c>
      <c r="G5" s="33" t="s">
        <v>6</v>
      </c>
      <c r="H5" s="33" t="s">
        <v>7</v>
      </c>
      <c r="I5" s="33" t="s">
        <v>8</v>
      </c>
      <c r="J5" s="103"/>
      <c r="K5" s="126"/>
    </row>
    <row r="6" spans="1:11" ht="31.65" customHeight="1" thickBot="1">
      <c r="A6" s="101"/>
      <c r="B6" s="34" t="s">
        <v>36</v>
      </c>
      <c r="C6" s="34" t="s">
        <v>37</v>
      </c>
      <c r="D6" s="34" t="s">
        <v>38</v>
      </c>
      <c r="E6" s="34" t="s">
        <v>4</v>
      </c>
      <c r="F6" s="34" t="s">
        <v>39</v>
      </c>
      <c r="G6" s="34" t="s">
        <v>40</v>
      </c>
      <c r="H6" s="34" t="s">
        <v>41</v>
      </c>
      <c r="I6" s="34" t="s">
        <v>42</v>
      </c>
      <c r="J6" s="103"/>
      <c r="K6" s="126"/>
    </row>
    <row r="7" spans="1:11" ht="15.75" customHeight="1">
      <c r="A7" s="101"/>
      <c r="B7" s="35" t="s">
        <v>9</v>
      </c>
      <c r="C7" s="36" t="s">
        <v>106</v>
      </c>
      <c r="D7" s="35" t="s">
        <v>120</v>
      </c>
      <c r="E7" s="107" t="s">
        <v>103</v>
      </c>
      <c r="F7" s="37"/>
      <c r="G7" s="35" t="s">
        <v>104</v>
      </c>
      <c r="H7" s="37"/>
      <c r="I7" s="37"/>
      <c r="J7" s="103"/>
      <c r="K7" s="126"/>
    </row>
    <row r="8" spans="1:11" ht="15.75" customHeight="1">
      <c r="A8" s="101"/>
      <c r="B8" s="38" t="s">
        <v>28</v>
      </c>
      <c r="C8" s="39" t="s">
        <v>119</v>
      </c>
      <c r="D8" s="38" t="s">
        <v>121</v>
      </c>
      <c r="E8" s="108" t="s">
        <v>103</v>
      </c>
      <c r="F8" s="40"/>
      <c r="G8" s="38" t="s">
        <v>105</v>
      </c>
      <c r="H8" s="40"/>
      <c r="I8" s="40"/>
      <c r="J8" s="103"/>
      <c r="K8" s="126"/>
    </row>
    <row r="9" spans="1:11" ht="15.75" customHeight="1">
      <c r="A9" s="101"/>
      <c r="B9" s="113" t="s">
        <v>9</v>
      </c>
      <c r="C9" s="114" t="s">
        <v>127</v>
      </c>
      <c r="D9" s="113" t="s">
        <v>128</v>
      </c>
      <c r="E9" s="108" t="s">
        <v>103</v>
      </c>
      <c r="F9" s="116"/>
      <c r="G9" s="113" t="s">
        <v>104</v>
      </c>
      <c r="H9" s="37"/>
      <c r="I9" s="37"/>
      <c r="J9" s="103"/>
      <c r="K9" s="126"/>
    </row>
    <row r="10" spans="1:11" ht="15.75" customHeight="1">
      <c r="A10" s="101"/>
      <c r="B10" s="117" t="s">
        <v>9</v>
      </c>
      <c r="C10" s="118" t="s">
        <v>129</v>
      </c>
      <c r="D10" s="117" t="s">
        <v>130</v>
      </c>
      <c r="E10" s="108" t="s">
        <v>103</v>
      </c>
      <c r="F10" s="120"/>
      <c r="G10" s="117" t="s">
        <v>104</v>
      </c>
      <c r="H10" s="40"/>
      <c r="I10" s="40"/>
      <c r="J10" s="103"/>
      <c r="K10" s="126"/>
    </row>
    <row r="11" spans="1:11" ht="15.75" customHeight="1" thickBot="1">
      <c r="A11" s="101"/>
      <c r="B11" s="41" t="s">
        <v>9</v>
      </c>
      <c r="C11" s="42" t="s">
        <v>139</v>
      </c>
      <c r="D11" s="41" t="s">
        <v>140</v>
      </c>
      <c r="E11" s="108" t="s">
        <v>103</v>
      </c>
      <c r="F11" s="43"/>
      <c r="G11" s="117" t="s">
        <v>104</v>
      </c>
      <c r="H11" s="43"/>
      <c r="I11" s="43"/>
      <c r="J11" s="103"/>
      <c r="K11" s="126"/>
    </row>
    <row r="12" spans="1:11" ht="13.8" thickBot="1">
      <c r="A12" s="104"/>
      <c r="B12" s="105"/>
      <c r="C12" s="105"/>
      <c r="D12" s="105"/>
      <c r="E12" s="105"/>
      <c r="F12" s="105"/>
      <c r="G12" s="105"/>
      <c r="H12" s="105"/>
      <c r="I12" s="105"/>
      <c r="J12" s="106"/>
      <c r="K12" s="126"/>
    </row>
    <row r="14" spans="1:11" ht="15.75" customHeight="1"/>
    <row r="15" spans="1:11" ht="15.75" customHeight="1" thickBot="1">
      <c r="B15" s="125" t="s">
        <v>101</v>
      </c>
      <c r="C15" s="125"/>
    </row>
    <row r="16" spans="1:11" ht="15.75" customHeight="1">
      <c r="B16" s="93" t="s">
        <v>9</v>
      </c>
      <c r="C16" s="93" t="s">
        <v>31</v>
      </c>
    </row>
    <row r="17" spans="2:3" ht="15.75" customHeight="1">
      <c r="B17" s="94" t="s">
        <v>27</v>
      </c>
      <c r="C17" s="94" t="s">
        <v>32</v>
      </c>
    </row>
    <row r="18" spans="2:3" ht="15.75" customHeight="1">
      <c r="B18" s="95" t="s">
        <v>28</v>
      </c>
      <c r="C18" s="95" t="s">
        <v>33</v>
      </c>
    </row>
    <row r="19" spans="2:3">
      <c r="B19" s="94" t="s">
        <v>29</v>
      </c>
      <c r="C19" s="94" t="s">
        <v>34</v>
      </c>
    </row>
    <row r="20" spans="2:3" ht="13.8" thickBot="1">
      <c r="B20" s="96" t="s">
        <v>30</v>
      </c>
      <c r="C20" s="96" t="s">
        <v>35</v>
      </c>
    </row>
  </sheetData>
  <mergeCells count="2">
    <mergeCell ref="B15:C15"/>
    <mergeCell ref="K3:K12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25"/>
  <sheetViews>
    <sheetView topLeftCell="A4" zoomScale="165" zoomScaleNormal="175" workbookViewId="0">
      <selection activeCell="H7" sqref="H7"/>
    </sheetView>
  </sheetViews>
  <sheetFormatPr defaultRowHeight="13.2"/>
  <cols>
    <col min="1" max="1" width="2.88671875" customWidth="1"/>
    <col min="2" max="2" width="15.6640625" customWidth="1"/>
    <col min="3" max="3" width="8.5546875" customWidth="1"/>
    <col min="4" max="4" width="25" customWidth="1"/>
    <col min="5" max="5" width="28.5546875" customWidth="1"/>
    <col min="6" max="7" width="10" customWidth="1"/>
    <col min="8" max="8" width="11.44140625" customWidth="1"/>
    <col min="9" max="9" width="14.109375" customWidth="1"/>
    <col min="10" max="10" width="10" customWidth="1"/>
  </cols>
  <sheetData>
    <row r="2" spans="1:10" ht="18" customHeight="1">
      <c r="A2" s="3"/>
      <c r="B2" s="28" t="s">
        <v>43</v>
      </c>
      <c r="C2" s="1"/>
      <c r="D2" s="1"/>
    </row>
    <row r="3" spans="1:10" ht="12.75" customHeight="1"/>
    <row r="4" spans="1:10" ht="15.75" customHeight="1">
      <c r="B4" s="32" t="s">
        <v>10</v>
      </c>
      <c r="C4" s="32"/>
      <c r="D4" s="44"/>
      <c r="E4" s="44"/>
      <c r="F4" s="44"/>
      <c r="G4" s="44"/>
      <c r="H4" s="44"/>
      <c r="I4" s="44"/>
      <c r="J4" s="44"/>
    </row>
    <row r="5" spans="1:10" ht="15.75" customHeight="1">
      <c r="B5" s="45" t="s">
        <v>11</v>
      </c>
      <c r="C5" s="45" t="s">
        <v>12</v>
      </c>
      <c r="D5" s="45" t="s">
        <v>13</v>
      </c>
      <c r="E5" s="45" t="s">
        <v>14</v>
      </c>
      <c r="F5" s="45" t="s">
        <v>15</v>
      </c>
      <c r="G5" s="45" t="s">
        <v>16</v>
      </c>
      <c r="H5" s="45" t="s">
        <v>17</v>
      </c>
      <c r="I5" s="45" t="s">
        <v>18</v>
      </c>
      <c r="J5" s="45" t="s">
        <v>19</v>
      </c>
    </row>
    <row r="6" spans="1:10" ht="47.25" customHeight="1" thickBot="1">
      <c r="B6" s="46" t="s">
        <v>52</v>
      </c>
      <c r="C6" s="46" t="s">
        <v>53</v>
      </c>
      <c r="D6" s="46" t="s">
        <v>54</v>
      </c>
      <c r="E6" s="46" t="s">
        <v>55</v>
      </c>
      <c r="F6" s="46" t="s">
        <v>56</v>
      </c>
      <c r="G6" s="46" t="s">
        <v>57</v>
      </c>
      <c r="H6" s="46" t="s">
        <v>40</v>
      </c>
      <c r="I6" s="46" t="s">
        <v>58</v>
      </c>
      <c r="J6" s="46" t="s">
        <v>59</v>
      </c>
    </row>
    <row r="7" spans="1:10" ht="15.75" customHeight="1">
      <c r="B7" s="35" t="s">
        <v>45</v>
      </c>
      <c r="C7" s="36"/>
      <c r="D7" s="35" t="s">
        <v>115</v>
      </c>
      <c r="E7" s="107" t="s">
        <v>116</v>
      </c>
      <c r="F7" s="35" t="s">
        <v>103</v>
      </c>
      <c r="G7" s="35" t="s">
        <v>107</v>
      </c>
      <c r="H7" s="35" t="s">
        <v>105</v>
      </c>
      <c r="I7" s="37"/>
      <c r="J7" s="37"/>
    </row>
    <row r="8" spans="1:10" ht="15.75" customHeight="1">
      <c r="B8" s="38" t="s">
        <v>20</v>
      </c>
      <c r="C8" s="39"/>
      <c r="D8" s="38" t="s">
        <v>117</v>
      </c>
      <c r="E8" s="108" t="s">
        <v>118</v>
      </c>
      <c r="F8" s="38" t="s">
        <v>103</v>
      </c>
      <c r="G8" s="38" t="s">
        <v>109</v>
      </c>
      <c r="H8" s="38" t="s">
        <v>104</v>
      </c>
      <c r="I8" s="40"/>
      <c r="J8" s="40"/>
    </row>
    <row r="9" spans="1:10" ht="15.75" customHeight="1">
      <c r="B9" s="113" t="s">
        <v>45</v>
      </c>
      <c r="C9" s="114"/>
      <c r="D9" s="113" t="s">
        <v>131</v>
      </c>
      <c r="E9" s="115" t="s">
        <v>132</v>
      </c>
      <c r="F9" s="113" t="s">
        <v>103</v>
      </c>
      <c r="G9" s="113" t="s">
        <v>107</v>
      </c>
      <c r="H9" s="113" t="s">
        <v>105</v>
      </c>
      <c r="I9" s="37"/>
      <c r="J9" s="37"/>
    </row>
    <row r="10" spans="1:10" ht="15.75" customHeight="1">
      <c r="B10" s="117" t="s">
        <v>20</v>
      </c>
      <c r="C10" s="118"/>
      <c r="D10" s="117" t="s">
        <v>144</v>
      </c>
      <c r="E10" s="119" t="s">
        <v>133</v>
      </c>
      <c r="F10" s="117" t="s">
        <v>103</v>
      </c>
      <c r="G10" s="117" t="s">
        <v>109</v>
      </c>
      <c r="H10" s="117" t="s">
        <v>104</v>
      </c>
      <c r="I10" s="40"/>
      <c r="J10" s="40"/>
    </row>
    <row r="11" spans="1:10" ht="15.75" customHeight="1">
      <c r="B11" s="113" t="s">
        <v>20</v>
      </c>
      <c r="C11" s="114"/>
      <c r="D11" s="113" t="s">
        <v>146</v>
      </c>
      <c r="E11" s="115" t="s">
        <v>134</v>
      </c>
      <c r="F11" s="117" t="s">
        <v>103</v>
      </c>
      <c r="G11" s="117" t="s">
        <v>109</v>
      </c>
      <c r="H11" s="117" t="s">
        <v>104</v>
      </c>
      <c r="I11" s="37"/>
      <c r="J11" s="37"/>
    </row>
    <row r="12" spans="1:10" ht="15.75" customHeight="1" thickBot="1">
      <c r="B12" s="47" t="s">
        <v>45</v>
      </c>
      <c r="C12" s="48"/>
      <c r="D12" s="49" t="s">
        <v>135</v>
      </c>
      <c r="E12" s="49" t="s">
        <v>136</v>
      </c>
      <c r="F12" s="117" t="s">
        <v>103</v>
      </c>
      <c r="G12" s="113" t="s">
        <v>107</v>
      </c>
      <c r="H12" s="113" t="s">
        <v>105</v>
      </c>
      <c r="I12" s="50"/>
      <c r="J12" s="50"/>
    </row>
    <row r="13" spans="1:10" ht="15.75" customHeight="1" thickBot="1">
      <c r="B13" s="39" t="s">
        <v>45</v>
      </c>
      <c r="C13" s="124"/>
      <c r="D13" s="49" t="s">
        <v>141</v>
      </c>
      <c r="E13" s="38" t="s">
        <v>142</v>
      </c>
      <c r="F13" s="117" t="s">
        <v>103</v>
      </c>
      <c r="G13" s="113" t="s">
        <v>107</v>
      </c>
      <c r="H13" s="113" t="s">
        <v>105</v>
      </c>
      <c r="I13" s="40"/>
      <c r="J13" s="40"/>
    </row>
    <row r="14" spans="1:10" ht="13.8" thickBot="1">
      <c r="B14" s="51" t="s">
        <v>20</v>
      </c>
      <c r="D14" s="49" t="s">
        <v>145</v>
      </c>
      <c r="E14" s="51" t="s">
        <v>143</v>
      </c>
      <c r="F14" s="117" t="s">
        <v>103</v>
      </c>
      <c r="G14" s="51" t="s">
        <v>109</v>
      </c>
      <c r="H14" s="117" t="s">
        <v>104</v>
      </c>
    </row>
    <row r="17" spans="2:5">
      <c r="B17" s="51" t="s">
        <v>45</v>
      </c>
      <c r="C17" s="51" t="s">
        <v>60</v>
      </c>
    </row>
    <row r="18" spans="2:5">
      <c r="B18" s="51" t="s">
        <v>46</v>
      </c>
      <c r="C18" s="51" t="s">
        <v>61</v>
      </c>
    </row>
    <row r="19" spans="2:5">
      <c r="B19" s="51" t="s">
        <v>47</v>
      </c>
      <c r="C19" s="51" t="s">
        <v>62</v>
      </c>
    </row>
    <row r="20" spans="2:5">
      <c r="B20" s="51" t="s">
        <v>48</v>
      </c>
      <c r="C20" s="51" t="s">
        <v>63</v>
      </c>
    </row>
    <row r="21" spans="2:5">
      <c r="B21" s="51" t="s">
        <v>49</v>
      </c>
      <c r="C21" s="51" t="s">
        <v>64</v>
      </c>
      <c r="E21" s="51" t="s">
        <v>110</v>
      </c>
    </row>
    <row r="22" spans="2:5">
      <c r="B22" s="51" t="s">
        <v>21</v>
      </c>
      <c r="C22" s="51" t="s">
        <v>65</v>
      </c>
      <c r="E22" s="51" t="s">
        <v>69</v>
      </c>
    </row>
    <row r="23" spans="2:5">
      <c r="B23" s="51" t="s">
        <v>50</v>
      </c>
      <c r="C23" s="51" t="s">
        <v>66</v>
      </c>
      <c r="E23" s="51" t="s">
        <v>70</v>
      </c>
    </row>
    <row r="24" spans="2:5">
      <c r="B24" s="51" t="s">
        <v>20</v>
      </c>
      <c r="C24" s="51" t="s">
        <v>67</v>
      </c>
      <c r="E24" s="51" t="s">
        <v>69</v>
      </c>
    </row>
    <row r="25" spans="2:5">
      <c r="B25" s="51" t="s">
        <v>51</v>
      </c>
      <c r="C25" s="51" t="s">
        <v>68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3"/>
  <sheetViews>
    <sheetView topLeftCell="C4" zoomScale="220" zoomScaleNormal="220" workbookViewId="0">
      <selection activeCell="F10" sqref="F10"/>
    </sheetView>
  </sheetViews>
  <sheetFormatPr defaultRowHeight="13.2"/>
  <cols>
    <col min="1" max="1" width="2.88671875" customWidth="1"/>
    <col min="2" max="2" width="27.6640625" customWidth="1"/>
    <col min="3" max="3" width="27.109375" customWidth="1"/>
    <col min="4" max="4" width="16.88671875" customWidth="1"/>
    <col min="5" max="5" width="12.88671875" customWidth="1"/>
    <col min="6" max="6" width="14.33203125" customWidth="1"/>
    <col min="8" max="10" width="15.88671875" customWidth="1"/>
  </cols>
  <sheetData>
    <row r="1" spans="1:20">
      <c r="A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7.399999999999999">
      <c r="A2" s="5"/>
      <c r="B2" s="10" t="s">
        <v>26</v>
      </c>
      <c r="C2" s="10"/>
      <c r="D2" s="10"/>
      <c r="E2" s="7"/>
      <c r="F2" s="5"/>
      <c r="G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>
      <c r="A3" s="8"/>
      <c r="B3" s="9"/>
      <c r="C3" s="5"/>
      <c r="D3" s="6"/>
      <c r="E3" s="7"/>
      <c r="F3" s="7"/>
      <c r="G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ht="15.75" customHeight="1">
      <c r="A4" s="5"/>
      <c r="D4" s="30" t="s">
        <v>22</v>
      </c>
      <c r="E4" s="5"/>
      <c r="F4" s="11"/>
      <c r="G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15.75" customHeight="1">
      <c r="A5" s="5"/>
      <c r="B5" s="31" t="s">
        <v>13</v>
      </c>
      <c r="C5" s="31" t="s">
        <v>81</v>
      </c>
      <c r="D5" s="31" t="s">
        <v>23</v>
      </c>
      <c r="E5" s="31" t="s">
        <v>24</v>
      </c>
      <c r="F5" s="31" t="s">
        <v>25</v>
      </c>
      <c r="G5" s="13"/>
      <c r="K5" s="13"/>
      <c r="L5" s="13"/>
      <c r="M5" s="13"/>
      <c r="N5" s="13"/>
      <c r="O5" s="13"/>
      <c r="P5" s="13"/>
      <c r="Q5" s="13"/>
      <c r="R5" s="5"/>
      <c r="S5" s="5"/>
      <c r="T5" s="5"/>
    </row>
    <row r="6" spans="1:20" ht="27" thickBot="1">
      <c r="A6" s="5"/>
      <c r="B6" s="29" t="s">
        <v>71</v>
      </c>
      <c r="C6" s="29" t="s">
        <v>55</v>
      </c>
      <c r="D6" s="29" t="s">
        <v>72</v>
      </c>
      <c r="E6" s="29" t="s">
        <v>114</v>
      </c>
      <c r="F6" s="29" t="s">
        <v>73</v>
      </c>
      <c r="G6" s="14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ht="13.8" thickBot="1">
      <c r="A7" s="5"/>
      <c r="B7" s="109" t="s">
        <v>111</v>
      </c>
      <c r="C7" s="109"/>
      <c r="D7" s="109"/>
      <c r="E7" s="109" t="s">
        <v>112</v>
      </c>
      <c r="F7" s="109" t="s">
        <v>113</v>
      </c>
      <c r="G7" s="14"/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 ht="15.75" customHeight="1">
      <c r="B8" s="15" t="str">
        <f>SEC_Processes!D8</f>
        <v>MIN_EX_BROWN_COAL</v>
      </c>
      <c r="C8" s="15" t="str">
        <f>SEC_Processes!E8</f>
        <v>Brown Coal Mine</v>
      </c>
      <c r="D8" s="18" t="str">
        <f>SEC_Comm!C7</f>
        <v>BROWN_COAL</v>
      </c>
      <c r="E8" s="17">
        <v>100</v>
      </c>
      <c r="F8" s="16">
        <v>700</v>
      </c>
    </row>
    <row r="9" spans="1:20" ht="15.75" customHeight="1">
      <c r="B9" s="117" t="str">
        <f>SEC_Processes!D10</f>
        <v>MIN_EX_GAS_NAT</v>
      </c>
      <c r="C9" s="119" t="str">
        <f>SEC_Processes!E10</f>
        <v>Natural Gas Mine</v>
      </c>
      <c r="D9" s="21" t="str">
        <f>SEC_Comm!C9</f>
        <v>GAS_NAT</v>
      </c>
      <c r="E9" s="23">
        <v>200</v>
      </c>
      <c r="F9" s="22">
        <v>800</v>
      </c>
    </row>
    <row r="10" spans="1:20" ht="15.75" customHeight="1">
      <c r="B10" s="15" t="str">
        <f>SEC_Processes!D11</f>
        <v>MIN_EX_WIND_ON</v>
      </c>
      <c r="C10" s="15" t="str">
        <f>SEC_Processes!E11</f>
        <v>Wind mine</v>
      </c>
      <c r="D10" s="19" t="str">
        <f>SEC_Comm!C10</f>
        <v>WIND_ON</v>
      </c>
      <c r="E10" s="83">
        <v>1E-3</v>
      </c>
      <c r="F10" s="16"/>
    </row>
    <row r="11" spans="1:20" ht="15.75" customHeight="1">
      <c r="B11" s="20" t="str">
        <f>SEC_Processes!D14</f>
        <v>MIN_EX_SOLAR_PV</v>
      </c>
      <c r="C11" s="20" t="str">
        <f>SEC_Processes!E14</f>
        <v>Solar PV Mine</v>
      </c>
      <c r="D11" s="21" t="str">
        <f>SEC_Comm!C11</f>
        <v>SOLAR_PV</v>
      </c>
      <c r="E11" s="23">
        <v>1E-3</v>
      </c>
      <c r="F11" s="22"/>
    </row>
    <row r="12" spans="1:20" ht="15.75" customHeight="1">
      <c r="B12" s="15"/>
      <c r="C12" s="15"/>
      <c r="D12" s="18"/>
      <c r="E12" s="17"/>
      <c r="F12" s="16"/>
    </row>
    <row r="13" spans="1:20" ht="15.75" customHeight="1" thickBot="1">
      <c r="B13" s="24"/>
      <c r="C13" s="24"/>
      <c r="D13" s="25"/>
      <c r="E13" s="27"/>
      <c r="F13" s="26"/>
    </row>
  </sheetData>
  <phoneticPr fontId="3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B33B-6004-4066-985A-D9E4166DC0DF}">
  <dimension ref="B2:L17"/>
  <sheetViews>
    <sheetView topLeftCell="C4" zoomScale="145" zoomScaleNormal="190" workbookViewId="0">
      <selection activeCell="E16" sqref="E16:F17"/>
    </sheetView>
  </sheetViews>
  <sheetFormatPr defaultRowHeight="13.2"/>
  <cols>
    <col min="1" max="1" width="4.6640625" customWidth="1"/>
    <col min="2" max="2" width="24.6640625" customWidth="1"/>
    <col min="3" max="3" width="22.44140625" customWidth="1"/>
    <col min="4" max="4" width="15.88671875" customWidth="1"/>
    <col min="5" max="11" width="11.44140625" customWidth="1"/>
    <col min="12" max="12" width="8.5546875" bestFit="1" customWidth="1"/>
  </cols>
  <sheetData>
    <row r="2" spans="2:12" ht="17.399999999999999">
      <c r="B2" s="90" t="s">
        <v>96</v>
      </c>
      <c r="C2" s="52"/>
      <c r="D2" s="52"/>
      <c r="E2" s="52"/>
      <c r="F2" s="52"/>
      <c r="I2" s="70"/>
      <c r="J2" s="71"/>
      <c r="K2" s="72"/>
      <c r="L2" s="73"/>
    </row>
    <row r="3" spans="2:12">
      <c r="B3" s="74"/>
      <c r="C3" s="75"/>
      <c r="E3" s="69"/>
      <c r="F3" s="69"/>
      <c r="I3" s="70"/>
      <c r="J3" s="71"/>
      <c r="K3" s="72"/>
      <c r="L3" s="73"/>
    </row>
    <row r="4" spans="2:12">
      <c r="E4" s="57" t="s">
        <v>22</v>
      </c>
      <c r="F4" s="57"/>
      <c r="G4" s="76"/>
      <c r="H4" s="76"/>
      <c r="I4" s="76"/>
      <c r="J4" s="77"/>
      <c r="K4" s="77"/>
      <c r="L4" s="77"/>
    </row>
    <row r="5" spans="2:12">
      <c r="B5" s="78" t="s">
        <v>13</v>
      </c>
      <c r="C5" s="79" t="s">
        <v>81</v>
      </c>
      <c r="D5" s="78" t="s">
        <v>82</v>
      </c>
      <c r="E5" s="78" t="s">
        <v>23</v>
      </c>
      <c r="F5" s="80" t="s">
        <v>85</v>
      </c>
      <c r="G5" s="80" t="s">
        <v>83</v>
      </c>
      <c r="H5" s="80" t="s">
        <v>84</v>
      </c>
      <c r="I5" s="80" t="s">
        <v>86</v>
      </c>
      <c r="J5" s="80" t="s">
        <v>87</v>
      </c>
      <c r="K5" s="80" t="s">
        <v>88</v>
      </c>
    </row>
    <row r="6" spans="2:12" ht="40.200000000000003" thickBot="1">
      <c r="B6" s="29" t="s">
        <v>71</v>
      </c>
      <c r="C6" s="29" t="s">
        <v>55</v>
      </c>
      <c r="D6" s="29" t="s">
        <v>89</v>
      </c>
      <c r="E6" s="29" t="s">
        <v>72</v>
      </c>
      <c r="F6" s="111" t="s">
        <v>90</v>
      </c>
      <c r="G6" s="111" t="s">
        <v>91</v>
      </c>
      <c r="H6" s="111" t="s">
        <v>92</v>
      </c>
      <c r="I6" s="111" t="s">
        <v>93</v>
      </c>
      <c r="J6" s="111" t="s">
        <v>94</v>
      </c>
      <c r="K6" s="111" t="s">
        <v>95</v>
      </c>
    </row>
    <row r="7" spans="2:12" ht="27" thickBot="1">
      <c r="B7" s="109" t="s">
        <v>111</v>
      </c>
      <c r="C7" s="109"/>
      <c r="D7" s="109"/>
      <c r="E7" s="109"/>
      <c r="F7" s="112" t="s">
        <v>107</v>
      </c>
      <c r="G7" s="112" t="s">
        <v>122</v>
      </c>
      <c r="H7" s="112" t="s">
        <v>123</v>
      </c>
      <c r="I7" s="112" t="s">
        <v>124</v>
      </c>
      <c r="J7" s="112" t="s">
        <v>125</v>
      </c>
      <c r="K7" s="112" t="s">
        <v>126</v>
      </c>
    </row>
    <row r="8" spans="2:12">
      <c r="B8" s="59" t="str">
        <f>SEC_Processes!D7</f>
        <v>ELE_EX_BELCHATOW</v>
      </c>
      <c r="C8" s="59" t="str">
        <f>SEC_Processes!E7</f>
        <v>Belchatow Power Plant</v>
      </c>
      <c r="D8" s="82" t="str">
        <f>SEC_Comm!C7</f>
        <v>BROWN_COAL</v>
      </c>
      <c r="E8" s="82" t="str">
        <f>SEC_Comm!C8</f>
        <v>ELEC_HV</v>
      </c>
      <c r="F8" s="83">
        <v>6.5</v>
      </c>
      <c r="G8" s="83">
        <v>0.3</v>
      </c>
      <c r="H8" s="84">
        <v>31.536000000000001</v>
      </c>
      <c r="I8" s="84">
        <v>1</v>
      </c>
      <c r="J8" s="17">
        <v>1</v>
      </c>
      <c r="K8" s="84">
        <v>1</v>
      </c>
    </row>
    <row r="9" spans="2:12" ht="13.8" thickBot="1">
      <c r="B9" s="85" t="str">
        <f>SEC_Processes!D9</f>
        <v>ELE_EX_DOLNA_ODRA</v>
      </c>
      <c r="C9" s="85" t="str">
        <f>SEC_Processes!E9</f>
        <v>Dolna Odra Power Plant</v>
      </c>
      <c r="D9" s="86" t="str">
        <f>SEC_Comm!C9</f>
        <v>GAS_NAT</v>
      </c>
      <c r="E9" s="86" t="str">
        <f>SEC_Comm!C8</f>
        <v>ELEC_HV</v>
      </c>
      <c r="F9" s="87">
        <v>1.7</v>
      </c>
      <c r="G9" s="87">
        <v>0.35</v>
      </c>
      <c r="H9" s="84">
        <v>31.536000000000001</v>
      </c>
      <c r="I9" s="88">
        <v>1</v>
      </c>
      <c r="J9" s="89">
        <v>1</v>
      </c>
      <c r="K9" s="89">
        <v>0.6</v>
      </c>
    </row>
    <row r="10" spans="2:12" ht="13.8" thickBot="1">
      <c r="B10" t="str">
        <f>SEC_Processes!D12</f>
        <v>ELE_EX_WIND_TURBINE</v>
      </c>
      <c r="C10" t="str">
        <f>SEC_Processes!E12</f>
        <v>Wind Turbine Onshore</v>
      </c>
      <c r="D10" t="str">
        <f>SEC_Comm!C10</f>
        <v>WIND_ON</v>
      </c>
      <c r="E10" t="str">
        <f>SEC_Comm!C8</f>
        <v>ELEC_HV</v>
      </c>
      <c r="F10">
        <v>1.345</v>
      </c>
      <c r="G10" s="122">
        <v>1</v>
      </c>
      <c r="H10" s="84">
        <v>31.536000000000001</v>
      </c>
      <c r="I10">
        <v>0.33</v>
      </c>
      <c r="J10" s="89">
        <v>1</v>
      </c>
      <c r="K10" s="121">
        <v>0</v>
      </c>
    </row>
    <row r="11" spans="2:12">
      <c r="B11" t="str">
        <f>SEC_Processes!D13</f>
        <v>ELE_EX_SOLAR_PV</v>
      </c>
      <c r="C11" t="str">
        <f>SEC_Processes!E13</f>
        <v>Solar PV</v>
      </c>
      <c r="D11" t="str">
        <f>SEC_Comm!C11</f>
        <v>SOLAR_PV</v>
      </c>
      <c r="E11" t="str">
        <f>SEC_Comm!C8</f>
        <v>ELEC_HV</v>
      </c>
      <c r="F11">
        <v>1.1000000000000001</v>
      </c>
      <c r="G11">
        <v>1</v>
      </c>
      <c r="H11" s="84">
        <v>31.536000000000001</v>
      </c>
      <c r="I11">
        <v>0.27</v>
      </c>
      <c r="J11">
        <v>1</v>
      </c>
      <c r="K11">
        <v>0</v>
      </c>
    </row>
    <row r="15" spans="2:12">
      <c r="E15" s="110"/>
    </row>
    <row r="16" spans="2:12">
      <c r="E16" s="51" t="s">
        <v>137</v>
      </c>
      <c r="F16">
        <f>F10*H10</f>
        <v>42.41592</v>
      </c>
    </row>
    <row r="17" spans="5:6">
      <c r="E17" s="123" t="s">
        <v>138</v>
      </c>
      <c r="F17">
        <f>F16*I10</f>
        <v>13.997253600000001</v>
      </c>
    </row>
  </sheetData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54235-9EEE-44B2-8649-8E7FE48F8F70}">
  <dimension ref="B2:K19"/>
  <sheetViews>
    <sheetView zoomScale="190" zoomScaleNormal="190" workbookViewId="0">
      <selection activeCell="B13" sqref="B13"/>
    </sheetView>
  </sheetViews>
  <sheetFormatPr defaultRowHeight="13.2"/>
  <cols>
    <col min="2" max="2" width="17.109375" customWidth="1"/>
    <col min="3" max="11" width="11.44140625" customWidth="1"/>
  </cols>
  <sheetData>
    <row r="2" spans="2:11" ht="17.399999999999999">
      <c r="B2" s="90" t="s">
        <v>100</v>
      </c>
      <c r="C2" s="52"/>
      <c r="D2" s="52"/>
      <c r="E2" s="52"/>
      <c r="F2" s="52"/>
      <c r="G2" s="52"/>
      <c r="H2" s="52"/>
      <c r="I2" s="70"/>
      <c r="J2" s="71"/>
      <c r="K2" s="72"/>
    </row>
    <row r="3" spans="2:11">
      <c r="B3" s="74"/>
      <c r="C3" s="75"/>
      <c r="E3" s="69"/>
      <c r="F3" s="69"/>
      <c r="I3" s="70"/>
      <c r="J3" s="71"/>
      <c r="K3" s="72"/>
    </row>
    <row r="4" spans="2:11">
      <c r="E4" s="57" t="s">
        <v>22</v>
      </c>
      <c r="F4" s="57"/>
      <c r="G4" s="76"/>
      <c r="H4" s="76"/>
      <c r="I4" s="76"/>
      <c r="J4" s="77"/>
      <c r="K4" s="77"/>
    </row>
    <row r="5" spans="2:11">
      <c r="B5" s="78" t="s">
        <v>13</v>
      </c>
      <c r="C5" s="79" t="s">
        <v>81</v>
      </c>
      <c r="D5" s="78" t="s">
        <v>82</v>
      </c>
      <c r="E5" s="78" t="s">
        <v>23</v>
      </c>
      <c r="F5" s="80" t="s">
        <v>85</v>
      </c>
      <c r="G5" s="80" t="s">
        <v>83</v>
      </c>
      <c r="H5" s="80" t="s">
        <v>84</v>
      </c>
      <c r="I5" s="80" t="s">
        <v>86</v>
      </c>
      <c r="J5" s="80" t="s">
        <v>87</v>
      </c>
      <c r="K5" s="80" t="s">
        <v>88</v>
      </c>
    </row>
    <row r="6" spans="2:11" ht="40.200000000000003" thickBot="1">
      <c r="B6" s="29" t="s">
        <v>71</v>
      </c>
      <c r="C6" s="29" t="s">
        <v>55</v>
      </c>
      <c r="D6" s="29" t="s">
        <v>89</v>
      </c>
      <c r="E6" s="29" t="s">
        <v>72</v>
      </c>
      <c r="F6" s="81" t="s">
        <v>90</v>
      </c>
      <c r="G6" s="81" t="s">
        <v>91</v>
      </c>
      <c r="H6" s="81" t="s">
        <v>92</v>
      </c>
      <c r="I6" s="81" t="s">
        <v>93</v>
      </c>
      <c r="J6" s="81" t="s">
        <v>94</v>
      </c>
      <c r="K6" s="81" t="s">
        <v>95</v>
      </c>
    </row>
    <row r="7" spans="2:11">
      <c r="B7" s="59"/>
      <c r="C7" s="59"/>
      <c r="D7" s="82"/>
      <c r="E7" s="82"/>
      <c r="F7" s="83"/>
      <c r="G7" s="83"/>
      <c r="H7" s="84"/>
      <c r="I7" s="84"/>
      <c r="J7" s="17"/>
      <c r="K7" s="84"/>
    </row>
    <row r="8" spans="2:11" ht="13.8" thickBot="1">
      <c r="B8" s="85"/>
      <c r="C8" s="85"/>
      <c r="D8" s="86"/>
      <c r="E8" s="86"/>
      <c r="F8" s="87"/>
      <c r="G8" s="87"/>
      <c r="H8" s="88"/>
      <c r="I8" s="88"/>
      <c r="J8" s="89"/>
      <c r="K8" s="89"/>
    </row>
    <row r="10" spans="2:11" ht="17.399999999999999">
      <c r="B10" s="90" t="s">
        <v>99</v>
      </c>
      <c r="C10" s="52"/>
      <c r="D10" s="52"/>
      <c r="E10" s="52"/>
      <c r="F10" s="52"/>
      <c r="G10" s="52"/>
      <c r="H10" s="52"/>
    </row>
    <row r="15" spans="2:11">
      <c r="B15" s="57" t="s">
        <v>97</v>
      </c>
    </row>
    <row r="16" spans="2:11">
      <c r="B16" s="78" t="s">
        <v>2</v>
      </c>
      <c r="C16" s="91">
        <v>2020</v>
      </c>
      <c r="D16" s="91">
        <v>2021</v>
      </c>
      <c r="E16" s="92">
        <v>2025</v>
      </c>
    </row>
    <row r="17" spans="2:5" ht="27" thickBot="1">
      <c r="B17" s="29" t="s">
        <v>98</v>
      </c>
      <c r="C17" s="127" t="s">
        <v>108</v>
      </c>
      <c r="D17" s="127"/>
      <c r="E17" s="127"/>
    </row>
    <row r="18" spans="2:5">
      <c r="B18" s="59" t="str">
        <f>SEC_Comm!C8</f>
        <v>ELEC_HV</v>
      </c>
      <c r="C18" s="82">
        <v>200</v>
      </c>
      <c r="D18" s="82"/>
      <c r="E18" s="83"/>
    </row>
    <row r="19" spans="2:5" ht="13.8" thickBot="1">
      <c r="B19" s="85"/>
      <c r="C19" s="86"/>
      <c r="D19" s="86"/>
      <c r="E19" s="87"/>
    </row>
  </sheetData>
  <mergeCells count="1">
    <mergeCell ref="C17:E17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A375-FEFC-4DDE-99F9-B11B17811EEC}">
  <dimension ref="B2:J11"/>
  <sheetViews>
    <sheetView tabSelected="1" workbookViewId="0">
      <selection activeCell="E14" sqref="E14"/>
    </sheetView>
  </sheetViews>
  <sheetFormatPr defaultRowHeight="13.2"/>
  <cols>
    <col min="2" max="2" width="29.109375" bestFit="1" customWidth="1"/>
    <col min="3" max="3" width="12.88671875" customWidth="1"/>
  </cols>
  <sheetData>
    <row r="2" spans="2:10" ht="15">
      <c r="B2" s="52" t="s">
        <v>79</v>
      </c>
      <c r="C2" s="53"/>
      <c r="D2" s="53"/>
      <c r="E2" s="53"/>
      <c r="F2" s="53"/>
    </row>
    <row r="3" spans="2:10">
      <c r="B3" s="54"/>
      <c r="C3" s="54"/>
      <c r="D3" s="54"/>
      <c r="E3" s="54"/>
      <c r="F3" s="55"/>
    </row>
    <row r="4" spans="2:10">
      <c r="B4" s="56"/>
      <c r="C4" s="57" t="s">
        <v>74</v>
      </c>
      <c r="D4" s="55"/>
      <c r="E4" s="55"/>
    </row>
    <row r="5" spans="2:10">
      <c r="B5" s="58" t="s">
        <v>13</v>
      </c>
      <c r="C5" s="58" t="s">
        <v>2</v>
      </c>
      <c r="D5" s="58"/>
      <c r="E5" s="58"/>
      <c r="F5" s="58"/>
      <c r="H5" s="51" t="s">
        <v>76</v>
      </c>
      <c r="I5" s="51" t="s">
        <v>77</v>
      </c>
      <c r="J5" s="51" t="s">
        <v>78</v>
      </c>
    </row>
    <row r="6" spans="2:10" ht="40.200000000000003" thickBot="1">
      <c r="B6" s="29" t="s">
        <v>71</v>
      </c>
      <c r="C6" s="29" t="s">
        <v>75</v>
      </c>
      <c r="D6" s="128" t="s">
        <v>80</v>
      </c>
      <c r="E6" s="128"/>
      <c r="F6" s="128"/>
    </row>
    <row r="7" spans="2:10">
      <c r="B7" s="59"/>
      <c r="C7" s="60"/>
      <c r="D7" s="61"/>
      <c r="E7" s="61"/>
      <c r="F7" s="61"/>
    </row>
    <row r="8" spans="2:10">
      <c r="B8" s="62"/>
      <c r="C8" s="63"/>
      <c r="D8" s="64"/>
      <c r="E8" s="64"/>
      <c r="F8" s="64"/>
    </row>
    <row r="9" spans="2:10">
      <c r="B9" s="59"/>
      <c r="C9" s="60"/>
      <c r="D9" s="61"/>
      <c r="E9" s="61"/>
      <c r="F9" s="61"/>
    </row>
    <row r="10" spans="2:10">
      <c r="B10" s="62"/>
      <c r="C10" s="63"/>
      <c r="D10" s="64"/>
      <c r="E10" s="64"/>
      <c r="F10" s="64"/>
    </row>
    <row r="11" spans="2:10" ht="13.8" thickBot="1">
      <c r="B11" s="65"/>
      <c r="C11" s="66"/>
      <c r="D11" s="67"/>
      <c r="E11" s="68"/>
      <c r="F11" s="68"/>
    </row>
  </sheetData>
  <mergeCells count="1">
    <mergeCell ref="D6:F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354E624-82C6-4C58-B5AA-5F4B4FEE1585}">
  <ds:schemaRefs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95645557-b925-4e14-b9c3-bb0dccab904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4FCF40F-3BC7-4547-9987-907AA96C14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SEC_Comm</vt:lpstr>
      <vt:lpstr>SEC_Processes</vt:lpstr>
      <vt:lpstr>MIN_IMP</vt:lpstr>
      <vt:lpstr>PP</vt:lpstr>
      <vt:lpstr>DMD</vt:lpstr>
      <vt:lpstr>EMI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Emilia Kazanecka</cp:lastModifiedBy>
  <cp:revision/>
  <dcterms:created xsi:type="dcterms:W3CDTF">2000-12-13T15:53:11Z</dcterms:created>
  <dcterms:modified xsi:type="dcterms:W3CDTF">2024-11-18T19:53:04Z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566276192665100</vt:r8>
  </property>
  <property fmtid="{D5CDD505-2E9C-101B-9397-08002B2CF9AE}" pid="5" name="Order">
    <vt:r8>60000</vt:r8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  <property fmtid="{D5CDD505-2E9C-101B-9397-08002B2CF9AE}" pid="12" name="_SourceUrl">
    <vt:lpwstr/>
  </property>
  <property fmtid="{D5CDD505-2E9C-101B-9397-08002B2CF9AE}" pid="13" name="_SharedFileIndex">
    <vt:lpwstr/>
  </property>
</Properties>
</file>