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ano\OneDrive\Escritorio\Tareas U-ERRE\"/>
    </mc:Choice>
  </mc:AlternateContent>
  <xr:revisionPtr revIDLastSave="0" documentId="13_ncr:1_{1C4803CF-722B-4DF9-ABBF-56F89692E468}" xr6:coauthVersionLast="47" xr6:coauthVersionMax="47" xr10:uidLastSave="{00000000-0000-0000-0000-000000000000}"/>
  <bookViews>
    <workbookView xWindow="-105" yWindow="0" windowWidth="14610" windowHeight="15585" xr2:uid="{5FBFE2C2-5BA6-4B34-AFFA-29B74CB578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5" i="1"/>
  <c r="E14" i="1"/>
  <c r="F14" i="1" s="1"/>
  <c r="D13" i="1"/>
  <c r="F13" i="1" s="1"/>
  <c r="C14" i="1" s="1"/>
  <c r="E13" i="1"/>
  <c r="D12" i="1"/>
  <c r="E12" i="1"/>
  <c r="D14" i="1" l="1"/>
  <c r="F12" i="1"/>
  <c r="C13" i="1" s="1"/>
  <c r="C15" i="1" l="1"/>
  <c r="E15" i="1" s="1"/>
  <c r="D15" i="1"/>
  <c r="F15" i="1" l="1"/>
</calcChain>
</file>

<file path=xl/sharedStrings.xml><?xml version="1.0" encoding="utf-8"?>
<sst xmlns="http://schemas.openxmlformats.org/spreadsheetml/2006/main" count="13" uniqueCount="13">
  <si>
    <t>Nombre: Diego Emiliano Guajardo Pérez</t>
  </si>
  <si>
    <t>Matrícula: 746174</t>
  </si>
  <si>
    <t>Materia: Métodos numéricos (clase 8:30)</t>
  </si>
  <si>
    <t>Método 2: Newton Raphson</t>
  </si>
  <si>
    <r>
      <rPr>
        <b/>
        <sz val="14"/>
        <color theme="1"/>
        <rFont val="Aptos Narrow"/>
        <family val="2"/>
        <scheme val="minor"/>
      </rPr>
      <t>f(x)= cos x - x</t>
    </r>
    <r>
      <rPr>
        <sz val="14"/>
        <color theme="1"/>
        <rFont val="Aptos Narrow"/>
        <family val="2"/>
        <scheme val="minor"/>
      </rPr>
      <t>,  x</t>
    </r>
    <r>
      <rPr>
        <sz val="8"/>
        <color theme="1"/>
        <rFont val="Aptos Narrow"/>
        <family val="2"/>
        <scheme val="minor"/>
      </rPr>
      <t>0</t>
    </r>
    <r>
      <rPr>
        <sz val="14"/>
        <color theme="1"/>
        <rFont val="Aptos Narrow"/>
        <family val="2"/>
        <scheme val="minor"/>
      </rPr>
      <t>= 0.5,   1%</t>
    </r>
  </si>
  <si>
    <t>Derivamos</t>
  </si>
  <si>
    <t>f´(x)= -sen x - 1</t>
  </si>
  <si>
    <t>Iteración</t>
  </si>
  <si>
    <t>f(x)</t>
  </si>
  <si>
    <t>f´(x)</t>
  </si>
  <si>
    <t>xn</t>
  </si>
  <si>
    <t>xn+1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</si>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</sst>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711F-BA8E-4F72-A4CB-0A87F5F9681B}">
  <dimension ref="A1:H15"/>
  <sheetViews>
    <sheetView tabSelected="1" workbookViewId="0">
      <selection activeCell="J10" sqref="J10"/>
    </sheetView>
  </sheetViews>
  <sheetFormatPr baseColWidth="10" defaultRowHeight="15" x14ac:dyDescent="0.25"/>
  <cols>
    <col min="4" max="4" width="11.7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5" spans="1:8" x14ac:dyDescent="0.25">
      <c r="B5" t="s">
        <v>3</v>
      </c>
    </row>
    <row r="6" spans="1:8" ht="18.75" x14ac:dyDescent="0.3">
      <c r="B6" s="1" t="s">
        <v>4</v>
      </c>
    </row>
    <row r="8" spans="1:8" x14ac:dyDescent="0.25">
      <c r="B8" t="s">
        <v>5</v>
      </c>
    </row>
    <row r="9" spans="1:8" x14ac:dyDescent="0.25">
      <c r="B9" t="s">
        <v>6</v>
      </c>
    </row>
    <row r="11" spans="1:8" x14ac:dyDescent="0.25">
      <c r="B11" s="3" t="s">
        <v>7</v>
      </c>
      <c r="C11" s="3" t="s">
        <v>10</v>
      </c>
      <c r="D11" s="3" t="s">
        <v>8</v>
      </c>
      <c r="E11" s="3" t="s">
        <v>9</v>
      </c>
      <c r="F11" s="3" t="s">
        <v>11</v>
      </c>
      <c r="G11" s="3" t="s">
        <v>12</v>
      </c>
    </row>
    <row r="12" spans="1:8" x14ac:dyDescent="0.25">
      <c r="B12" s="2">
        <v>1</v>
      </c>
      <c r="C12" s="2">
        <v>0.5</v>
      </c>
      <c r="D12" s="2">
        <f>COS((C12))-C12</f>
        <v>0.37758256189037276</v>
      </c>
      <c r="E12" s="2">
        <f>-(SIN(C12))-1</f>
        <v>-1.479425538604203</v>
      </c>
      <c r="F12" s="2">
        <f>C12-(D12/E12)</f>
        <v>0.75522241710563642</v>
      </c>
      <c r="G12" s="2"/>
    </row>
    <row r="13" spans="1:8" x14ac:dyDescent="0.25">
      <c r="B13" s="2">
        <v>2</v>
      </c>
      <c r="C13" s="2">
        <f>F12</f>
        <v>0.75522241710563642</v>
      </c>
      <c r="D13" s="2">
        <f>COS((C13))-C13</f>
        <v>-2.7103311857467283E-2</v>
      </c>
      <c r="E13" s="2">
        <f>-(SIN(C13))-1</f>
        <v>-1.6854506317544726</v>
      </c>
      <c r="F13" s="2">
        <f>C13-(D13/E13)</f>
        <v>0.7391416661498792</v>
      </c>
      <c r="G13" s="2">
        <f>ABS((F12-C12)/F12)*100</f>
        <v>33.794338108204926</v>
      </c>
    </row>
    <row r="14" spans="1:8" x14ac:dyDescent="0.25">
      <c r="B14" s="2">
        <v>3</v>
      </c>
      <c r="C14" s="2">
        <f t="shared" ref="C14:C16" si="0">F13</f>
        <v>0.7391416661498792</v>
      </c>
      <c r="D14" s="2">
        <f t="shared" ref="D14:D16" si="1">COS((C14))-C14</f>
        <v>-9.4615380617724121E-5</v>
      </c>
      <c r="E14" s="2">
        <f>-(SIN(C14))-1</f>
        <v>-1.6736538107583572</v>
      </c>
      <c r="F14" s="2">
        <f>C14-(D14/E14)</f>
        <v>0.73908513392080677</v>
      </c>
      <c r="G14" s="5">
        <f>ABS((F13-C13)/F13)*100</f>
        <v>2.17559795262529</v>
      </c>
    </row>
    <row r="15" spans="1:8" x14ac:dyDescent="0.25">
      <c r="B15" s="2">
        <v>4</v>
      </c>
      <c r="C15" s="2">
        <f t="shared" si="0"/>
        <v>0.73908513392080677</v>
      </c>
      <c r="D15" s="2">
        <f t="shared" si="1"/>
        <v>-1.1809778710514252E-9</v>
      </c>
      <c r="E15" s="2">
        <f t="shared" ref="E14:E16" si="2">-(SIN(C15))-1</f>
        <v>-1.6736120297047474</v>
      </c>
      <c r="F15" s="2">
        <f t="shared" ref="F14:F16" si="3">C15-(D15/E15)</f>
        <v>0.73908513321516067</v>
      </c>
      <c r="G15" s="4">
        <f t="shared" ref="G14:G16" si="4">ABS((F14-C14)/F14)*100</f>
        <v>7.6489468503479832E-3</v>
      </c>
      <c r="H15" s="6"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lastModifiedBy>DIEGO EMILIANO GUAJARDO PEREZ</cp:lastModifiedBy>
  <cp:lastPrinted>2025-05-24T15:58:12Z</cp:lastPrinted>
  <dcterms:created xsi:type="dcterms:W3CDTF">2025-05-24T14:56:08Z</dcterms:created>
  <dcterms:modified xsi:type="dcterms:W3CDTF">2025-05-24T15:58:54Z</dcterms:modified>
</cp:coreProperties>
</file>