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Almagro" sheetId="2" r:id="rId5"/>
    <sheet state="visible" name="Palermo" sheetId="3" r:id="rId6"/>
    <sheet state="visible" name="Crespo" sheetId="4" r:id="rId7"/>
    <sheet state="visible" name="Urquiza" sheetId="5" r:id="rId8"/>
    <sheet state="visible" name="Rtas anteriores" sheetId="6" r:id="rId9"/>
  </sheets>
  <definedNames>
    <definedName hidden="1" localSheetId="0" name="_xlnm._FilterDatabase">'Respuestas de formulario'!$A$1:$CV$60</definedName>
    <definedName hidden="1" localSheetId="0" name="Z_E5F98505_E431_414B_87CD_75243B2A4B27_.wvu.FilterData">'Respuestas de formulario'!$A$1:$CV$63</definedName>
  </definedNames>
  <calcPr/>
  <customWorkbookViews>
    <customWorkbookView activeSheetId="0" maximized="1" windowHeight="0" windowWidth="0" guid="{E5F98505-E431-414B-87CD-75243B2A4B27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<sst xmlns="http://schemas.openxmlformats.org/spreadsheetml/2006/main" count="3678" uniqueCount="1026">
  <si>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</si>
  <si>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</si>
  <si>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</si>
  <si>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</si>
  <si>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</si>
  <si>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$3.280</t>
  </si>
  <si>
    <t>🥔🧅 Bolsón de pesadas agroecológicas 3kg (1,5kgs papa, 1kg cebolla, 0,5kgs batata morada) - $2.030</t>
  </si>
  <si>
    <t>🥔🥦🥚 Agrocombo: bolsón de verdes + pesadas + maple de huevos  $8.700</t>
  </si>
  <si>
    <t>🥦🍓 Combo Escobar: bolsón de verdes + bandeja de frutillas (600g) - $3.990</t>
  </si>
  <si>
    <t>🥔🥦 Combo bolsón de verdes + bolsón de pesadas - $4.870</t>
  </si>
  <si>
    <t>🥚🥚  Huevos de campo producidos por 3H - Tres Arroyos (Bs As) - Docena - $1.890</t>
  </si>
  <si>
    <t>🍌Bananas de Jujuy- 1kg - $1.110</t>
  </si>
  <si>
    <t>Yerba mate "Las Tunas" 1kg - $2.805</t>
  </si>
  <si>
    <t>🍆Berenjenas de Jujuy - 1kg - $1.135</t>
  </si>
  <si>
    <t>🧅 Cebollas de San Nicolás (Bs. As.) - 1kg - $460</t>
  </si>
  <si>
    <t>🍋Limones de Entre Ríos - 1kg - $625</t>
  </si>
  <si>
    <t>🥔 Papa blanca de Mendoza - 1kg - $820</t>
  </si>
  <si>
    <t>Pascualina hojaldre "La Litoraleña" 2U 400 grs - $760</t>
  </si>
  <si>
    <t>Detergente lavavajillas "Burbuja Latina" 750ml - $900</t>
  </si>
  <si>
    <t>Granola clásica "Cuyo Natural" 500g - $1.805</t>
  </si>
  <si>
    <t>Zapallo kabutia de Mendoza - 1kg - $380</t>
  </si>
  <si>
    <t>🍊 Mandarina de Entre Ríos - 1 kg - $780</t>
  </si>
  <si>
    <t>🟠 Naranja de Entre Ríos - 1kg - $840</t>
  </si>
  <si>
    <t>Pomelo rojo de Tucumán - 1kg - $1.000</t>
  </si>
  <si>
    <t>Grisines de malteados "Grissinopoli" 180g - $475</t>
  </si>
  <si>
    <t>Aceitunas verdes rellenas con parmesano en oliva "Cuyo Natural" 370gr - $2.620</t>
  </si>
  <si>
    <t>Poroto de soja orgánico "Salve la tierra" 500g - $450</t>
  </si>
  <si>
    <t>Poroto alubia orgánico "Salve la Tierra" 500g - $765</t>
  </si>
  <si>
    <t>Poroto colorado orgánico "Salve la Tierra" 500g - $765</t>
  </si>
  <si>
    <t>Poroto negro orgánico "Salve la Tierra" 500g - $765</t>
  </si>
  <si>
    <t>Queso cremoso orgánico  "El Abascay" - 500g - $4.290</t>
  </si>
  <si>
    <t>Batata morada de San Pedro (Bs. As.) - 1kg - $1.040</t>
  </si>
  <si>
    <t>Yerba Mate "Orembaé" 500g - $1.180</t>
  </si>
  <si>
    <t>Arvejas orgánicas "Salve la Tierra" 500g - $790</t>
  </si>
  <si>
    <t>Poroto mung orgánico "Salve la Tierra" 500g - $765</t>
  </si>
  <si>
    <t>Maní salado "Cuyo Natural" 500g - $1.325</t>
  </si>
  <si>
    <t>Lechuga morada de Escobar - por unidad (aprox. 300g) - $190</t>
  </si>
  <si>
    <t>Lechuga francesa de Escobar - por unidad (aprox. 300g) - $260</t>
  </si>
  <si>
    <t>Repollo blanco de Escobar - por unidad (aprox. 900g) - $430</t>
  </si>
  <si>
    <t>Zapallo anco de Jujuy - 1kg - $325</t>
  </si>
  <si>
    <t>🍅 Tomate de Jujuy - 1kg - $1.110</t>
  </si>
  <si>
    <t>Vino Malbec Roble "Cavas del Artesano" - 750ml - $3.225</t>
  </si>
  <si>
    <t>Azúcar mascabo agroecológica 500gr - $830</t>
  </si>
  <si>
    <t>Queso tybo barra feteado "Master Cheese" bandeja 150g - $640</t>
  </si>
  <si>
    <t>Dulce de leche de cabra "Monte Adentro" - 500gr - $2.890</t>
  </si>
  <si>
    <t>Mix de frutas deshidratadas "Crece desde el pie" - 50g - $510</t>
  </si>
  <si>
    <t>Ricotta orgánica "El Abascay" - 500g - $2.675</t>
  </si>
  <si>
    <t>Jabón de coco 100% natural - 150gr - $1.150</t>
  </si>
  <si>
    <t>🍓 Frutilla de Escobar - bandeja de 600g - $1.120</t>
  </si>
  <si>
    <t>Mandioca de Misiones - 1kg - $730</t>
  </si>
  <si>
    <t>Queso crema "Rebelde" sin TACC - 280gr - $2.035</t>
  </si>
  <si>
    <t>Queso gouda orgánico "El Abascay" -  300g - $4.350</t>
  </si>
  <si>
    <t>Harina de trigo integral agroecológica "Naturaleza Viva" - 1kg - $785</t>
  </si>
  <si>
    <t>Rebozador natural de mandioca "Oro del Inca" - 500gr - $2.895</t>
  </si>
  <si>
    <t>Miel natural "Amuyen" - 1kg - $2.790</t>
  </si>
  <si>
    <t>Sal del Himalaya - 200g - $405</t>
  </si>
  <si>
    <t>Ravioles de ricota y espinaca "La Litoraleña" - 500gr. - $1.275</t>
  </si>
  <si>
    <t>Morrón verde de Jujuy - 1kg - $2.560</t>
  </si>
  <si>
    <t>Pan rallado rebozador "Grissinopoli" - 1kg - $1.095</t>
  </si>
  <si>
    <t>Lentejas agroecológicas "Salve la Tierra" - 500g - $1.335</t>
  </si>
  <si>
    <t>Maíz pisingallo orgánico "Salve la tierra" - 500g - $840</t>
  </si>
  <si>
    <t>Garbanzo orgánico "Salve la Tierra" - 500g - $915</t>
  </si>
  <si>
    <t>Tomates secos "Cuyo Natural" - 250gr - $1.910</t>
  </si>
  <si>
    <t>Cebolla morada de San Nicolás (Bs. As.) - 1kg - $755</t>
  </si>
  <si>
    <t>Arándanos clampshel - 125gr aprox. - $820</t>
  </si>
  <si>
    <t>Sidra Dulce "Flor de Manzano" - 750ml -  $3.710</t>
  </si>
  <si>
    <t>Pionono "La Litoraleña" - 200gr - $1000</t>
  </si>
  <si>
    <t>Leche en Polvo Descremada "Santa Clara" - 400 grs. - $1.460</t>
  </si>
  <si>
    <t>Serum Aurora - $1.200</t>
  </si>
  <si>
    <t>Serum facial Selene - $1.750</t>
  </si>
  <si>
    <t>Gloss labial vegano - 8gr. -  $2.400</t>
  </si>
  <si>
    <t>Labial stick rojo - $1.890</t>
  </si>
  <si>
    <r>
      <t xml:space="preserve">Ajo de Mendoza - </t>
    </r>
    <r>
      <rPr>
        <rFont val="Arial"/>
        <b/>
        <color theme="1"/>
      </rPr>
      <t>por unidad</t>
    </r>
    <r>
      <rPr>
        <rFont val="Arial"/>
        <color theme="1"/>
      </rPr>
      <t xml:space="preserve"> - $225</t>
    </r>
  </si>
  <si>
    <t>Ciruela de Tucumán - 1kg - $2.760</t>
  </si>
  <si>
    <t>Yerba mate canchada para tereré "Las Tunas" 500g - $1.385</t>
  </si>
  <si>
    <t>Chorizo colorado "Torgelon 58" 200gr - $1.105</t>
  </si>
  <si>
    <t>Mate cocido económico "Tucanguá" 25 saquitos - $495</t>
  </si>
  <si>
    <t>Te negro económico "Tucanguá" 25 saquitos - $295</t>
  </si>
  <si>
    <t>Aceite de oliva "Zampal" extra virgen 500cc - $2.860</t>
  </si>
  <si>
    <t>Barrita de cereal con sésamo y chía "De la finca" 50g - $400</t>
  </si>
  <si>
    <t>Semillas de lino agroecológicas "Salve la tierra" 250g - $470</t>
  </si>
  <si>
    <t>Sésamo orgánico "Salve la tierra" 100g - $255</t>
  </si>
  <si>
    <t>🍊🍌 Bolsón de frutas 3kg (1kg de naranja, 1kg de mandarina, 1kg de banana) - $2.505</t>
  </si>
  <si>
    <t>Morrón rojo de Mendoza - 1kg - $3.300</t>
  </si>
  <si>
    <t>Zapallito verde de Mar del Plata   - 1kg - $1.060</t>
  </si>
  <si>
    <t>Zuchini de Mendoza - 1kg - $1.360</t>
  </si>
  <si>
    <t>Tomate cherry de Jujuy - 1kg - $2.590</t>
  </si>
  <si>
    <t>🥕 Zanahoria de Mendoza - 1kg - $465</t>
  </si>
  <si>
    <t>Cúrcuma de Misiones - 100gr - $495</t>
  </si>
  <si>
    <t>🍒 Cereza de Mendoza - 1kg - $8.160</t>
  </si>
  <si>
    <t>Damasco de Mendoza - 1kg - $2.590</t>
  </si>
  <si>
    <t>Durazno de San Pedro (Bs. As.) - 1kg - $2.460</t>
  </si>
  <si>
    <t>Salame tipo Milán feteado "Torgelon 58" - Bandeja 150g - $695</t>
  </si>
  <si>
    <t>Agua de mesa "Suin" - 2lts - $340</t>
  </si>
  <si>
    <t>Pickles orgánicos en vinagre "San Nicolas" - 250g - $2.170</t>
  </si>
  <si>
    <t>Morrones orgánicos en vinagre "San Nicolas" - 250g - $1.875</t>
  </si>
  <si>
    <t>Calditos de verdura "Safra" - 12 unidades - $890</t>
  </si>
  <si>
    <t>¿Cómo te enteraste de esta entrega?</t>
  </si>
  <si>
    <t>Dejanos tus comentarios!</t>
  </si>
  <si>
    <t xml:space="preserve">🏠¿Dónde querés retirar el pedido? </t>
  </si>
  <si>
    <t>domlimpieza@gmail.com</t>
  </si>
  <si>
    <t xml:space="preserve">Susana Cirigliano </t>
  </si>
  <si>
    <t>Por los grupos de wpp</t>
  </si>
  <si>
    <t>Los secos me parecen caros</t>
  </si>
  <si>
    <t>Almagro (México 4000 de 10 a 12hs.)</t>
  </si>
  <si>
    <t>emiliaayus@gmail.com</t>
  </si>
  <si>
    <t>Emilia Ayus</t>
  </si>
  <si>
    <t>Otros</t>
  </si>
  <si>
    <t>ceciestravis@gmail.com</t>
  </si>
  <si>
    <t xml:space="preserve">Cecilia Estravis </t>
  </si>
  <si>
    <t>luliarreguezpose@gmail.com</t>
  </si>
  <si>
    <t xml:space="preserve">Miguel </t>
  </si>
  <si>
    <t>+54 9 11 3784-0759</t>
  </si>
  <si>
    <t>maurosanmartino@hotmail.com</t>
  </si>
  <si>
    <t>MAURO ALEXIS SAN MARTINO</t>
  </si>
  <si>
    <t>Por Instagram</t>
  </si>
  <si>
    <t>Matiasparedes555@hotmail.com</t>
  </si>
  <si>
    <t>Matías Paredes</t>
  </si>
  <si>
    <t>gonzalez.lutier.mariana@gmail.com</t>
  </si>
  <si>
    <t xml:space="preserve">Mariana Gonzalez Lutier </t>
  </si>
  <si>
    <t>Por mail</t>
  </si>
  <si>
    <t>mirtahoy@hotmail.com</t>
  </si>
  <si>
    <t>Mirta lopez</t>
  </si>
  <si>
    <t xml:space="preserve">11 6410-9379 </t>
  </si>
  <si>
    <t>Muy bueno todo</t>
  </si>
  <si>
    <t>danielamauro2005@gmail.com</t>
  </si>
  <si>
    <t>Daniela Mauro</t>
  </si>
  <si>
    <t xml:space="preserve">Lucia Arreguez Pose </t>
  </si>
  <si>
    <t>magdalenamorenoivan@gmail.com</t>
  </si>
  <si>
    <t xml:space="preserve">Magdalena Moreno </t>
  </si>
  <si>
    <t>Palermo (Charcas 4599 de 11 a 13 hs.)</t>
  </si>
  <si>
    <t>florenciaalbarengue@hotmail.com</t>
  </si>
  <si>
    <t xml:space="preserve">Florencia Albarengue </t>
  </si>
  <si>
    <t xml:space="preserve">El pago es solo en efectivo? Es la primera compra. Muchas gracias </t>
  </si>
  <si>
    <t>mariacristinapose@gmail.com</t>
  </si>
  <si>
    <t>María Cristina Pose</t>
  </si>
  <si>
    <t>marcelomazia@yahoo.com</t>
  </si>
  <si>
    <t>Marcelo Mazia</t>
  </si>
  <si>
    <t>mgarciabachmann@yahoo.com</t>
  </si>
  <si>
    <t>Mercedes García B.</t>
  </si>
  <si>
    <t>cldesimone@gmail.com</t>
  </si>
  <si>
    <t>Clementina de Simone</t>
  </si>
  <si>
    <t>emislej@gmail.com</t>
  </si>
  <si>
    <t>Ernesto Mislej</t>
  </si>
  <si>
    <t>gabybertone43@gmail.com</t>
  </si>
  <si>
    <t>Gabriela Bertone</t>
  </si>
  <si>
    <t>losdiasporvenir@gmail.com</t>
  </si>
  <si>
    <t>Daniela Gisbert</t>
  </si>
  <si>
    <t>15 41751028</t>
  </si>
  <si>
    <t>loprimeroyprincipal@gmail.com</t>
  </si>
  <si>
    <t>Patricia catterberg</t>
  </si>
  <si>
    <t>elisaboni@hotmail.com</t>
  </si>
  <si>
    <t xml:space="preserve">Elisa Boniecki </t>
  </si>
  <si>
    <t>2007fernandez@gmail.com</t>
  </si>
  <si>
    <t xml:space="preserve">Sandra Fernández </t>
  </si>
  <si>
    <t>♥️</t>
  </si>
  <si>
    <t>rocioailenpita@gmail.com</t>
  </si>
  <si>
    <t>Rocío Pita</t>
  </si>
  <si>
    <t>alejoserrano@hotmail.com</t>
  </si>
  <si>
    <t>Alejo</t>
  </si>
  <si>
    <t>martinamiravalles@gmail.com</t>
  </si>
  <si>
    <t xml:space="preserve">Martina Miravalles </t>
  </si>
  <si>
    <t>Villa Crespo (Mahatma Gandhi 373 de 11 a 13hs.)</t>
  </si>
  <si>
    <t>irupefv@yahoo.com.ar</t>
  </si>
  <si>
    <t>Ana fernandez</t>
  </si>
  <si>
    <t>fergarof@gmail.com</t>
  </si>
  <si>
    <t>Fernanda</t>
  </si>
  <si>
    <t>claudider@hotmail.com</t>
  </si>
  <si>
    <t>Claudia</t>
  </si>
  <si>
    <t xml:space="preserve">Harina de trigo 000 organica tienen? También no se olviden del arroz integral y yamani🥰😍  gracias!! </t>
  </si>
  <si>
    <t>terem32@hotmail.com</t>
  </si>
  <si>
    <t>Teresita Medina</t>
  </si>
  <si>
    <t>Por volantes</t>
  </si>
  <si>
    <t>mimilagut@gmail.com</t>
  </si>
  <si>
    <t>Yamila Fontán</t>
  </si>
  <si>
    <t>ruthy51@hotmail.com</t>
  </si>
  <si>
    <t>Ruth Wulf</t>
  </si>
  <si>
    <t>familiarodriguezjais@gmail.com</t>
  </si>
  <si>
    <t>Mateo Rodriguez</t>
  </si>
  <si>
    <t>correodepaloma@live.com</t>
  </si>
  <si>
    <t xml:space="preserve">Paloma Chavez </t>
  </si>
  <si>
    <t>cruzadocarina@gmail.com</t>
  </si>
  <si>
    <t xml:space="preserve">Carina Cruzado </t>
  </si>
  <si>
    <t xml:space="preserve">Me encanta todos los productos que tienen. Y prefiero absolutamente comprarles a Uds que en las verdulerías comunes. Cuando vengan yo les voy a comprar. Gracias </t>
  </si>
  <si>
    <t>Villa Urquiza (Av. Triunvirato 3817 de 11 a 13:30hs.)</t>
  </si>
  <si>
    <t>ceciliahad@hotmail.com</t>
  </si>
  <si>
    <t xml:space="preserve">Maria Cecilia Haddad </t>
  </si>
  <si>
    <t>alejandro436@gmail.com</t>
  </si>
  <si>
    <t>Alejandro Nocetti</t>
  </si>
  <si>
    <t>01169577436</t>
  </si>
  <si>
    <t>-</t>
  </si>
  <si>
    <t>silviolang79@gmail.com</t>
  </si>
  <si>
    <t>Silvio Lang</t>
  </si>
  <si>
    <t>micaela.pereyra@gmail.com</t>
  </si>
  <si>
    <t xml:space="preserve">Micaela pereyra </t>
  </si>
  <si>
    <t>ecrescente@hotmail.com</t>
  </si>
  <si>
    <t>Ernesto F. Crescente</t>
  </si>
  <si>
    <t>anabmiguez@gmail.com</t>
  </si>
  <si>
    <t>Ana Miguez</t>
  </si>
  <si>
    <t>waisbergiaram@gmail.com</t>
  </si>
  <si>
    <t>iariiiiiiiiiiiii</t>
  </si>
  <si>
    <t>holis</t>
  </si>
  <si>
    <t>paz.miguez@gmail.com</t>
  </si>
  <si>
    <t>Paz MIguez</t>
  </si>
  <si>
    <t>adrianserventi@hotmail.com</t>
  </si>
  <si>
    <t xml:space="preserve">Nelson Adrián Serventi </t>
  </si>
  <si>
    <t>belenifito@gmail.com</t>
  </si>
  <si>
    <t xml:space="preserve">Belén Fitó </t>
  </si>
  <si>
    <t>mspf67@gmail.com</t>
  </si>
  <si>
    <t>Silvia Pérez Fernández</t>
  </si>
  <si>
    <t>fliasralecchia@gmail.com</t>
  </si>
  <si>
    <t xml:space="preserve">Florencia Coppolecchia </t>
  </si>
  <si>
    <t>rossipablo93@gmail.com</t>
  </si>
  <si>
    <t>Pablo Rossi</t>
  </si>
  <si>
    <t>Hola, ¿cómo va? Quería saber si se puede retirar por Av.Congreso o directo por Triunvirato,  Gracias!</t>
  </si>
  <si>
    <t>linacontoro@gmail.com</t>
  </si>
  <si>
    <t>Lina TORO</t>
  </si>
  <si>
    <t>laotraboca@gmail.com</t>
  </si>
  <si>
    <t>Martín Wain</t>
  </si>
  <si>
    <t>Gracias</t>
  </si>
  <si>
    <t>juduchovny@gmail.com</t>
  </si>
  <si>
    <t xml:space="preserve">Julieta Duchovny </t>
  </si>
  <si>
    <t>emiliosainz@outlook.com</t>
  </si>
  <si>
    <t xml:space="preserve">Emilio </t>
  </si>
  <si>
    <t xml:space="preserve">156 505 9981 </t>
  </si>
  <si>
    <t>daianamasin@gmail.com</t>
  </si>
  <si>
    <t xml:space="preserve">Daiana Masin </t>
  </si>
  <si>
    <t>ivanfisz@hotmail.com</t>
  </si>
  <si>
    <t xml:space="preserve">Ivan Fiszelew </t>
  </si>
  <si>
    <t>christinamillssteel@gmail.com</t>
  </si>
  <si>
    <t>Christina Steel</t>
  </si>
  <si>
    <t xml:space="preserve">11-3016-5156 </t>
  </si>
  <si>
    <t>samantadening@gmail.com</t>
  </si>
  <si>
    <t>Samanta Dening</t>
  </si>
  <si>
    <t>letilabake@gmail.com</t>
  </si>
  <si>
    <t xml:space="preserve">Leticia Labaké </t>
  </si>
  <si>
    <t>verenakaiserr@gmail.com</t>
  </si>
  <si>
    <t>Vk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</si>
  <si>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</si>
  <si>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</si>
  <si>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</si>
  <si>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</si>
  <si>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</si>
  <si>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</si>
  <si>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</si>
  <si>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</si>
  <si>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</si>
  <si>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</si>
  <si>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</si>
  <si>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</si>
  <si>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</si>
  <si>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</si>
  <si>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</si>
  <si>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</si>
  <si>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</si>
  <si>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</si>
  <si>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</si>
  <si>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</si>
  <si>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</si>
  <si>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</si>
  <si>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</si>
  <si>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</si>
  <si>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r>
      <t xml:space="preserve">Ajo de Mendoza - </t>
    </r>
    <r>
      <rPr>
        <rFont val="Arial"/>
        <b/>
        <color theme="1"/>
      </rPr>
      <t>por unidad</t>
    </r>
    <r>
      <rPr>
        <rFont val="Arial"/>
        <color theme="1"/>
      </rPr>
      <t xml:space="preserve"> - $225</t>
    </r>
  </si>
  <si>
    <r>
      <t xml:space="preserve">Ajo de Mendoza - </t>
    </r>
    <r>
      <rPr>
        <rFont val="Arial"/>
        <b/>
        <color theme="1"/>
      </rPr>
      <t>por unidad</t>
    </r>
    <r>
      <rPr>
        <rFont val="Arial"/>
        <color theme="1"/>
      </rPr>
      <t xml:space="preserve"> - $225</t>
    </r>
  </si>
  <si>
    <r>
      <t xml:space="preserve">Ajo de Mendoza - </t>
    </r>
    <r>
      <rPr>
        <rFont val="Arial"/>
        <b/>
        <color theme="1"/>
      </rPr>
      <t>por unidad</t>
    </r>
    <r>
      <rPr>
        <rFont val="Arial"/>
        <color theme="1"/>
      </rPr>
      <t xml:space="preserve"> - $225</t>
    </r>
  </si>
  <si>
    <r>
      <t xml:space="preserve">Ajo de Mendoza - </t>
    </r>
    <r>
      <rPr>
        <rFont val="Arial"/>
        <b/>
        <color theme="1"/>
      </rPr>
      <t>por unidad</t>
    </r>
    <r>
      <rPr>
        <rFont val="Arial"/>
        <color theme="1"/>
      </rPr>
      <t xml:space="preserve"> - $225</t>
    </r>
  </si>
  <si>
    <t>Elma Emilia Ayus</t>
  </si>
  <si>
    <t>11 63665928</t>
  </si>
  <si>
    <t xml:space="preserve">Es la primera vez q compro. Me entere x ir a la unidad basica de Mexico. Me parece genial. </t>
  </si>
  <si>
    <t>lauramickelsen@yahoo.com.ar</t>
  </si>
  <si>
    <t xml:space="preserve">Laura Mickelsen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</si>
  <si>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</si>
  <si>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</si>
  <si>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</si>
  <si>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 xml:space="preserve">Lucía Arreguez Pose </t>
  </si>
  <si>
    <t>jyudy345@hotmail.com</t>
  </si>
  <si>
    <t xml:space="preserve">Judith Saud </t>
  </si>
  <si>
    <t>malenaericarosenvasser@gmail.com</t>
  </si>
  <si>
    <t xml:space="preserve">Male Rosenvasser </t>
  </si>
  <si>
    <t>ferraudimanuela@gmail.com</t>
  </si>
  <si>
    <t xml:space="preserve">Manuela Ferraudi 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</si>
  <si>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</si>
  <si>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</si>
  <si>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</si>
  <si>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</si>
  <si>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</si>
  <si>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</si>
  <si>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</si>
  <si>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</si>
  <si>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</si>
  <si>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</si>
  <si>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</si>
  <si>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</si>
  <si>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</si>
  <si>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</si>
  <si>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Palermo (Charcas 4599  de 11 a 13 hs)</t>
  </si>
  <si>
    <t>alejoserranob@hotmail.com</t>
  </si>
  <si>
    <t>merylunita@gmail.com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</si>
  <si>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</si>
  <si>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</si>
  <si>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</si>
  <si>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</si>
  <si>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</si>
  <si>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</si>
  <si>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taty_614@hotmail.com</t>
  </si>
  <si>
    <t>Tatiana Ramirez</t>
  </si>
  <si>
    <t>Voy siempre! Los chicos son lo más! Sigan así!! GRacias!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</si>
  <si>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</si>
  <si>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</si>
  <si>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</si>
  <si>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</si>
  <si>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</si>
  <si>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</si>
  <si>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</si>
  <si>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Paula Conde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</si>
  <si>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</si>
  <si>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</si>
  <si>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</si>
  <si>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</si>
  <si>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</si>
  <si>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</si>
  <si>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</si>
  <si>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</si>
  <si>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</si>
  <si>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</si>
  <si>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</si>
  <si>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</si>
  <si>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</si>
  <si>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</si>
  <si>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</si>
  <si>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</si>
  <si>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</si>
  <si>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</si>
  <si>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</si>
  <si>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</si>
  <si>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</si>
  <si>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</si>
  <si>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claudiapoleri@gmail.com</t>
  </si>
  <si>
    <t xml:space="preserve">Claudia Poleri </t>
  </si>
  <si>
    <t>mariamirandayoga@gmail.com</t>
  </si>
  <si>
    <t>Maria miranda</t>
  </si>
  <si>
    <t>lunaluana2708@gmail.com</t>
  </si>
  <si>
    <t xml:space="preserve">Mara Fernández </t>
  </si>
  <si>
    <t>correajulietaa@gmail.com</t>
  </si>
  <si>
    <t xml:space="preserve">Julieta Correa </t>
  </si>
  <si>
    <t xml:space="preserve">Ruth Wulf 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</si>
  <si>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</si>
  <si>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</si>
  <si>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</si>
  <si>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</si>
  <si>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</si>
  <si>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</si>
  <si>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</si>
  <si>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</si>
  <si>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</si>
  <si>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</si>
  <si>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</si>
  <si>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</si>
  <si>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</si>
  <si>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</si>
  <si>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</si>
  <si>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laurabarbieri66@gmail.com</t>
  </si>
  <si>
    <t>Laura Barbieri</t>
  </si>
  <si>
    <t>clarii.avalos@gmail.com</t>
  </si>
  <si>
    <t>Claribel Avalos</t>
  </si>
  <si>
    <t>Villa Urquiza (Blanco Encalada 4673 de 11 a 13:30hs.)</t>
  </si>
  <si>
    <t>juandenicola@hotmail.com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</si>
  <si>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</si>
  <si>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</si>
  <si>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</si>
  <si>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</si>
  <si>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</si>
  <si>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</si>
  <si>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</si>
  <si>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</si>
  <si>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</si>
  <si>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</si>
  <si>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María Cecilia Haddad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</si>
  <si>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</si>
  <si>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</si>
  <si>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</si>
  <si>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</si>
  <si>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</si>
  <si>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</si>
  <si>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</si>
  <si>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</si>
  <si>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</si>
  <si>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</si>
  <si>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</si>
  <si>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</si>
  <si>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</si>
  <si>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</si>
  <si>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</si>
  <si>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 sain,</t>
  </si>
  <si>
    <t>Daiana Masin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</si>
  <si>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</si>
  <si>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</si>
  <si>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</si>
  <si>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</si>
  <si>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</si>
  <si>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</si>
  <si>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juanimalnis@hotmail.com</t>
  </si>
  <si>
    <t>Jorge Mario Bergoglio</t>
  </si>
  <si>
    <t>Juan XXIII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</si>
  <si>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</si>
  <si>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</si>
  <si>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</si>
  <si>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</si>
  <si>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</si>
  <si>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</si>
  <si>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</si>
  <si>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</si>
  <si>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</si>
  <si>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</si>
  <si>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</si>
  <si>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</si>
  <si>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</si>
  <si>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</si>
  <si>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</si>
  <si>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</si>
  <si>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</si>
  <si>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</si>
  <si>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</si>
  <si>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</si>
  <si>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adrianasalaberry777@yahoo.com.ar</t>
  </si>
  <si>
    <t>ADRIANA SALABERRY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</si>
  <si>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</si>
  <si>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</si>
  <si>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</si>
  <si>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</si>
  <si>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</si>
  <si>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</si>
  <si>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Marcelo Mazía</t>
  </si>
  <si>
    <t>marideb@hotmail.com</t>
  </si>
  <si>
    <t>Marina Debernardi</t>
  </si>
  <si>
    <t>barbarazir@yahoo.com.ar</t>
  </si>
  <si>
    <t xml:space="preserve">Bárbara Zir </t>
  </si>
  <si>
    <t>lauraemar61@gmail.com</t>
  </si>
  <si>
    <t>Laura Martinez</t>
  </si>
  <si>
    <t>lauramenta9@gmail.com</t>
  </si>
  <si>
    <t>Laura</t>
  </si>
  <si>
    <t>marcela1009@live.com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</si>
  <si>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</si>
  <si>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</si>
  <si>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</si>
  <si>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</si>
  <si>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</si>
  <si>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</si>
  <si>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</si>
  <si>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</si>
  <si>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</si>
  <si>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</si>
  <si>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</si>
  <si>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</si>
  <si>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</si>
  <si>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</si>
  <si>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</si>
  <si>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</si>
  <si>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</si>
  <si>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</si>
  <si>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</si>
  <si>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</si>
  <si>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</si>
  <si>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</si>
  <si>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</si>
  <si>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</si>
  <si>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</si>
  <si>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</si>
  <si>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</si>
  <si>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</si>
  <si>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</si>
  <si>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</si>
  <si>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</si>
  <si>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</si>
  <si>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</si>
  <si>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>guille.kozlowski@gmail.com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</si>
  <si>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</si>
  <si>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</si>
  <si>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</si>
  <si>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</si>
  <si>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</si>
  <si>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</si>
  <si>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Claribel</t>
  </si>
  <si>
    <t>gastonzen@gmail.com</t>
  </si>
  <si>
    <t>Gaston Zentner</t>
  </si>
  <si>
    <t>carolpakos@yahoo.com</t>
  </si>
  <si>
    <t>Carolina Pakoslawski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</si>
  <si>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</si>
  <si>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</si>
  <si>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</si>
  <si>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</si>
  <si>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</si>
  <si>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</si>
  <si>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</si>
  <si>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</si>
  <si>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</si>
  <si>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</si>
  <si>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</si>
  <si>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</si>
  <si>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</si>
  <si>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</si>
  <si>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</si>
  <si>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</si>
  <si>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</si>
  <si>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</si>
  <si>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</si>
  <si>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</si>
  <si>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</si>
  <si>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</si>
  <si>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</si>
  <si>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</si>
  <si>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</si>
  <si>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</si>
  <si>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</si>
  <si>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</si>
  <si>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</si>
  <si>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</si>
  <si>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</si>
  <si>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</si>
  <si>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</si>
  <si>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Gracias!!</t>
  </si>
  <si>
    <t>judith saud</t>
  </si>
  <si>
    <t>alejandrosimonlopez@gmail.com</t>
  </si>
  <si>
    <t>Alejandro Lopez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</si>
  <si>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</si>
  <si>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</si>
  <si>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</si>
  <si>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</si>
  <si>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</si>
  <si>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</si>
  <si>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</si>
  <si>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</si>
  <si>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</si>
  <si>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</si>
  <si>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ecronauta@gmail.com</t>
  </si>
  <si>
    <t xml:space="preserve">Federico Bejarano </t>
  </si>
  <si>
    <t>gabrielapzp@gmail.com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</si>
  <si>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</si>
  <si>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</si>
  <si>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</si>
  <si>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</si>
  <si>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</si>
  <si>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</si>
  <si>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</si>
  <si>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</si>
  <si>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</si>
  <si>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</si>
  <si>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</si>
  <si>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</si>
  <si>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</si>
  <si>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</si>
  <si>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</si>
  <si>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</si>
  <si>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</si>
  <si>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</si>
  <si>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</si>
  <si>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</si>
  <si>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</si>
  <si>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</si>
  <si>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</si>
  <si>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</si>
  <si>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</si>
  <si>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</si>
  <si>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</si>
  <si>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</si>
  <si>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</si>
  <si>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</si>
  <si>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</si>
  <si>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</si>
  <si>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</si>
  <si>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</si>
  <si>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</si>
  <si>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</si>
  <si>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</si>
  <si>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</si>
  <si>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</si>
  <si>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</si>
  <si>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</si>
  <si>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</si>
  <si>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</si>
  <si>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</si>
  <si>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</si>
  <si>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</si>
  <si>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Juan De Nicola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</si>
  <si>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</si>
  <si>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</si>
  <si>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</si>
  <si>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</si>
  <si>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</si>
  <si>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</si>
  <si>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valeriatravi88@gmail.com</t>
  </si>
  <si>
    <t>Valeria Travi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</si>
  <si>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</si>
  <si>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</si>
  <si>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</si>
  <si>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</si>
  <si>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</si>
  <si>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</si>
  <si>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</si>
  <si>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</si>
  <si>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</si>
  <si>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</si>
  <si>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</si>
  <si>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</si>
  <si>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</si>
  <si>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</si>
  <si>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</si>
  <si>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</si>
  <si>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</si>
  <si>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</si>
  <si>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</si>
  <si>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</si>
  <si>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</si>
  <si>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</si>
  <si>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</si>
  <si>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</si>
  <si>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</si>
  <si>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</si>
  <si>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</si>
  <si>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</si>
  <si>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</si>
  <si>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</si>
  <si>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Marcela Berton </t>
  </si>
  <si>
    <t xml:space="preserve">Federico </t>
  </si>
  <si>
    <t>floracostafarana@hotmail.com</t>
  </si>
  <si>
    <t>Franco Acosta Farana</t>
  </si>
  <si>
    <t>silviamabad@gmail.com</t>
  </si>
  <si>
    <t>gabriela perez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</si>
  <si>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</si>
  <si>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</si>
  <si>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</si>
  <si>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</si>
  <si>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</si>
  <si>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</si>
  <si>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</si>
  <si>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</si>
  <si>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</si>
  <si>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</si>
  <si>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</si>
  <si>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</si>
  <si>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</si>
  <si>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</si>
  <si>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</si>
  <si>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</si>
  <si>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</si>
  <si>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miranda.m.macarena@gmail.com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</si>
  <si>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</si>
  <si>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</si>
  <si>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</si>
  <si>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</si>
  <si>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</si>
  <si>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</si>
  <si>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</si>
  <si>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</si>
  <si>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</si>
  <si>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</si>
  <si>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</si>
  <si>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</si>
  <si>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</si>
  <si>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</si>
  <si>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</si>
  <si>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</si>
  <si>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</si>
  <si>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</si>
  <si>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</si>
  <si>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</si>
  <si>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</si>
  <si>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</si>
  <si>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</si>
  <si>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</si>
  <si>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</si>
  <si>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</si>
  <si>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</si>
  <si>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</si>
  <si>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</si>
  <si>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</si>
  <si>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</si>
  <si>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</si>
  <si>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</si>
  <si>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</si>
  <si>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</si>
  <si>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</si>
  <si>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</si>
  <si>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</si>
  <si>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</si>
  <si>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</si>
  <si>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</si>
  <si>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</si>
  <si>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</si>
  <si>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</si>
  <si>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</si>
  <si>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</si>
  <si>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</si>
  <si>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</si>
  <si>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</si>
  <si>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</si>
  <si>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</si>
  <si>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</si>
  <si>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</si>
  <si>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</si>
  <si>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</si>
  <si>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</si>
  <si>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</si>
  <si>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</si>
  <si>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</si>
  <si>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</si>
  <si>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</si>
  <si>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</si>
  <si>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Claudia Der Ghazarian</t>
  </si>
  <si>
    <t>taichiriotto@gmail.com</t>
  </si>
  <si>
    <t xml:space="preserve">Tai Chiriotto </t>
  </si>
  <si>
    <t>la foto de la avena tiene de titulo arvejas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</si>
  <si>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</si>
  <si>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</si>
  <si>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</si>
  <si>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</si>
  <si>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</si>
  <si>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</si>
  <si>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</si>
  <si>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</si>
  <si>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</si>
  <si>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</si>
  <si>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</si>
  <si>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</si>
  <si>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</si>
  <si>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</si>
  <si>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</si>
  <si>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</si>
  <si>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</si>
  <si>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</si>
  <si>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</si>
  <si>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</si>
  <si>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</si>
  <si>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</si>
  <si>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</si>
  <si>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</si>
  <si>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</si>
  <si>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</si>
  <si>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</si>
  <si>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>mercedes garcia</t>
  </si>
  <si>
    <t>11 30397932</t>
  </si>
  <si>
    <t xml:space="preserve">Gabriela Perez </t>
  </si>
  <si>
    <t>Daniela Gisberty</t>
  </si>
  <si>
    <t>loprimeroprincipal@gmail.com</t>
  </si>
  <si>
    <t>Patricia Catterberg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</si>
  <si>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</si>
  <si>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</si>
  <si>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</si>
  <si>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</si>
  <si>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</si>
  <si>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</si>
  <si>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</si>
  <si>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</si>
  <si>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</si>
  <si>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</si>
  <si>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</si>
  <si>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</si>
  <si>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Villa Urquiza (Av. Congreso 4444 de 11 a 13:30hs.)</t>
  </si>
  <si>
    <t>micaela pereyra</t>
  </si>
  <si>
    <t>marcelaalejandralacava2@gmail.com</t>
  </si>
  <si>
    <t>Marcela Alejandra La Cava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</si>
  <si>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</si>
  <si>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</si>
  <si>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</si>
  <si>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</si>
  <si>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</si>
  <si>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</si>
  <si>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</si>
  <si>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</si>
  <si>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</si>
  <si>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</si>
  <si>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</si>
  <si>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</si>
  <si>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amira.campora@gmail.com</t>
  </si>
  <si>
    <t>Campora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</si>
  <si>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</si>
  <si>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</si>
  <si>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</si>
  <si>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</si>
  <si>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</si>
  <si>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</si>
  <si>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</si>
  <si>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</si>
  <si>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</si>
  <si>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</si>
  <si>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giselleaguirre13@gmail.com</t>
  </si>
  <si>
    <t>Giselle Aguirre</t>
  </si>
  <si>
    <t>Karina Scheffer</t>
  </si>
  <si>
    <t xml:space="preserve">Rocio Lara </t>
  </si>
  <si>
    <t>Encantada con el regreso</t>
  </si>
  <si>
    <t xml:space="preserve">Susana Cirgliano </t>
  </si>
  <si>
    <t>ADRIANA SLABERRY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</si>
  <si>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</si>
  <si>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</si>
  <si>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</si>
  <si>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</si>
  <si>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</si>
  <si>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</si>
  <si>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</si>
  <si>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</si>
  <si>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</si>
  <si>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</si>
  <si>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</si>
  <si>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</si>
  <si>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nicolasyuchak@gmail.com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</si>
  <si>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</si>
  <si>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</si>
  <si>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</si>
  <si>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</si>
  <si>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</si>
  <si>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</si>
  <si>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sabateagus@gmail.com</t>
  </si>
  <si>
    <t xml:space="preserve">Agus Sabaté 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</si>
  <si>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</si>
  <si>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</si>
  <si>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</si>
  <si>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</si>
  <si>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</si>
  <si>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</si>
  <si>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</si>
  <si>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</si>
  <si>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</si>
  <si>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</si>
  <si>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</si>
  <si>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</si>
  <si>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</si>
  <si>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</si>
  <si>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</si>
  <si>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</si>
  <si>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</si>
  <si>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</si>
  <si>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</si>
  <si>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</si>
  <si>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</si>
  <si>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</si>
  <si>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</si>
  <si>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</si>
  <si>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</si>
  <si>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</si>
  <si>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</si>
  <si>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</si>
  <si>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</si>
  <si>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</si>
  <si>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</si>
  <si>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adrianaelago@gmail.com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</si>
  <si>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</si>
  <si>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</si>
  <si>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</si>
  <si>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</si>
  <si>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Marita Confeggi</t>
  </si>
  <si>
    <t>marian.fontenla@gmail.com</t>
  </si>
  <si>
    <t>mariana fontenla</t>
  </si>
  <si>
    <t>María Luna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</si>
  <si>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</si>
  <si>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</si>
  <si>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</si>
  <si>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</si>
  <si>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</si>
  <si>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</si>
  <si>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</si>
  <si>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</si>
  <si>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</si>
  <si>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</si>
  <si>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</si>
  <si>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</si>
  <si>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</si>
  <si>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</si>
  <si>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>florcoppolecchia@gmail.com</t>
  </si>
  <si>
    <t>11 6228 7564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</si>
  <si>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</si>
  <si>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</si>
  <si>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</si>
  <si>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</si>
  <si>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</si>
  <si>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</si>
  <si>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</si>
  <si>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</si>
  <si>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</si>
  <si>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</si>
  <si>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</si>
  <si>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santiagodovalb@gmail.com</t>
  </si>
  <si>
    <t>Santiago Doval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</si>
  <si>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</si>
  <si>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</si>
  <si>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</si>
  <si>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</si>
  <si>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</si>
  <si>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</si>
  <si>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</si>
  <si>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</si>
  <si>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</si>
  <si>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</si>
  <si>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</si>
  <si>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florenciamarciani@gmail.com</t>
  </si>
  <si>
    <t>María Florencia Marciani</t>
  </si>
  <si>
    <t>mercedes garcía b.</t>
  </si>
  <si>
    <t>bruzzo.bruno@gmail.com</t>
  </si>
  <si>
    <t>Bruno Bruzzo</t>
  </si>
  <si>
    <t>15 64479977</t>
  </si>
  <si>
    <t>epsteinelle@gmail.com</t>
  </si>
  <si>
    <t>Eliana Epstein</t>
  </si>
  <si>
    <t>fernandorodriguez@gedyt.com.ar</t>
  </si>
  <si>
    <t xml:space="preserve">Pablo Rodríguez </t>
  </si>
  <si>
    <t>Excelente el bolson de verdes !Felicitaciones</t>
  </si>
  <si>
    <t>pintogrisel@gmail.com</t>
  </si>
  <si>
    <t xml:space="preserve">Grisel Pinto </t>
  </si>
  <si>
    <t>raquel.leiva.robledo@gmail.com</t>
  </si>
  <si>
    <t xml:space="preserve">Raquel Leiva </t>
  </si>
  <si>
    <t>11 6786 2546</t>
  </si>
  <si>
    <t>Gracias por esta tarea que nos ayuda a cuidar la salud</t>
  </si>
  <si>
    <t>axel2002@gmail.com</t>
  </si>
  <si>
    <t>Axel Marti</t>
  </si>
  <si>
    <t>hasta el sabado !</t>
  </si>
  <si>
    <t>Ayelen Cura</t>
  </si>
  <si>
    <t>Las frutas excelentes, como todo lo demás. Se nota la dedicación que ponen en cada uno de sus productos. Felicitaciones!</t>
  </si>
  <si>
    <t>anasigal@gmail.com</t>
  </si>
  <si>
    <t xml:space="preserve">Ana Sigal </t>
  </si>
  <si>
    <t>Florencia Coppolecchia</t>
  </si>
  <si>
    <t>noemisantamaria77@yahoo.com.ar</t>
  </si>
  <si>
    <t xml:space="preserve">Noemi Santamaria </t>
  </si>
  <si>
    <t xml:space="preserve">Micaela Pereyra </t>
  </si>
  <si>
    <t>que vuelva el puré de tomates!</t>
  </si>
  <si>
    <t>reateguimarilin@gmail.com</t>
  </si>
  <si>
    <t>MARILIN reategui</t>
  </si>
  <si>
    <t>kpfaundezo@gmail.com</t>
  </si>
  <si>
    <t>Karla faundez</t>
  </si>
  <si>
    <t xml:space="preserve">genial! que siga creciendo!!!! </t>
  </si>
  <si>
    <t>gabrielapolischer@hotmail.com</t>
  </si>
  <si>
    <t>Gabriela polischer</t>
  </si>
  <si>
    <t>los productos son caros</t>
  </si>
  <si>
    <t>elenaovaldes@gmail.com</t>
  </si>
  <si>
    <t xml:space="preserve">Elena Otero-Valdés </t>
  </si>
  <si>
    <t>Hola, será posible que consigan arroz yamaní integral agroecológico por favor?</t>
  </si>
  <si>
    <t>Rocio Pita</t>
  </si>
  <si>
    <t>ESTE ES EL PEDIDO CORRECTO</t>
  </si>
  <si>
    <t>lauraemar@hotmail.com</t>
  </si>
  <si>
    <t>mp1859@hotmail.com</t>
  </si>
  <si>
    <t xml:space="preserve">Marisa Pineau </t>
  </si>
  <si>
    <t>irupefv@yajoo.com.ar</t>
  </si>
  <si>
    <t>Buena atención y buenos productos</t>
  </si>
  <si>
    <t xml:space="preserve">Claudia Der Ghazarian </t>
  </si>
  <si>
    <t>Jesicamariana.ja@gmail.com</t>
  </si>
  <si>
    <t xml:space="preserve">Jesica Alfonso </t>
  </si>
  <si>
    <t>Gracias por todo como siempre.</t>
  </si>
  <si>
    <t xml:space="preserve">Vivo cerca de la unidad de Patria Grande y lo vi en la calle </t>
  </si>
  <si>
    <t>pbarletta@gmail.com</t>
  </si>
  <si>
    <t>Patricio Barletta</t>
  </si>
  <si>
    <t>mariana.ortega@live.com.ar</t>
  </si>
  <si>
    <t>Mariana Ortega</t>
  </si>
  <si>
    <t>Luciana</t>
  </si>
  <si>
    <t>jhg@agro.uba.ar</t>
  </si>
  <si>
    <t>Julio Gonzalez</t>
  </si>
  <si>
    <t>tomasichaso@gmail.com</t>
  </si>
  <si>
    <t>Tomas Ichaso</t>
  </si>
  <si>
    <t>taurim@gmail.com</t>
  </si>
  <si>
    <t xml:space="preserve">Estela Zamarripa </t>
  </si>
  <si>
    <t>sainz.e@umet.edu.ar</t>
  </si>
  <si>
    <t>Emilio Sainzq</t>
  </si>
  <si>
    <t>adrianalanteridanzar@gmail.com</t>
  </si>
  <si>
    <t xml:space="preserve">Adriana Lanteri </t>
  </si>
  <si>
    <t>marinaserfilippo@gmail.com</t>
  </si>
  <si>
    <t>Marina Serfilippo</t>
  </si>
  <si>
    <t>esperanzasulima@gmail.com</t>
  </si>
  <si>
    <t xml:space="preserve">Esperanza Sulima </t>
  </si>
  <si>
    <t xml:space="preserve">Valeria Travi </t>
  </si>
  <si>
    <t>fcoppolecchia@gmail.com</t>
  </si>
  <si>
    <t>Marcela E. Garcia</t>
  </si>
  <si>
    <t xml:space="preserve">Malena Rosenvasser </t>
  </si>
  <si>
    <t xml:space="preserve">Gracias hacen una labor increíble. </t>
  </si>
  <si>
    <t>andreamoure43@gmail.com</t>
  </si>
  <si>
    <t>andrea moure</t>
  </si>
  <si>
    <t>que dia estaran?</t>
  </si>
  <si>
    <t xml:space="preserve">Amira Campora </t>
  </si>
  <si>
    <t>01131616042</t>
  </si>
  <si>
    <t xml:space="preserve">Gabriel Daniel Fernández </t>
  </si>
  <si>
    <t>Reni y Sebi</t>
  </si>
  <si>
    <t>viva peron</t>
  </si>
  <si>
    <t xml:space="preserve">Pablo Fernando Rodríguez </t>
  </si>
  <si>
    <t xml:space="preserve">Muy agradecido a todes les compañeres que hacen posible  esto, abrazo grande </t>
  </si>
  <si>
    <t>elibombicino@gmail.com</t>
  </si>
  <si>
    <t>Elina Bombicino</t>
  </si>
  <si>
    <t>diazotanez@gmail.com</t>
  </si>
  <si>
    <t xml:space="preserve">Soledad Díaz Otanez </t>
  </si>
  <si>
    <t>a@hotmail.com</t>
  </si>
  <si>
    <t>lucasmartinlara@gmail.com</t>
  </si>
  <si>
    <t>Lucas Lara</t>
  </si>
  <si>
    <t>andreamarenzi@hotmail.com</t>
  </si>
  <si>
    <t>Andrea Marenzi</t>
  </si>
  <si>
    <t xml:space="preserve">11 59601204 </t>
  </si>
  <si>
    <t>melinacarballo@gmail.com</t>
  </si>
  <si>
    <t xml:space="preserve">Melina Carballo </t>
  </si>
  <si>
    <t>spujadas@ymail.com</t>
  </si>
  <si>
    <t>Silvia Pujadas</t>
  </si>
  <si>
    <t>Muy satisfecha con los productos</t>
  </si>
  <si>
    <t>sallencina@gmail.com</t>
  </si>
  <si>
    <t>salvador lencina</t>
  </si>
  <si>
    <t xml:space="preserve">Gabriela Polischer </t>
  </si>
  <si>
    <t>La vez pasada las bananas y los tomates estaban bastante pasados. Creo que debería cuidarse un poco más la calidad de lo que se ofrece. Muchas gracias!</t>
  </si>
  <si>
    <t>irupefv@yaho.com.ar</t>
  </si>
  <si>
    <t>robertocsmurra@gmail.com</t>
  </si>
  <si>
    <t xml:space="preserve">Roberto Smurra </t>
  </si>
  <si>
    <t>eve.olszanowski@gmail.com</t>
  </si>
  <si>
    <t>Evelyn Olszanowski</t>
  </si>
  <si>
    <t>navafel6@gmail.com</t>
  </si>
  <si>
    <t>Felitza Nava</t>
  </si>
  <si>
    <t>Maca miranda</t>
  </si>
  <si>
    <t xml:space="preserve">Rocio Loureiro </t>
  </si>
  <si>
    <t>cartello95@gmail.com</t>
  </si>
  <si>
    <t>Carmen tello</t>
  </si>
  <si>
    <t>lilen.y@gmail.com</t>
  </si>
  <si>
    <t>Lilen Yema</t>
  </si>
  <si>
    <t>Emilio  sai</t>
  </si>
  <si>
    <t xml:space="preserve"> 505 9981 </t>
  </si>
  <si>
    <t>martadure1969@gmail.com</t>
  </si>
  <si>
    <t xml:space="preserve">Marta dure </t>
  </si>
  <si>
    <t>Paz Míguez</t>
  </si>
  <si>
    <t>156 503 9606</t>
  </si>
  <si>
    <t>gradurbano@gmail.com</t>
  </si>
  <si>
    <t xml:space="preserve">Graciela D’Urbano </t>
  </si>
  <si>
    <t>Me encanta esta opción de compra! Gracias</t>
  </si>
  <si>
    <t>drojeda22@gmail.com</t>
  </si>
  <si>
    <t xml:space="preserve">Daiana Ojeda </t>
  </si>
  <si>
    <t>ivan fiszelew</t>
  </si>
  <si>
    <t>alexis panozzo</t>
  </si>
  <si>
    <t>V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</si>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</sst>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8" fontId="3" numFmtId="0" xfId="0" applyBorder="1" applyFill="1" applyFont="1"/>
    <xf borderId="0" fillId="8" fontId="3" numFmtId="0" xfId="0" applyFont="1"/>
    <xf borderId="1" fillId="0" fontId="1" numFmtId="0" xfId="0" applyBorder="1" applyFont="1"/>
    <xf borderId="0" fillId="9" fontId="2" numFmtId="0" xfId="0" applyAlignment="1" applyFill="1" applyFont="1">
      <alignment readingOrder="0"/>
    </xf>
    <xf borderId="0" fillId="9" fontId="2" numFmtId="0" xfId="0" applyFont="1"/>
    <xf borderId="0" fillId="9" fontId="1" numFmtId="0" xfId="0" applyFont="1"/>
    <xf borderId="0" fillId="9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10" fontId="1" numFmtId="0" xfId="0" applyAlignment="1" applyFill="1" applyFont="1">
      <alignment horizontal="center" readingOrder="0" shrinkToFit="0" vertical="top" wrapText="1"/>
    </xf>
    <xf borderId="0" fillId="10" fontId="1" numFmtId="0" xfId="0" applyAlignment="1" applyFont="1">
      <alignment horizontal="center" shrinkToFit="0" vertical="top" wrapText="1"/>
    </xf>
    <xf borderId="0" fillId="9" fontId="1" numFmtId="0" xfId="0" applyAlignment="1" applyFont="1">
      <alignment horizontal="center" readingOrder="0" shrinkToFit="0" vertical="top" wrapText="1"/>
    </xf>
    <xf borderId="0" fillId="9" fontId="1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18" width="18.88"/>
    <col customWidth="1" min="19" max="19" width="18.75"/>
    <col customWidth="1" min="20" max="100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</row>
    <row r="2">
      <c r="A2" s="4">
        <v>45255.518432743054</v>
      </c>
      <c r="B2" s="5" t="s">
        <v>100</v>
      </c>
      <c r="C2" s="6">
        <v>0.0</v>
      </c>
      <c r="D2" s="5" t="s">
        <v>101</v>
      </c>
      <c r="E2" s="5">
        <v>1.162831205E9</v>
      </c>
      <c r="J2" s="5">
        <v>1.0</v>
      </c>
      <c r="N2" s="5">
        <v>2.0</v>
      </c>
      <c r="AF2" s="5">
        <v>1.0</v>
      </c>
      <c r="AL2" s="5">
        <v>2.0</v>
      </c>
      <c r="AN2" s="5">
        <v>2.0</v>
      </c>
      <c r="CJ2" s="5">
        <v>2.0</v>
      </c>
      <c r="CT2" s="5" t="s">
        <v>102</v>
      </c>
      <c r="CU2" s="5" t="s">
        <v>103</v>
      </c>
      <c r="CV2" s="5" t="s">
        <v>104</v>
      </c>
    </row>
    <row r="3">
      <c r="A3" s="4">
        <v>45256.612901053246</v>
      </c>
      <c r="B3" s="5" t="s">
        <v>105</v>
      </c>
      <c r="C3" s="6">
        <v>0.0</v>
      </c>
      <c r="D3" s="5" t="s">
        <v>106</v>
      </c>
      <c r="E3" s="5">
        <v>1.163665928E9</v>
      </c>
      <c r="H3" s="5">
        <v>1.0</v>
      </c>
      <c r="P3" s="5">
        <v>1.0</v>
      </c>
      <c r="X3" s="5">
        <v>1.0</v>
      </c>
      <c r="AB3" s="5">
        <v>1.0</v>
      </c>
      <c r="AD3" s="5">
        <v>1.0</v>
      </c>
      <c r="AH3" s="5">
        <v>1.0</v>
      </c>
      <c r="AL3" s="5">
        <v>1.0</v>
      </c>
      <c r="AW3" s="5">
        <v>1.0</v>
      </c>
      <c r="BA3" s="5">
        <v>3.0</v>
      </c>
      <c r="BD3" s="5">
        <v>1.0</v>
      </c>
      <c r="BJ3" s="5">
        <v>1.0</v>
      </c>
      <c r="BM3" s="5">
        <v>1.0</v>
      </c>
      <c r="BU3" s="5">
        <v>1.0</v>
      </c>
      <c r="CD3" s="5">
        <v>1.0</v>
      </c>
      <c r="CE3" s="5">
        <v>1.0</v>
      </c>
      <c r="CG3" s="5">
        <v>0.0</v>
      </c>
      <c r="CJ3" s="5">
        <v>1.0</v>
      </c>
      <c r="CM3" s="5">
        <v>1.0</v>
      </c>
      <c r="CN3" s="5">
        <v>1.0</v>
      </c>
      <c r="CT3" s="5" t="s">
        <v>107</v>
      </c>
      <c r="CV3" s="5" t="s">
        <v>104</v>
      </c>
    </row>
    <row r="4">
      <c r="A4" s="4">
        <v>45256.61893087963</v>
      </c>
      <c r="B4" s="5" t="s">
        <v>108</v>
      </c>
      <c r="C4" s="6">
        <v>0.0</v>
      </c>
      <c r="D4" s="5" t="s">
        <v>109</v>
      </c>
      <c r="E4" s="5">
        <v>1.154580739E9</v>
      </c>
      <c r="F4" s="5">
        <v>1.0</v>
      </c>
      <c r="CE4" s="5">
        <v>1.0</v>
      </c>
      <c r="CN4" s="5">
        <v>1.0</v>
      </c>
      <c r="CT4" s="5" t="s">
        <v>102</v>
      </c>
      <c r="CV4" s="5" t="s">
        <v>104</v>
      </c>
    </row>
    <row r="5">
      <c r="A5" s="4">
        <v>45256.78002344907</v>
      </c>
      <c r="B5" s="5" t="s">
        <v>110</v>
      </c>
      <c r="C5" s="6">
        <v>0.0</v>
      </c>
      <c r="D5" s="5" t="s">
        <v>111</v>
      </c>
      <c r="E5" s="5" t="s">
        <v>112</v>
      </c>
      <c r="F5" s="5">
        <v>1.0</v>
      </c>
      <c r="CT5" s="5" t="s">
        <v>102</v>
      </c>
      <c r="CV5" s="5" t="s">
        <v>104</v>
      </c>
    </row>
    <row r="6">
      <c r="A6" s="4">
        <v>45257.610376550925</v>
      </c>
      <c r="B6" s="5" t="s">
        <v>113</v>
      </c>
      <c r="C6" s="6">
        <v>0.0</v>
      </c>
      <c r="D6" s="5" t="s">
        <v>114</v>
      </c>
      <c r="E6" s="5">
        <v>1.168441984E9</v>
      </c>
      <c r="F6" s="5">
        <v>1.0</v>
      </c>
      <c r="G6" s="5">
        <v>1.0</v>
      </c>
      <c r="K6" s="5">
        <v>1.0</v>
      </c>
      <c r="P6" s="5">
        <v>1.0</v>
      </c>
      <c r="V6" s="5">
        <v>0.0</v>
      </c>
      <c r="AW6" s="5">
        <v>1.0</v>
      </c>
      <c r="BD6" s="5">
        <v>1.0</v>
      </c>
      <c r="BU6" s="5">
        <v>1.0</v>
      </c>
      <c r="CE6" s="5">
        <v>1.0</v>
      </c>
      <c r="CT6" s="5" t="s">
        <v>115</v>
      </c>
      <c r="CV6" s="5" t="s">
        <v>104</v>
      </c>
    </row>
    <row r="7">
      <c r="A7" s="4">
        <v>45258.08764858796</v>
      </c>
      <c r="B7" s="5" t="s">
        <v>116</v>
      </c>
      <c r="C7" s="6">
        <v>0.0</v>
      </c>
      <c r="D7" s="5" t="s">
        <v>117</v>
      </c>
      <c r="E7" s="5">
        <v>1.131572263E9</v>
      </c>
      <c r="F7" s="5">
        <v>0.0</v>
      </c>
      <c r="I7" s="5">
        <v>1.0</v>
      </c>
      <c r="P7" s="5">
        <v>1.0</v>
      </c>
      <c r="CE7" s="5">
        <v>1.0</v>
      </c>
      <c r="CJ7" s="5">
        <v>2.0</v>
      </c>
      <c r="CT7" s="5" t="s">
        <v>102</v>
      </c>
      <c r="CV7" s="5" t="s">
        <v>104</v>
      </c>
    </row>
    <row r="8">
      <c r="A8" s="4">
        <v>45258.455075624996</v>
      </c>
      <c r="B8" s="5" t="s">
        <v>118</v>
      </c>
      <c r="C8" s="6">
        <v>0.0</v>
      </c>
      <c r="D8" s="5" t="s">
        <v>119</v>
      </c>
      <c r="E8" s="5">
        <v>1.154607434E9</v>
      </c>
      <c r="G8" s="5">
        <v>1.0</v>
      </c>
      <c r="P8" s="5">
        <v>1.0</v>
      </c>
      <c r="CJ8" s="5">
        <v>1.0</v>
      </c>
      <c r="CT8" s="5" t="s">
        <v>120</v>
      </c>
      <c r="CV8" s="5" t="s">
        <v>104</v>
      </c>
    </row>
    <row r="9">
      <c r="A9" s="4">
        <v>45258.7160869213</v>
      </c>
      <c r="B9" s="5" t="s">
        <v>121</v>
      </c>
      <c r="C9" s="6">
        <v>0.0</v>
      </c>
      <c r="D9" s="5" t="s">
        <v>122</v>
      </c>
      <c r="E9" s="5" t="s">
        <v>123</v>
      </c>
      <c r="J9" s="5">
        <v>1.0</v>
      </c>
      <c r="P9" s="5">
        <v>1.0</v>
      </c>
      <c r="CT9" s="5" t="s">
        <v>107</v>
      </c>
      <c r="CU9" s="5" t="s">
        <v>124</v>
      </c>
      <c r="CV9" s="5" t="s">
        <v>104</v>
      </c>
    </row>
    <row r="10">
      <c r="A10" s="4">
        <v>45258.71840509259</v>
      </c>
      <c r="B10" s="5" t="s">
        <v>125</v>
      </c>
      <c r="C10" s="6">
        <v>0.0</v>
      </c>
      <c r="D10" s="5" t="s">
        <v>126</v>
      </c>
      <c r="E10" s="5">
        <v>1.123138879E9</v>
      </c>
      <c r="J10" s="5">
        <v>1.0</v>
      </c>
      <c r="P10" s="5">
        <v>1.0</v>
      </c>
      <c r="AG10" s="5">
        <v>1.0</v>
      </c>
      <c r="BA10" s="5">
        <v>1.0</v>
      </c>
      <c r="CE10" s="5">
        <v>1.0</v>
      </c>
      <c r="CT10" s="5" t="s">
        <v>107</v>
      </c>
      <c r="CV10" s="5" t="s">
        <v>104</v>
      </c>
    </row>
    <row r="11">
      <c r="A11" s="4">
        <v>45259.45494575231</v>
      </c>
      <c r="B11" s="5" t="s">
        <v>110</v>
      </c>
      <c r="C11" s="6">
        <v>0.0</v>
      </c>
      <c r="D11" s="5" t="s">
        <v>127</v>
      </c>
      <c r="E11" s="5">
        <v>1.168254828E9</v>
      </c>
      <c r="F11" s="5">
        <v>1.0</v>
      </c>
      <c r="Q11" s="5">
        <v>1.0</v>
      </c>
      <c r="Y11" s="5">
        <v>1.0</v>
      </c>
      <c r="AN11" s="5">
        <v>1.0</v>
      </c>
      <c r="AO11" s="5">
        <v>1.0</v>
      </c>
      <c r="BE11" s="5">
        <v>1.0</v>
      </c>
      <c r="CS11" s="5">
        <v>1.0</v>
      </c>
      <c r="CT11" s="5" t="s">
        <v>107</v>
      </c>
      <c r="CV11" s="5" t="s">
        <v>104</v>
      </c>
    </row>
    <row r="12">
      <c r="A12" s="4">
        <v>45255.44232850695</v>
      </c>
      <c r="B12" s="5" t="s">
        <v>128</v>
      </c>
      <c r="C12" s="6">
        <v>0.0</v>
      </c>
      <c r="D12" s="5" t="s">
        <v>129</v>
      </c>
      <c r="E12" s="5">
        <v>1.166441808E9</v>
      </c>
      <c r="F12" s="5">
        <v>0.0</v>
      </c>
      <c r="G12" s="5">
        <v>1.0</v>
      </c>
      <c r="K12" s="5">
        <v>1.0</v>
      </c>
      <c r="N12" s="5">
        <v>1.0</v>
      </c>
      <c r="P12" s="5">
        <v>1.0</v>
      </c>
      <c r="U12" s="5">
        <v>1.0</v>
      </c>
      <c r="W12" s="5">
        <v>1.0</v>
      </c>
      <c r="AO12" s="5">
        <v>1.0</v>
      </c>
      <c r="BQ12" s="5">
        <v>1.0</v>
      </c>
      <c r="CA12" s="5">
        <v>0.0</v>
      </c>
      <c r="CD12" s="5">
        <v>1.0</v>
      </c>
      <c r="CE12" s="5">
        <v>1.0</v>
      </c>
      <c r="CG12" s="5">
        <v>1.0</v>
      </c>
      <c r="CJ12" s="5">
        <v>1.0</v>
      </c>
      <c r="CT12" s="5" t="s">
        <v>102</v>
      </c>
      <c r="CV12" s="5" t="s">
        <v>130</v>
      </c>
    </row>
    <row r="13">
      <c r="A13" s="4">
        <v>45255.44381319445</v>
      </c>
      <c r="B13" s="5" t="s">
        <v>131</v>
      </c>
      <c r="C13" s="6">
        <v>0.0</v>
      </c>
      <c r="D13" s="5" t="s">
        <v>132</v>
      </c>
      <c r="E13" s="5">
        <v>1.139283815E9</v>
      </c>
      <c r="F13" s="5">
        <v>0.0</v>
      </c>
      <c r="I13" s="5">
        <v>1.0</v>
      </c>
      <c r="K13" s="5">
        <v>1.0</v>
      </c>
      <c r="BD13" s="5">
        <v>1.0</v>
      </c>
      <c r="CT13" s="5" t="s">
        <v>102</v>
      </c>
      <c r="CU13" s="5" t="s">
        <v>133</v>
      </c>
      <c r="CV13" s="5" t="s">
        <v>130</v>
      </c>
    </row>
    <row r="14">
      <c r="A14" s="4">
        <v>45256.64793564814</v>
      </c>
      <c r="B14" s="5" t="s">
        <v>134</v>
      </c>
      <c r="C14" s="6">
        <v>0.0</v>
      </c>
      <c r="D14" s="5" t="s">
        <v>135</v>
      </c>
      <c r="E14" s="5">
        <v>1.167533008E9</v>
      </c>
      <c r="I14" s="5">
        <v>1.0</v>
      </c>
      <c r="BO14" s="5">
        <v>1.0</v>
      </c>
      <c r="BU14" s="5">
        <v>2.0</v>
      </c>
      <c r="CE14" s="5">
        <v>1.0</v>
      </c>
      <c r="CT14" s="5" t="s">
        <v>102</v>
      </c>
      <c r="CV14" s="5" t="s">
        <v>130</v>
      </c>
    </row>
    <row r="15">
      <c r="A15" s="4">
        <v>45257.68999274306</v>
      </c>
      <c r="B15" s="5" t="s">
        <v>136</v>
      </c>
      <c r="C15" s="6">
        <v>0.0</v>
      </c>
      <c r="D15" s="5" t="s">
        <v>137</v>
      </c>
      <c r="E15" s="5">
        <v>1.551272776E9</v>
      </c>
      <c r="F15" s="5">
        <v>1.0</v>
      </c>
      <c r="CT15" s="5" t="s">
        <v>107</v>
      </c>
      <c r="CV15" s="5" t="s">
        <v>130</v>
      </c>
    </row>
    <row r="16">
      <c r="A16" s="4">
        <v>45257.87513201388</v>
      </c>
      <c r="B16" s="5" t="s">
        <v>138</v>
      </c>
      <c r="C16" s="6">
        <v>0.0</v>
      </c>
      <c r="D16" s="5" t="s">
        <v>139</v>
      </c>
      <c r="E16" s="5">
        <v>1.130397932E9</v>
      </c>
      <c r="F16" s="5">
        <v>1.0</v>
      </c>
      <c r="Z16" s="5">
        <v>1.0</v>
      </c>
      <c r="AM16" s="5">
        <v>1.0</v>
      </c>
      <c r="CJ16" s="5">
        <v>1.0</v>
      </c>
      <c r="CT16" s="5" t="s">
        <v>102</v>
      </c>
      <c r="CV16" s="5" t="s">
        <v>130</v>
      </c>
    </row>
    <row r="17">
      <c r="A17" s="4">
        <v>45258.51896188657</v>
      </c>
      <c r="B17" s="5" t="s">
        <v>140</v>
      </c>
      <c r="C17" s="6">
        <v>0.0</v>
      </c>
      <c r="D17" s="5" t="s">
        <v>141</v>
      </c>
      <c r="E17" s="5">
        <v>1.157091804E9</v>
      </c>
      <c r="H17" s="5">
        <v>1.0</v>
      </c>
      <c r="CT17" s="5" t="s">
        <v>120</v>
      </c>
      <c r="CV17" s="5" t="s">
        <v>130</v>
      </c>
    </row>
    <row r="18">
      <c r="A18" s="4">
        <v>45258.60524783564</v>
      </c>
      <c r="B18" s="5" t="s">
        <v>142</v>
      </c>
      <c r="C18" s="6">
        <v>0.0</v>
      </c>
      <c r="D18" s="5" t="s">
        <v>143</v>
      </c>
      <c r="E18" s="5">
        <v>1.141755892E9</v>
      </c>
      <c r="F18" s="5">
        <v>0.0</v>
      </c>
      <c r="H18" s="5">
        <v>1.0</v>
      </c>
      <c r="AB18" s="5">
        <v>1.0</v>
      </c>
      <c r="BJ18" s="5">
        <v>1.0</v>
      </c>
      <c r="CE18" s="5">
        <v>2.0</v>
      </c>
      <c r="CT18" s="5" t="s">
        <v>102</v>
      </c>
      <c r="CV18" s="5" t="s">
        <v>130</v>
      </c>
    </row>
    <row r="19">
      <c r="A19" s="4">
        <v>45258.73753915509</v>
      </c>
      <c r="B19" s="5" t="s">
        <v>144</v>
      </c>
      <c r="C19" s="6">
        <v>0.0</v>
      </c>
      <c r="D19" s="5" t="s">
        <v>145</v>
      </c>
      <c r="E19" s="5">
        <v>1.151789765E9</v>
      </c>
      <c r="F19" s="5">
        <v>1.0</v>
      </c>
      <c r="W19" s="5">
        <v>1.0</v>
      </c>
      <c r="AL19" s="5">
        <v>1.0</v>
      </c>
      <c r="AO19" s="5">
        <v>1.0</v>
      </c>
      <c r="CT19" s="5" t="s">
        <v>102</v>
      </c>
      <c r="CV19" s="5" t="s">
        <v>130</v>
      </c>
    </row>
    <row r="20">
      <c r="A20" s="4">
        <v>45258.834433344906</v>
      </c>
      <c r="B20" s="5" t="s">
        <v>146</v>
      </c>
      <c r="C20" s="6">
        <v>0.0</v>
      </c>
      <c r="D20" s="5" t="s">
        <v>147</v>
      </c>
      <c r="E20" s="5" t="s">
        <v>148</v>
      </c>
      <c r="G20" s="5">
        <v>1.0</v>
      </c>
      <c r="R20" s="5">
        <v>1.0</v>
      </c>
      <c r="AL20" s="5">
        <v>1.0</v>
      </c>
      <c r="CT20" s="5" t="s">
        <v>102</v>
      </c>
      <c r="CV20" s="5" t="s">
        <v>130</v>
      </c>
    </row>
    <row r="21">
      <c r="A21" s="4">
        <v>45258.942004756944</v>
      </c>
      <c r="B21" s="5" t="s">
        <v>149</v>
      </c>
      <c r="C21" s="6">
        <v>0.0</v>
      </c>
      <c r="D21" s="5" t="s">
        <v>150</v>
      </c>
      <c r="E21" s="5">
        <v>1.564479977E9</v>
      </c>
      <c r="I21" s="5">
        <v>1.0</v>
      </c>
      <c r="L21" s="5">
        <v>1.0</v>
      </c>
      <c r="P21" s="5">
        <v>1.0</v>
      </c>
      <c r="V21" s="5">
        <v>1.0</v>
      </c>
      <c r="AW21" s="5">
        <v>2.0</v>
      </c>
      <c r="BJ21" s="5">
        <v>1.0</v>
      </c>
      <c r="CA21" s="5">
        <v>1.0</v>
      </c>
      <c r="CD21" s="5">
        <v>1.0</v>
      </c>
      <c r="CJ21" s="5">
        <v>1.0</v>
      </c>
      <c r="CT21" s="5" t="s">
        <v>107</v>
      </c>
      <c r="CV21" s="5" t="s">
        <v>130</v>
      </c>
    </row>
    <row r="22">
      <c r="A22" s="4">
        <v>45259.23862815972</v>
      </c>
      <c r="B22" s="5" t="s">
        <v>151</v>
      </c>
      <c r="C22" s="6">
        <v>0.0</v>
      </c>
      <c r="D22" s="5" t="s">
        <v>152</v>
      </c>
      <c r="E22" s="5">
        <v>1.140689331E9</v>
      </c>
      <c r="G22" s="5">
        <v>1.0</v>
      </c>
      <c r="AT22" s="5">
        <v>1.0</v>
      </c>
      <c r="BI22" s="5">
        <v>1.0</v>
      </c>
      <c r="CT22" s="5" t="s">
        <v>102</v>
      </c>
      <c r="CV22" s="5" t="s">
        <v>130</v>
      </c>
    </row>
    <row r="23">
      <c r="A23" s="4">
        <v>45259.333522256944</v>
      </c>
      <c r="B23" s="5" t="s">
        <v>153</v>
      </c>
      <c r="C23" s="6">
        <v>0.0</v>
      </c>
      <c r="D23" s="5" t="s">
        <v>154</v>
      </c>
      <c r="E23" s="5">
        <v>9.1157201264E10</v>
      </c>
      <c r="F23" s="5">
        <v>0.0</v>
      </c>
      <c r="J23" s="5">
        <v>1.0</v>
      </c>
      <c r="U23" s="5">
        <v>1.0</v>
      </c>
      <c r="CE23" s="5">
        <v>1.0</v>
      </c>
      <c r="CT23" s="5" t="s">
        <v>107</v>
      </c>
      <c r="CU23" s="5" t="s">
        <v>155</v>
      </c>
      <c r="CV23" s="5" t="s">
        <v>130</v>
      </c>
    </row>
    <row r="24">
      <c r="A24" s="4">
        <v>45259.45824487269</v>
      </c>
      <c r="B24" s="5" t="s">
        <v>156</v>
      </c>
      <c r="C24" s="6">
        <v>0.0</v>
      </c>
      <c r="D24" s="5" t="s">
        <v>157</v>
      </c>
      <c r="E24" s="5">
        <v>1.565006541E9</v>
      </c>
      <c r="J24" s="5">
        <v>1.0</v>
      </c>
      <c r="L24" s="5">
        <v>1.0</v>
      </c>
      <c r="AO24" s="5">
        <v>1.0</v>
      </c>
      <c r="CJ24" s="5">
        <v>1.0</v>
      </c>
      <c r="CT24" s="5" t="s">
        <v>102</v>
      </c>
      <c r="CV24" s="5" t="s">
        <v>130</v>
      </c>
    </row>
    <row r="25">
      <c r="A25" s="4">
        <v>45259.723377291666</v>
      </c>
      <c r="B25" s="5" t="s">
        <v>158</v>
      </c>
      <c r="C25" s="6">
        <v>0.0</v>
      </c>
      <c r="D25" s="5" t="s">
        <v>159</v>
      </c>
      <c r="E25" s="5">
        <v>1.0</v>
      </c>
      <c r="M25" s="5">
        <v>1.0</v>
      </c>
      <c r="O25" s="5">
        <v>1.0</v>
      </c>
      <c r="Q25" s="5">
        <v>1.0</v>
      </c>
      <c r="CJ25" s="5">
        <v>1.0</v>
      </c>
      <c r="CT25" s="5" t="s">
        <v>107</v>
      </c>
      <c r="CV25" s="5" t="s">
        <v>130</v>
      </c>
    </row>
    <row r="26">
      <c r="A26" s="4">
        <v>45255.606535046296</v>
      </c>
      <c r="B26" s="5" t="s">
        <v>160</v>
      </c>
      <c r="C26" s="6">
        <v>0.0</v>
      </c>
      <c r="D26" s="5" t="s">
        <v>161</v>
      </c>
      <c r="E26" s="5">
        <v>1.154171952E9</v>
      </c>
      <c r="M26" s="5">
        <v>1.0</v>
      </c>
      <c r="AD26" s="5">
        <v>1.0</v>
      </c>
      <c r="AO26" s="5">
        <v>2.0</v>
      </c>
      <c r="BJ26" s="5">
        <v>1.0</v>
      </c>
      <c r="BL26" s="5">
        <v>1.0</v>
      </c>
      <c r="BT26" s="5">
        <v>1.0</v>
      </c>
      <c r="CG26" s="5">
        <v>1.0</v>
      </c>
      <c r="CT26" s="5" t="s">
        <v>107</v>
      </c>
      <c r="CV26" s="5" t="s">
        <v>162</v>
      </c>
    </row>
    <row r="27">
      <c r="A27" s="4">
        <v>45255.81985126158</v>
      </c>
      <c r="B27" s="5" t="s">
        <v>163</v>
      </c>
      <c r="C27" s="6">
        <v>0.0</v>
      </c>
      <c r="D27" s="5" t="s">
        <v>164</v>
      </c>
      <c r="E27" s="5">
        <v>1.553884769E9</v>
      </c>
      <c r="G27" s="5">
        <v>2.0</v>
      </c>
      <c r="K27" s="5">
        <v>2.0</v>
      </c>
      <c r="U27" s="5">
        <v>1.0</v>
      </c>
      <c r="AO27" s="5">
        <v>3.0</v>
      </c>
      <c r="CE27" s="5">
        <v>1.0</v>
      </c>
      <c r="CT27" s="5" t="s">
        <v>107</v>
      </c>
      <c r="CV27" s="5" t="s">
        <v>162</v>
      </c>
    </row>
    <row r="28">
      <c r="A28" s="4">
        <v>45256.885515636575</v>
      </c>
      <c r="B28" s="5" t="s">
        <v>165</v>
      </c>
      <c r="C28" s="6">
        <v>0.0</v>
      </c>
      <c r="D28" s="5" t="s">
        <v>166</v>
      </c>
      <c r="E28" s="5">
        <v>1.162655791E9</v>
      </c>
      <c r="M28" s="5">
        <v>2.0</v>
      </c>
      <c r="P28" s="5">
        <v>2.0</v>
      </c>
      <c r="U28" s="5">
        <v>2.0</v>
      </c>
      <c r="CG28" s="5">
        <v>1.0</v>
      </c>
      <c r="CJ28" s="5">
        <v>1.0</v>
      </c>
      <c r="CQ28" s="5">
        <v>1.0</v>
      </c>
      <c r="CT28" s="5" t="s">
        <v>102</v>
      </c>
      <c r="CV28" s="5" t="s">
        <v>162</v>
      </c>
    </row>
    <row r="29">
      <c r="A29" s="4">
        <v>45257.49030287037</v>
      </c>
      <c r="B29" s="5" t="s">
        <v>167</v>
      </c>
      <c r="C29" s="6">
        <v>0.0</v>
      </c>
      <c r="D29" s="5" t="s">
        <v>168</v>
      </c>
      <c r="E29" s="5">
        <v>1.135953737E9</v>
      </c>
      <c r="G29" s="5">
        <v>1.0</v>
      </c>
      <c r="O29" s="5">
        <v>2.0</v>
      </c>
      <c r="P29" s="5">
        <v>1.0</v>
      </c>
      <c r="Q29" s="5">
        <v>1.0</v>
      </c>
      <c r="V29" s="5">
        <v>1.0</v>
      </c>
      <c r="AL29" s="5">
        <v>2.0</v>
      </c>
      <c r="AN29" s="5">
        <v>4.0</v>
      </c>
      <c r="AO29" s="5">
        <v>1.0</v>
      </c>
      <c r="BA29" s="5">
        <v>2.0</v>
      </c>
      <c r="BB29" s="5">
        <v>1.0</v>
      </c>
      <c r="CD29" s="5">
        <v>2.0</v>
      </c>
      <c r="CG29" s="5">
        <v>1.0</v>
      </c>
      <c r="CH29" s="5">
        <v>2.0</v>
      </c>
      <c r="CJ29" s="5">
        <v>1.0</v>
      </c>
      <c r="CT29" s="5" t="s">
        <v>107</v>
      </c>
      <c r="CU29" s="5" t="s">
        <v>169</v>
      </c>
      <c r="CV29" s="5" t="s">
        <v>162</v>
      </c>
    </row>
    <row r="30">
      <c r="A30" s="4">
        <v>45257.71750025463</v>
      </c>
      <c r="B30" s="5" t="s">
        <v>170</v>
      </c>
      <c r="C30" s="6">
        <v>0.0</v>
      </c>
      <c r="D30" s="5" t="s">
        <v>171</v>
      </c>
      <c r="E30" s="5">
        <v>1.159089374E9</v>
      </c>
      <c r="J30" s="5">
        <v>1.0</v>
      </c>
      <c r="P30" s="5">
        <v>1.0</v>
      </c>
      <c r="AL30" s="5">
        <v>1.0</v>
      </c>
      <c r="CE30" s="5">
        <v>1.0</v>
      </c>
      <c r="CN30" s="5">
        <v>1.0</v>
      </c>
      <c r="CT30" s="5" t="s">
        <v>172</v>
      </c>
      <c r="CV30" s="5" t="s">
        <v>162</v>
      </c>
    </row>
    <row r="31">
      <c r="A31" s="4">
        <v>45258.42675637732</v>
      </c>
      <c r="B31" s="5" t="s">
        <v>173</v>
      </c>
      <c r="C31" s="6">
        <v>0.0</v>
      </c>
      <c r="D31" s="5" t="s">
        <v>174</v>
      </c>
      <c r="E31" s="5">
        <v>1.159434362E9</v>
      </c>
      <c r="J31" s="5">
        <v>1.0</v>
      </c>
      <c r="N31" s="5">
        <v>1.0</v>
      </c>
      <c r="P31" s="5">
        <v>1.0</v>
      </c>
      <c r="AB31" s="5">
        <v>1.0</v>
      </c>
      <c r="AH31" s="5">
        <v>1.0</v>
      </c>
      <c r="AN31" s="5">
        <v>1.0</v>
      </c>
      <c r="AO31" s="5">
        <v>1.0</v>
      </c>
      <c r="CE31" s="5">
        <v>1.0</v>
      </c>
      <c r="CJ31" s="5">
        <v>1.0</v>
      </c>
      <c r="CT31" s="5" t="s">
        <v>107</v>
      </c>
      <c r="CV31" s="5" t="s">
        <v>162</v>
      </c>
    </row>
    <row r="32">
      <c r="A32" s="4">
        <v>45258.55944469907</v>
      </c>
      <c r="B32" s="5" t="s">
        <v>175</v>
      </c>
      <c r="C32" s="6">
        <v>0.0</v>
      </c>
      <c r="D32" s="5" t="s">
        <v>176</v>
      </c>
      <c r="E32" s="5">
        <v>1.16860793E9</v>
      </c>
      <c r="F32" s="5">
        <v>1.0</v>
      </c>
      <c r="CT32" s="5" t="s">
        <v>107</v>
      </c>
      <c r="CV32" s="5" t="s">
        <v>162</v>
      </c>
    </row>
    <row r="33">
      <c r="A33" s="4">
        <v>45259.44102666667</v>
      </c>
      <c r="B33" s="5" t="s">
        <v>177</v>
      </c>
      <c r="C33" s="6">
        <v>0.0</v>
      </c>
      <c r="D33" s="5" t="s">
        <v>178</v>
      </c>
      <c r="E33" s="5">
        <v>1.159068595E9</v>
      </c>
      <c r="K33" s="5">
        <v>3.0</v>
      </c>
      <c r="AW33" s="5">
        <v>1.0</v>
      </c>
      <c r="CE33" s="5">
        <v>0.0</v>
      </c>
      <c r="CT33" s="5" t="s">
        <v>107</v>
      </c>
      <c r="CV33" s="5" t="s">
        <v>162</v>
      </c>
    </row>
    <row r="34">
      <c r="A34" s="4">
        <v>45259.55443480324</v>
      </c>
      <c r="B34" s="5" t="s">
        <v>179</v>
      </c>
      <c r="C34" s="6">
        <v>0.0</v>
      </c>
      <c r="D34" s="5" t="s">
        <v>180</v>
      </c>
      <c r="E34" s="5">
        <v>1.558150243E9</v>
      </c>
      <c r="G34" s="5">
        <v>1.0</v>
      </c>
      <c r="K34" s="5">
        <v>1.0</v>
      </c>
      <c r="AM34" s="5">
        <v>1.0</v>
      </c>
      <c r="AW34" s="5">
        <v>1.0</v>
      </c>
      <c r="CE34" s="5">
        <v>1.0</v>
      </c>
      <c r="CT34" s="5" t="s">
        <v>102</v>
      </c>
      <c r="CV34" s="5" t="s">
        <v>162</v>
      </c>
    </row>
    <row r="35">
      <c r="A35" s="4">
        <v>45255.46530037037</v>
      </c>
      <c r="B35" s="5" t="s">
        <v>181</v>
      </c>
      <c r="C35" s="6">
        <v>0.0</v>
      </c>
      <c r="D35" s="5" t="s">
        <v>182</v>
      </c>
      <c r="E35" s="5">
        <v>1.156584826E9</v>
      </c>
      <c r="J35" s="5">
        <v>1.0</v>
      </c>
      <c r="CE35" s="5">
        <v>1.0</v>
      </c>
      <c r="CT35" s="5" t="s">
        <v>102</v>
      </c>
      <c r="CU35" s="5" t="s">
        <v>183</v>
      </c>
      <c r="CV35" s="5" t="s">
        <v>184</v>
      </c>
    </row>
    <row r="36">
      <c r="A36" s="4">
        <v>45255.638747199075</v>
      </c>
      <c r="B36" s="5" t="s">
        <v>185</v>
      </c>
      <c r="C36" s="6">
        <v>0.0</v>
      </c>
      <c r="D36" s="5" t="s">
        <v>186</v>
      </c>
      <c r="E36" s="5">
        <v>1.153231879E9</v>
      </c>
      <c r="J36" s="5">
        <v>1.0</v>
      </c>
      <c r="Y36" s="5">
        <v>2.0</v>
      </c>
      <c r="CT36" s="5" t="s">
        <v>102</v>
      </c>
      <c r="CV36" s="5" t="s">
        <v>184</v>
      </c>
    </row>
    <row r="37">
      <c r="A37" s="4">
        <v>45255.8059055787</v>
      </c>
      <c r="B37" s="5" t="s">
        <v>187</v>
      </c>
      <c r="C37" s="6">
        <v>0.0</v>
      </c>
      <c r="D37" s="5" t="s">
        <v>188</v>
      </c>
      <c r="E37" s="7" t="s">
        <v>189</v>
      </c>
      <c r="Q37" s="5">
        <v>1.0</v>
      </c>
      <c r="AG37" s="5">
        <v>1.0</v>
      </c>
      <c r="CR37" s="5">
        <v>1.0</v>
      </c>
      <c r="CT37" s="5" t="s">
        <v>107</v>
      </c>
      <c r="CU37" s="5" t="s">
        <v>190</v>
      </c>
      <c r="CV37" s="5" t="s">
        <v>184</v>
      </c>
    </row>
    <row r="38">
      <c r="A38" s="4">
        <v>45256.49350121528</v>
      </c>
      <c r="B38" s="5" t="s">
        <v>191</v>
      </c>
      <c r="C38" s="6">
        <v>0.0</v>
      </c>
      <c r="D38" s="5" t="s">
        <v>192</v>
      </c>
      <c r="E38" s="5">
        <v>1.159820428E9</v>
      </c>
      <c r="J38" s="5">
        <v>1.0</v>
      </c>
      <c r="K38" s="5">
        <v>1.0</v>
      </c>
      <c r="AE38" s="5">
        <v>1.0</v>
      </c>
      <c r="CD38" s="5">
        <v>1.0</v>
      </c>
      <c r="CE38" s="5">
        <v>1.0</v>
      </c>
      <c r="CT38" s="5" t="s">
        <v>107</v>
      </c>
      <c r="CV38" s="5" t="s">
        <v>184</v>
      </c>
    </row>
    <row r="39">
      <c r="A39" s="4">
        <v>45256.55403180556</v>
      </c>
      <c r="B39" s="5" t="s">
        <v>193</v>
      </c>
      <c r="C39" s="6">
        <v>0.0</v>
      </c>
      <c r="D39" s="5" t="s">
        <v>194</v>
      </c>
      <c r="E39" s="5">
        <v>1.165165252E9</v>
      </c>
      <c r="F39" s="5">
        <v>1.0</v>
      </c>
      <c r="K39" s="5">
        <v>1.0</v>
      </c>
      <c r="AO39" s="5">
        <v>1.0</v>
      </c>
      <c r="AW39" s="5">
        <v>1.0</v>
      </c>
      <c r="CE39" s="5">
        <v>1.0</v>
      </c>
      <c r="CJ39" s="5">
        <v>1.0</v>
      </c>
      <c r="CT39" s="5" t="s">
        <v>107</v>
      </c>
      <c r="CV39" s="5" t="s">
        <v>184</v>
      </c>
    </row>
    <row r="40">
      <c r="A40" s="4">
        <v>45256.643453599536</v>
      </c>
      <c r="B40" s="5" t="s">
        <v>195</v>
      </c>
      <c r="C40" s="6">
        <v>0.0</v>
      </c>
      <c r="D40" s="5" t="s">
        <v>196</v>
      </c>
      <c r="E40" s="5">
        <v>1.141617934E9</v>
      </c>
      <c r="F40" s="5">
        <v>1.0</v>
      </c>
      <c r="G40" s="5">
        <v>1.0</v>
      </c>
      <c r="CE40" s="5">
        <v>1.0</v>
      </c>
      <c r="CT40" s="5" t="s">
        <v>107</v>
      </c>
      <c r="CV40" s="5" t="s">
        <v>184</v>
      </c>
    </row>
    <row r="41">
      <c r="A41" s="4">
        <v>45257.55746642361</v>
      </c>
      <c r="B41" s="5" t="s">
        <v>197</v>
      </c>
      <c r="C41" s="6">
        <v>0.0</v>
      </c>
      <c r="D41" s="5" t="s">
        <v>198</v>
      </c>
      <c r="E41" s="5">
        <v>1.159259076E9</v>
      </c>
      <c r="G41" s="5">
        <v>0.0</v>
      </c>
      <c r="O41" s="5">
        <v>2.0</v>
      </c>
      <c r="P41" s="5">
        <v>1.0</v>
      </c>
      <c r="Q41" s="5">
        <v>1.0</v>
      </c>
      <c r="V41" s="5">
        <v>1.0</v>
      </c>
      <c r="W41" s="5">
        <v>0.0</v>
      </c>
      <c r="AM41" s="5">
        <v>1.0</v>
      </c>
      <c r="AO41" s="5">
        <v>1.0</v>
      </c>
      <c r="BL41" s="5">
        <v>2.0</v>
      </c>
      <c r="BU41" s="5">
        <v>0.0</v>
      </c>
      <c r="CH41" s="5">
        <v>1.0</v>
      </c>
      <c r="CJ41" s="5">
        <v>1.0</v>
      </c>
      <c r="CT41" s="5" t="s">
        <v>102</v>
      </c>
      <c r="CV41" s="5" t="s">
        <v>184</v>
      </c>
    </row>
    <row r="42">
      <c r="A42" s="4">
        <v>45257.55795221065</v>
      </c>
      <c r="B42" s="5" t="s">
        <v>199</v>
      </c>
      <c r="C42" s="6">
        <v>0.0</v>
      </c>
      <c r="D42" s="5" t="s">
        <v>200</v>
      </c>
      <c r="E42" s="5">
        <v>1.132027241E9</v>
      </c>
      <c r="K42" s="5">
        <v>1.0</v>
      </c>
      <c r="BB42" s="5">
        <v>1.0</v>
      </c>
      <c r="BR42" s="5">
        <v>1.0</v>
      </c>
      <c r="CT42" s="5" t="s">
        <v>107</v>
      </c>
      <c r="CU42" s="5" t="s">
        <v>201</v>
      </c>
      <c r="CV42" s="5" t="s">
        <v>184</v>
      </c>
    </row>
    <row r="43">
      <c r="A43" s="4">
        <v>45257.571438425926</v>
      </c>
      <c r="B43" s="5" t="s">
        <v>202</v>
      </c>
      <c r="C43" s="6">
        <v>0.0</v>
      </c>
      <c r="D43" s="5" t="s">
        <v>203</v>
      </c>
      <c r="E43" s="5">
        <v>1.123933203E9</v>
      </c>
      <c r="G43" s="5">
        <v>1.0</v>
      </c>
      <c r="K43" s="5">
        <v>1.0</v>
      </c>
      <c r="AL43" s="5">
        <v>1.0</v>
      </c>
      <c r="AO43" s="5">
        <v>1.0</v>
      </c>
      <c r="BJ43" s="5">
        <v>1.0</v>
      </c>
      <c r="CE43" s="5">
        <v>1.0</v>
      </c>
      <c r="CH43" s="5">
        <v>1.0</v>
      </c>
      <c r="CJ43" s="5">
        <v>1.0</v>
      </c>
      <c r="CT43" s="5" t="s">
        <v>120</v>
      </c>
      <c r="CV43" s="5" t="s">
        <v>184</v>
      </c>
    </row>
    <row r="44">
      <c r="A44" s="4">
        <v>45257.64003113426</v>
      </c>
      <c r="B44" s="5" t="s">
        <v>204</v>
      </c>
      <c r="C44" s="6">
        <v>0.0</v>
      </c>
      <c r="D44" s="5" t="s">
        <v>205</v>
      </c>
      <c r="E44" s="5">
        <v>2.3343907E7</v>
      </c>
      <c r="J44" s="5">
        <v>1.0</v>
      </c>
      <c r="N44" s="5">
        <v>1.0</v>
      </c>
      <c r="BT44" s="5">
        <v>1.0</v>
      </c>
      <c r="BU44" s="5">
        <v>2.0</v>
      </c>
      <c r="BW44" s="5">
        <v>1.0</v>
      </c>
      <c r="BZ44" s="5">
        <v>1.0</v>
      </c>
      <c r="CE44" s="5">
        <v>1.0</v>
      </c>
      <c r="CT44" s="5" t="s">
        <v>107</v>
      </c>
      <c r="CV44" s="5" t="s">
        <v>184</v>
      </c>
    </row>
    <row r="45">
      <c r="A45" s="4">
        <v>45257.88647733796</v>
      </c>
      <c r="B45" s="5" t="s">
        <v>206</v>
      </c>
      <c r="C45" s="6">
        <v>0.0</v>
      </c>
      <c r="D45" s="5" t="s">
        <v>207</v>
      </c>
      <c r="E45" s="5">
        <v>1.151492401E9</v>
      </c>
      <c r="F45" s="5">
        <v>0.0</v>
      </c>
      <c r="G45" s="5">
        <v>1.0</v>
      </c>
      <c r="I45" s="5">
        <v>0.0</v>
      </c>
      <c r="J45" s="5">
        <v>1.0</v>
      </c>
      <c r="BD45" s="5">
        <v>1.0</v>
      </c>
      <c r="BP45" s="5">
        <v>1.0</v>
      </c>
      <c r="CE45" s="5">
        <v>1.0</v>
      </c>
      <c r="CI45" s="5">
        <v>1.0</v>
      </c>
      <c r="CT45" s="5" t="s">
        <v>102</v>
      </c>
      <c r="CV45" s="5" t="s">
        <v>184</v>
      </c>
    </row>
    <row r="46">
      <c r="A46" s="4">
        <v>45258.282495300926</v>
      </c>
      <c r="B46" s="5" t="s">
        <v>208</v>
      </c>
      <c r="C46" s="6">
        <v>0.0</v>
      </c>
      <c r="D46" s="5" t="s">
        <v>209</v>
      </c>
      <c r="E46" s="5">
        <v>1.161102474E9</v>
      </c>
      <c r="F46" s="5">
        <v>0.0</v>
      </c>
      <c r="G46" s="5">
        <v>0.0</v>
      </c>
      <c r="H46" s="5">
        <v>1.0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L46" s="5">
        <v>0.0</v>
      </c>
      <c r="AM46" s="5">
        <v>0.0</v>
      </c>
      <c r="AN46" s="5">
        <v>1.0</v>
      </c>
      <c r="AO46" s="5">
        <v>0.0</v>
      </c>
      <c r="AP46" s="5">
        <v>0.0</v>
      </c>
      <c r="AR46" s="5">
        <v>0.0</v>
      </c>
      <c r="AS46" s="5">
        <v>0.0</v>
      </c>
      <c r="AT46" s="5">
        <v>0.0</v>
      </c>
      <c r="AU46" s="5">
        <v>0.0</v>
      </c>
      <c r="AW46" s="5">
        <v>0.0</v>
      </c>
      <c r="AX46" s="5">
        <v>0.0</v>
      </c>
      <c r="AY46" s="5">
        <v>0.0</v>
      </c>
      <c r="AZ46" s="5">
        <v>0.0</v>
      </c>
      <c r="BA46" s="5">
        <v>0.0</v>
      </c>
      <c r="BB46" s="5">
        <v>0.0</v>
      </c>
      <c r="BC46" s="5">
        <v>0.0</v>
      </c>
      <c r="BD46" s="5">
        <v>0.0</v>
      </c>
      <c r="BE46" s="5">
        <v>0.0</v>
      </c>
      <c r="BF46" s="5">
        <v>0.0</v>
      </c>
      <c r="BG46" s="5">
        <v>0.0</v>
      </c>
      <c r="BI46" s="5">
        <v>0.0</v>
      </c>
      <c r="BJ46" s="5">
        <v>1.0</v>
      </c>
      <c r="BK46" s="5">
        <v>0.0</v>
      </c>
      <c r="BL46" s="5">
        <v>0.0</v>
      </c>
      <c r="BN46" s="5">
        <v>0.0</v>
      </c>
      <c r="BO46" s="5">
        <v>0.0</v>
      </c>
      <c r="BP46" s="5">
        <v>0.0</v>
      </c>
      <c r="BQ46" s="5">
        <v>0.0</v>
      </c>
      <c r="BR46" s="5">
        <v>0.0</v>
      </c>
      <c r="BS46" s="5">
        <v>0.0</v>
      </c>
      <c r="BT46" s="5">
        <v>0.0</v>
      </c>
      <c r="BV46" s="5">
        <v>0.0</v>
      </c>
      <c r="BW46" s="5">
        <v>0.0</v>
      </c>
      <c r="BX46" s="5">
        <v>0.0</v>
      </c>
      <c r="BY46" s="5">
        <v>0.0</v>
      </c>
      <c r="BZ46" s="5">
        <v>0.0</v>
      </c>
      <c r="CA46" s="5">
        <v>0.0</v>
      </c>
      <c r="CB46" s="5">
        <v>0.0</v>
      </c>
      <c r="CD46" s="5">
        <v>0.0</v>
      </c>
      <c r="CE46" s="5">
        <v>1.0</v>
      </c>
      <c r="CG46" s="5">
        <v>0.0</v>
      </c>
      <c r="CH46" s="5">
        <v>0.0</v>
      </c>
      <c r="CI46" s="5">
        <v>0.0</v>
      </c>
      <c r="CJ46" s="5">
        <v>1.0</v>
      </c>
      <c r="CK46" s="5">
        <v>0.0</v>
      </c>
      <c r="CL46" s="5">
        <v>0.0</v>
      </c>
      <c r="CM46" s="5">
        <v>0.0</v>
      </c>
      <c r="CN46" s="5">
        <v>0.0</v>
      </c>
      <c r="CO46" s="5">
        <v>0.0</v>
      </c>
      <c r="CP46" s="5">
        <v>0.0</v>
      </c>
      <c r="CQ46" s="5">
        <v>0.0</v>
      </c>
      <c r="CR46" s="5">
        <v>0.0</v>
      </c>
      <c r="CS46" s="5">
        <v>0.0</v>
      </c>
      <c r="CT46" s="5" t="s">
        <v>120</v>
      </c>
      <c r="CV46" s="5" t="s">
        <v>184</v>
      </c>
    </row>
    <row r="47">
      <c r="A47" s="4">
        <v>45258.50545386574</v>
      </c>
      <c r="B47" s="5" t="s">
        <v>210</v>
      </c>
      <c r="C47" s="6">
        <v>0.0</v>
      </c>
      <c r="D47" s="5" t="s">
        <v>211</v>
      </c>
      <c r="E47" s="5">
        <v>1.150589584E9</v>
      </c>
      <c r="H47" s="5">
        <v>1.0</v>
      </c>
      <c r="P47" s="5">
        <v>1.0</v>
      </c>
      <c r="Q47" s="5">
        <v>2.0</v>
      </c>
      <c r="AN47" s="5">
        <v>1.0</v>
      </c>
      <c r="AW47" s="5">
        <v>1.0</v>
      </c>
      <c r="BA47" s="5">
        <v>1.0</v>
      </c>
      <c r="BJ47" s="5">
        <v>1.0</v>
      </c>
      <c r="CH47" s="5">
        <v>1.0</v>
      </c>
      <c r="CI47" s="5">
        <v>0.0</v>
      </c>
      <c r="CT47" s="5" t="s">
        <v>107</v>
      </c>
      <c r="CV47" s="5" t="s">
        <v>184</v>
      </c>
    </row>
    <row r="48">
      <c r="A48" s="4">
        <v>45258.51616039352</v>
      </c>
      <c r="B48" s="5" t="s">
        <v>212</v>
      </c>
      <c r="C48" s="6">
        <v>0.0</v>
      </c>
      <c r="D48" s="5" t="s">
        <v>213</v>
      </c>
      <c r="E48" s="5">
        <v>1.131033305E9</v>
      </c>
      <c r="J48" s="5">
        <v>1.0</v>
      </c>
      <c r="L48" s="5">
        <v>0.0</v>
      </c>
      <c r="N48" s="5">
        <v>1.0</v>
      </c>
      <c r="U48" s="5">
        <v>1.0</v>
      </c>
      <c r="AA48" s="5">
        <v>1.0</v>
      </c>
      <c r="AL48" s="5">
        <v>1.0</v>
      </c>
      <c r="AO48" s="5">
        <v>1.0</v>
      </c>
      <c r="AW48" s="5">
        <v>1.0</v>
      </c>
      <c r="BF48" s="5">
        <v>1.0</v>
      </c>
      <c r="CE48" s="5">
        <v>1.0</v>
      </c>
      <c r="CJ48" s="5">
        <v>1.0</v>
      </c>
      <c r="CN48" s="5">
        <v>1.0</v>
      </c>
      <c r="CT48" s="5" t="s">
        <v>115</v>
      </c>
      <c r="CU48" s="5" t="s">
        <v>214</v>
      </c>
      <c r="CV48" s="5" t="s">
        <v>184</v>
      </c>
    </row>
    <row r="49">
      <c r="A49" s="4">
        <v>45258.537418946755</v>
      </c>
      <c r="B49" s="5" t="s">
        <v>215</v>
      </c>
      <c r="C49" s="6">
        <v>0.0</v>
      </c>
      <c r="D49" s="5" t="s">
        <v>216</v>
      </c>
      <c r="E49" s="5">
        <v>1.123938424E9</v>
      </c>
      <c r="J49" s="5">
        <v>1.0</v>
      </c>
      <c r="L49" s="5">
        <v>1.0</v>
      </c>
      <c r="V49" s="5">
        <v>1.0</v>
      </c>
      <c r="W49" s="5">
        <v>1.0</v>
      </c>
      <c r="AN49" s="5">
        <v>1.0</v>
      </c>
      <c r="AX49" s="5">
        <v>1.0</v>
      </c>
      <c r="CJ49" s="5">
        <v>1.0</v>
      </c>
      <c r="CT49" s="5" t="s">
        <v>120</v>
      </c>
      <c r="CV49" s="5" t="s">
        <v>184</v>
      </c>
    </row>
    <row r="50">
      <c r="A50" s="4">
        <v>45258.71282659722</v>
      </c>
      <c r="B50" s="5" t="s">
        <v>217</v>
      </c>
      <c r="C50" s="6">
        <v>0.0</v>
      </c>
      <c r="D50" s="5" t="s">
        <v>218</v>
      </c>
      <c r="E50" s="5">
        <v>1.139030803E9</v>
      </c>
      <c r="F50" s="5">
        <v>0.0</v>
      </c>
      <c r="H50" s="5">
        <v>1.0</v>
      </c>
      <c r="L50" s="5">
        <v>1.0</v>
      </c>
      <c r="P50" s="5">
        <v>1.0</v>
      </c>
      <c r="BB50" s="5">
        <v>1.0</v>
      </c>
      <c r="CE50" s="5">
        <v>1.0</v>
      </c>
      <c r="CP50" s="5">
        <v>0.0</v>
      </c>
      <c r="CT50" s="5" t="s">
        <v>107</v>
      </c>
      <c r="CU50" s="5" t="s">
        <v>219</v>
      </c>
      <c r="CV50" s="5" t="s">
        <v>184</v>
      </c>
    </row>
    <row r="51">
      <c r="A51" s="4">
        <v>45258.719433182865</v>
      </c>
      <c r="B51" s="5" t="s">
        <v>220</v>
      </c>
      <c r="C51" s="6">
        <v>0.0</v>
      </c>
      <c r="D51" s="5" t="s">
        <v>221</v>
      </c>
      <c r="E51" s="5">
        <v>1.141991327E9</v>
      </c>
      <c r="G51" s="5">
        <v>1.0</v>
      </c>
      <c r="AL51" s="5">
        <v>1.0</v>
      </c>
      <c r="BD51" s="5">
        <v>1.0</v>
      </c>
      <c r="BI51" s="5">
        <v>1.0</v>
      </c>
      <c r="CE51" s="5">
        <v>1.0</v>
      </c>
      <c r="CT51" s="5" t="s">
        <v>107</v>
      </c>
      <c r="CV51" s="5" t="s">
        <v>184</v>
      </c>
    </row>
    <row r="52">
      <c r="A52" s="4">
        <v>45258.72018480324</v>
      </c>
      <c r="B52" s="5" t="s">
        <v>222</v>
      </c>
      <c r="C52" s="6">
        <v>0.0</v>
      </c>
      <c r="D52" s="5" t="s">
        <v>223</v>
      </c>
      <c r="E52" s="5" t="s">
        <v>224</v>
      </c>
      <c r="J52" s="5">
        <v>1.0</v>
      </c>
      <c r="AL52" s="5">
        <v>1.0</v>
      </c>
      <c r="CT52" s="5" t="s">
        <v>107</v>
      </c>
      <c r="CV52" s="5" t="s">
        <v>184</v>
      </c>
    </row>
    <row r="53">
      <c r="A53" s="4">
        <v>45258.73630908565</v>
      </c>
      <c r="B53" s="5" t="s">
        <v>225</v>
      </c>
      <c r="C53" s="6">
        <v>0.0</v>
      </c>
      <c r="D53" s="5" t="s">
        <v>226</v>
      </c>
      <c r="E53" s="5">
        <v>1.132520222E9</v>
      </c>
      <c r="G53" s="5">
        <v>1.0</v>
      </c>
      <c r="L53" s="5">
        <v>1.0</v>
      </c>
      <c r="AN53" s="5">
        <v>1.0</v>
      </c>
      <c r="CE53" s="5">
        <v>1.0</v>
      </c>
      <c r="CJ53" s="5">
        <v>1.0</v>
      </c>
      <c r="CT53" s="5" t="s">
        <v>107</v>
      </c>
      <c r="CV53" s="5" t="s">
        <v>184</v>
      </c>
    </row>
    <row r="54">
      <c r="A54" s="4">
        <v>45258.7922802199</v>
      </c>
      <c r="B54" s="5" t="s">
        <v>227</v>
      </c>
      <c r="C54" s="6">
        <v>0.0</v>
      </c>
      <c r="D54" s="5" t="s">
        <v>228</v>
      </c>
      <c r="E54" s="5">
        <v>1.154982939E9</v>
      </c>
      <c r="G54" s="5">
        <v>1.0</v>
      </c>
      <c r="I54" s="5">
        <v>1.0</v>
      </c>
      <c r="CT54" s="5" t="s">
        <v>102</v>
      </c>
      <c r="CV54" s="5" t="s">
        <v>184</v>
      </c>
    </row>
    <row r="55">
      <c r="A55" s="4">
        <v>45258.83241673611</v>
      </c>
      <c r="B55" s="5" t="s">
        <v>229</v>
      </c>
      <c r="C55" s="6">
        <v>0.0</v>
      </c>
      <c r="D55" s="5" t="s">
        <v>230</v>
      </c>
      <c r="E55" s="5" t="s">
        <v>231</v>
      </c>
      <c r="F55" s="5">
        <v>0.0</v>
      </c>
      <c r="G55" s="5">
        <v>0.0</v>
      </c>
      <c r="H55" s="5">
        <v>1.0</v>
      </c>
      <c r="L55" s="5">
        <v>1.0</v>
      </c>
      <c r="X55" s="5">
        <v>1.0</v>
      </c>
      <c r="AL55" s="5">
        <v>1.0</v>
      </c>
      <c r="AO55" s="5">
        <v>1.0</v>
      </c>
      <c r="AW55" s="5">
        <v>1.0</v>
      </c>
      <c r="CN55" s="5">
        <v>1.0</v>
      </c>
      <c r="CT55" s="5" t="s">
        <v>102</v>
      </c>
      <c r="CV55" s="5" t="s">
        <v>184</v>
      </c>
    </row>
    <row r="56">
      <c r="A56" s="4">
        <v>45259.19729024306</v>
      </c>
      <c r="B56" s="5" t="s">
        <v>232</v>
      </c>
      <c r="C56" s="6">
        <v>0.0</v>
      </c>
      <c r="D56" s="5" t="s">
        <v>233</v>
      </c>
      <c r="E56" s="5">
        <v>1.133896754E9</v>
      </c>
      <c r="J56" s="5">
        <v>1.0</v>
      </c>
      <c r="N56" s="5">
        <v>1.0</v>
      </c>
      <c r="AN56" s="5">
        <v>1.0</v>
      </c>
      <c r="BO56" s="5">
        <v>1.0</v>
      </c>
      <c r="BR56" s="5">
        <v>1.0</v>
      </c>
      <c r="BT56" s="5">
        <v>1.0</v>
      </c>
      <c r="CE56" s="5">
        <v>1.0</v>
      </c>
      <c r="CH56" s="5">
        <v>1.0</v>
      </c>
      <c r="CJ56" s="5">
        <v>1.0</v>
      </c>
      <c r="CS56" s="5">
        <v>1.0</v>
      </c>
      <c r="CT56" s="5" t="s">
        <v>102</v>
      </c>
      <c r="CV56" s="5" t="s">
        <v>184</v>
      </c>
    </row>
    <row r="57">
      <c r="A57" s="4">
        <v>45259.20131039352</v>
      </c>
      <c r="B57" s="5" t="s">
        <v>232</v>
      </c>
      <c r="C57" s="6">
        <v>0.0</v>
      </c>
      <c r="D57" s="5" t="s">
        <v>233</v>
      </c>
      <c r="E57" s="5">
        <v>1.133896754E9</v>
      </c>
      <c r="CJ57" s="5">
        <v>1.0</v>
      </c>
      <c r="CT57" s="5" t="s">
        <v>102</v>
      </c>
      <c r="CV57" s="5" t="s">
        <v>184</v>
      </c>
    </row>
    <row r="58">
      <c r="A58" s="4">
        <v>45259.39540576389</v>
      </c>
      <c r="B58" s="5" t="s">
        <v>234</v>
      </c>
      <c r="C58" s="6">
        <v>0.0</v>
      </c>
      <c r="D58" s="5" t="s">
        <v>235</v>
      </c>
      <c r="E58" s="5">
        <v>1.1572724296E10</v>
      </c>
      <c r="F58" s="5">
        <v>0.0</v>
      </c>
      <c r="I58" s="5">
        <v>1.0</v>
      </c>
      <c r="O58" s="5">
        <v>1.0</v>
      </c>
      <c r="W58" s="5">
        <v>1.0</v>
      </c>
      <c r="X58" s="5">
        <v>1.0</v>
      </c>
      <c r="BA58" s="5">
        <v>1.0</v>
      </c>
      <c r="CT58" s="5" t="s">
        <v>102</v>
      </c>
      <c r="CV58" s="5" t="s">
        <v>184</v>
      </c>
    </row>
    <row r="59">
      <c r="A59" s="4">
        <v>45259.47225412037</v>
      </c>
      <c r="B59" s="5" t="s">
        <v>236</v>
      </c>
      <c r="C59" s="6">
        <v>0.0</v>
      </c>
      <c r="D59" s="5" t="s">
        <v>237</v>
      </c>
      <c r="E59" s="5">
        <v>1.141883757E9</v>
      </c>
      <c r="L59" s="5">
        <v>1.0</v>
      </c>
      <c r="AL59" s="5">
        <v>1.0</v>
      </c>
      <c r="AN59" s="5">
        <v>1.0</v>
      </c>
      <c r="AO59" s="5">
        <v>1.0</v>
      </c>
      <c r="CT59" s="5" t="s">
        <v>107</v>
      </c>
      <c r="CV59" s="5" t="s">
        <v>184</v>
      </c>
    </row>
    <row r="63">
      <c r="D63" s="8" t="s">
        <v>238</v>
      </c>
      <c r="E63" s="5" t="s">
        <v>239</v>
      </c>
      <c r="F63" s="1">
        <f t="shared" ref="F63:CS63" si="1">SUM(F2:F58)</f>
        <v>10</v>
      </c>
      <c r="G63" s="1">
        <f t="shared" si="1"/>
        <v>15</v>
      </c>
      <c r="H63" s="1">
        <f t="shared" si="1"/>
        <v>7</v>
      </c>
      <c r="I63" s="1">
        <f t="shared" si="1"/>
        <v>6</v>
      </c>
      <c r="J63" s="1">
        <f t="shared" si="1"/>
        <v>16</v>
      </c>
      <c r="K63" s="1">
        <f t="shared" si="1"/>
        <v>13</v>
      </c>
      <c r="L63" s="1">
        <f t="shared" si="1"/>
        <v>6</v>
      </c>
      <c r="M63" s="1">
        <f t="shared" si="1"/>
        <v>4</v>
      </c>
      <c r="N63" s="1">
        <f t="shared" si="1"/>
        <v>7</v>
      </c>
      <c r="O63" s="1">
        <f t="shared" si="1"/>
        <v>6</v>
      </c>
      <c r="P63" s="1">
        <f t="shared" si="1"/>
        <v>16</v>
      </c>
      <c r="Q63" s="1">
        <f t="shared" si="1"/>
        <v>7</v>
      </c>
      <c r="R63" s="1">
        <f t="shared" si="1"/>
        <v>1</v>
      </c>
      <c r="S63" s="1">
        <f t="shared" si="1"/>
        <v>0</v>
      </c>
      <c r="T63" s="1">
        <f t="shared" si="1"/>
        <v>0</v>
      </c>
      <c r="U63" s="1">
        <f t="shared" si="1"/>
        <v>6</v>
      </c>
      <c r="V63" s="1">
        <f t="shared" si="1"/>
        <v>4</v>
      </c>
      <c r="W63" s="1">
        <f t="shared" si="1"/>
        <v>4</v>
      </c>
      <c r="X63" s="1">
        <f t="shared" si="1"/>
        <v>3</v>
      </c>
      <c r="Y63" s="1">
        <f t="shared" si="1"/>
        <v>3</v>
      </c>
      <c r="Z63" s="1">
        <f t="shared" si="1"/>
        <v>1</v>
      </c>
      <c r="AA63" s="1">
        <f t="shared" si="1"/>
        <v>1</v>
      </c>
      <c r="AB63" s="1">
        <f t="shared" si="1"/>
        <v>3</v>
      </c>
      <c r="AC63" s="1">
        <f t="shared" si="1"/>
        <v>0</v>
      </c>
      <c r="AD63" s="1">
        <f t="shared" si="1"/>
        <v>2</v>
      </c>
      <c r="AE63" s="1">
        <f t="shared" si="1"/>
        <v>1</v>
      </c>
      <c r="AF63" s="1">
        <f t="shared" si="1"/>
        <v>1</v>
      </c>
      <c r="AG63" s="1">
        <f t="shared" si="1"/>
        <v>2</v>
      </c>
      <c r="AH63" s="1">
        <f t="shared" si="1"/>
        <v>2</v>
      </c>
      <c r="AI63" s="1">
        <f t="shared" si="1"/>
        <v>0</v>
      </c>
      <c r="AJ63" s="1">
        <f t="shared" si="1"/>
        <v>0</v>
      </c>
      <c r="AK63" s="1">
        <f t="shared" si="1"/>
        <v>0</v>
      </c>
      <c r="AL63" s="1">
        <f t="shared" si="1"/>
        <v>13</v>
      </c>
      <c r="AM63" s="1">
        <f t="shared" si="1"/>
        <v>3</v>
      </c>
      <c r="AN63" s="1">
        <f t="shared" si="1"/>
        <v>13</v>
      </c>
      <c r="AO63" s="1">
        <f t="shared" si="1"/>
        <v>16</v>
      </c>
      <c r="AP63" s="1">
        <f t="shared" si="1"/>
        <v>0</v>
      </c>
      <c r="AQ63" s="1">
        <f t="shared" si="1"/>
        <v>0</v>
      </c>
      <c r="AR63" s="1">
        <f t="shared" si="1"/>
        <v>0</v>
      </c>
      <c r="AS63" s="1">
        <f t="shared" si="1"/>
        <v>0</v>
      </c>
      <c r="AT63" s="1">
        <f t="shared" si="1"/>
        <v>1</v>
      </c>
      <c r="AU63" s="1">
        <f t="shared" si="1"/>
        <v>0</v>
      </c>
      <c r="AV63" s="1">
        <f t="shared" si="1"/>
        <v>0</v>
      </c>
      <c r="AW63" s="1">
        <f t="shared" si="1"/>
        <v>10</v>
      </c>
      <c r="AX63" s="1">
        <f t="shared" si="1"/>
        <v>1</v>
      </c>
      <c r="AY63" s="1">
        <f t="shared" si="1"/>
        <v>0</v>
      </c>
      <c r="AZ63" s="1">
        <f t="shared" si="1"/>
        <v>0</v>
      </c>
      <c r="BA63" s="1">
        <f t="shared" si="1"/>
        <v>8</v>
      </c>
      <c r="BB63" s="1">
        <f t="shared" si="1"/>
        <v>3</v>
      </c>
      <c r="BC63" s="1">
        <f t="shared" si="1"/>
        <v>0</v>
      </c>
      <c r="BD63" s="1">
        <f t="shared" si="1"/>
        <v>5</v>
      </c>
      <c r="BE63" s="1">
        <f t="shared" si="1"/>
        <v>1</v>
      </c>
      <c r="BF63" s="1">
        <f t="shared" si="1"/>
        <v>1</v>
      </c>
      <c r="BG63" s="1">
        <f t="shared" si="1"/>
        <v>0</v>
      </c>
      <c r="BH63" s="1">
        <f t="shared" si="1"/>
        <v>0</v>
      </c>
      <c r="BI63" s="1">
        <f t="shared" si="1"/>
        <v>2</v>
      </c>
      <c r="BJ63" s="1">
        <f t="shared" si="1"/>
        <v>7</v>
      </c>
      <c r="BK63" s="1">
        <f t="shared" si="1"/>
        <v>0</v>
      </c>
      <c r="BL63" s="1">
        <f t="shared" si="1"/>
        <v>3</v>
      </c>
      <c r="BM63" s="1">
        <f t="shared" si="1"/>
        <v>1</v>
      </c>
      <c r="BN63" s="1">
        <f t="shared" si="1"/>
        <v>0</v>
      </c>
      <c r="BO63" s="1">
        <f t="shared" si="1"/>
        <v>2</v>
      </c>
      <c r="BP63" s="1">
        <f t="shared" si="1"/>
        <v>1</v>
      </c>
      <c r="BQ63" s="1">
        <f t="shared" si="1"/>
        <v>1</v>
      </c>
      <c r="BR63" s="1">
        <f t="shared" si="1"/>
        <v>2</v>
      </c>
      <c r="BS63" s="1">
        <f t="shared" si="1"/>
        <v>0</v>
      </c>
      <c r="BT63" s="1">
        <f t="shared" si="1"/>
        <v>3</v>
      </c>
      <c r="BU63" s="1">
        <f t="shared" si="1"/>
        <v>6</v>
      </c>
      <c r="BV63" s="1">
        <f t="shared" si="1"/>
        <v>0</v>
      </c>
      <c r="BW63" s="1">
        <f t="shared" si="1"/>
        <v>1</v>
      </c>
      <c r="BX63" s="1">
        <f t="shared" si="1"/>
        <v>0</v>
      </c>
      <c r="BY63" s="1">
        <f t="shared" si="1"/>
        <v>0</v>
      </c>
      <c r="BZ63" s="1">
        <f t="shared" si="1"/>
        <v>1</v>
      </c>
      <c r="CA63" s="1">
        <f t="shared" si="1"/>
        <v>1</v>
      </c>
      <c r="CB63" s="1">
        <f t="shared" si="1"/>
        <v>0</v>
      </c>
      <c r="CC63" s="1">
        <f t="shared" si="1"/>
        <v>0</v>
      </c>
      <c r="CD63" s="1">
        <f t="shared" si="1"/>
        <v>6</v>
      </c>
      <c r="CE63" s="1">
        <f t="shared" si="1"/>
        <v>27</v>
      </c>
      <c r="CF63" s="1">
        <f t="shared" si="1"/>
        <v>0</v>
      </c>
      <c r="CG63" s="1">
        <f t="shared" si="1"/>
        <v>4</v>
      </c>
      <c r="CH63" s="1">
        <f t="shared" si="1"/>
        <v>6</v>
      </c>
      <c r="CI63" s="1">
        <f t="shared" si="1"/>
        <v>1</v>
      </c>
      <c r="CJ63" s="1">
        <f t="shared" si="1"/>
        <v>23</v>
      </c>
      <c r="CK63" s="1">
        <f t="shared" si="1"/>
        <v>0</v>
      </c>
      <c r="CL63" s="1">
        <f t="shared" si="1"/>
        <v>0</v>
      </c>
      <c r="CM63" s="1">
        <f t="shared" si="1"/>
        <v>1</v>
      </c>
      <c r="CN63" s="1">
        <f t="shared" si="1"/>
        <v>5</v>
      </c>
      <c r="CO63" s="1">
        <f t="shared" si="1"/>
        <v>0</v>
      </c>
      <c r="CP63" s="1">
        <f t="shared" si="1"/>
        <v>0</v>
      </c>
      <c r="CQ63" s="1">
        <f t="shared" si="1"/>
        <v>1</v>
      </c>
      <c r="CR63" s="1">
        <f t="shared" si="1"/>
        <v>1</v>
      </c>
      <c r="CS63" s="1">
        <f t="shared" si="1"/>
        <v>2</v>
      </c>
    </row>
    <row r="64">
      <c r="A64" s="9"/>
      <c r="B64" s="9"/>
      <c r="C64" s="9"/>
      <c r="E64" s="5" t="s">
        <v>240</v>
      </c>
      <c r="F64" s="10">
        <f t="shared" ref="F64:CS64" si="2">SUM(F2:F11)</f>
        <v>4</v>
      </c>
      <c r="G64" s="10">
        <f t="shared" si="2"/>
        <v>2</v>
      </c>
      <c r="H64" s="10">
        <f t="shared" si="2"/>
        <v>1</v>
      </c>
      <c r="I64" s="10">
        <f t="shared" si="2"/>
        <v>1</v>
      </c>
      <c r="J64" s="10">
        <f t="shared" si="2"/>
        <v>3</v>
      </c>
      <c r="K64" s="10">
        <f t="shared" si="2"/>
        <v>1</v>
      </c>
      <c r="L64" s="10">
        <f t="shared" si="2"/>
        <v>0</v>
      </c>
      <c r="M64" s="10">
        <f t="shared" si="2"/>
        <v>0</v>
      </c>
      <c r="N64" s="10">
        <f t="shared" si="2"/>
        <v>2</v>
      </c>
      <c r="O64" s="10">
        <f t="shared" si="2"/>
        <v>0</v>
      </c>
      <c r="P64" s="10">
        <f t="shared" si="2"/>
        <v>6</v>
      </c>
      <c r="Q64" s="10">
        <f t="shared" si="2"/>
        <v>1</v>
      </c>
      <c r="R64" s="10">
        <f t="shared" si="2"/>
        <v>0</v>
      </c>
      <c r="S64" s="10">
        <f t="shared" si="2"/>
        <v>0</v>
      </c>
      <c r="T64" s="10">
        <f t="shared" si="2"/>
        <v>0</v>
      </c>
      <c r="U64" s="10">
        <f t="shared" si="2"/>
        <v>0</v>
      </c>
      <c r="V64" s="10">
        <f t="shared" si="2"/>
        <v>0</v>
      </c>
      <c r="W64" s="10">
        <f t="shared" si="2"/>
        <v>0</v>
      </c>
      <c r="X64" s="10">
        <f t="shared" si="2"/>
        <v>1</v>
      </c>
      <c r="Y64" s="10">
        <f t="shared" si="2"/>
        <v>1</v>
      </c>
      <c r="Z64" s="10">
        <f t="shared" si="2"/>
        <v>0</v>
      </c>
      <c r="AA64" s="10">
        <f t="shared" si="2"/>
        <v>0</v>
      </c>
      <c r="AB64" s="10">
        <f t="shared" si="2"/>
        <v>1</v>
      </c>
      <c r="AC64" s="10">
        <f t="shared" si="2"/>
        <v>0</v>
      </c>
      <c r="AD64" s="10">
        <f t="shared" si="2"/>
        <v>1</v>
      </c>
      <c r="AE64" s="10">
        <f t="shared" si="2"/>
        <v>0</v>
      </c>
      <c r="AF64" s="10">
        <f t="shared" si="2"/>
        <v>1</v>
      </c>
      <c r="AG64" s="10">
        <f t="shared" si="2"/>
        <v>1</v>
      </c>
      <c r="AH64" s="10">
        <f t="shared" si="2"/>
        <v>1</v>
      </c>
      <c r="AI64" s="10">
        <f t="shared" si="2"/>
        <v>0</v>
      </c>
      <c r="AJ64" s="10">
        <f t="shared" si="2"/>
        <v>0</v>
      </c>
      <c r="AK64" s="10">
        <f t="shared" si="2"/>
        <v>0</v>
      </c>
      <c r="AL64" s="10">
        <f t="shared" si="2"/>
        <v>3</v>
      </c>
      <c r="AM64" s="10">
        <f t="shared" si="2"/>
        <v>0</v>
      </c>
      <c r="AN64" s="10">
        <f t="shared" si="2"/>
        <v>3</v>
      </c>
      <c r="AO64" s="10">
        <f t="shared" si="2"/>
        <v>1</v>
      </c>
      <c r="AP64" s="10">
        <f t="shared" si="2"/>
        <v>0</v>
      </c>
      <c r="AQ64" s="10">
        <f t="shared" si="2"/>
        <v>0</v>
      </c>
      <c r="AR64" s="10">
        <f t="shared" si="2"/>
        <v>0</v>
      </c>
      <c r="AS64" s="10">
        <f t="shared" si="2"/>
        <v>0</v>
      </c>
      <c r="AT64" s="10">
        <f t="shared" si="2"/>
        <v>0</v>
      </c>
      <c r="AU64" s="10">
        <f t="shared" si="2"/>
        <v>0</v>
      </c>
      <c r="AV64" s="10">
        <f t="shared" si="2"/>
        <v>0</v>
      </c>
      <c r="AW64" s="10">
        <f t="shared" si="2"/>
        <v>2</v>
      </c>
      <c r="AX64" s="10">
        <f t="shared" si="2"/>
        <v>0</v>
      </c>
      <c r="AY64" s="10">
        <f t="shared" si="2"/>
        <v>0</v>
      </c>
      <c r="AZ64" s="10">
        <f t="shared" si="2"/>
        <v>0</v>
      </c>
      <c r="BA64" s="10">
        <f t="shared" si="2"/>
        <v>4</v>
      </c>
      <c r="BB64" s="10">
        <f t="shared" si="2"/>
        <v>0</v>
      </c>
      <c r="BC64" s="10">
        <f t="shared" si="2"/>
        <v>0</v>
      </c>
      <c r="BD64" s="10">
        <f t="shared" si="2"/>
        <v>2</v>
      </c>
      <c r="BE64" s="10">
        <f t="shared" si="2"/>
        <v>1</v>
      </c>
      <c r="BF64" s="10">
        <f t="shared" si="2"/>
        <v>0</v>
      </c>
      <c r="BG64" s="10">
        <f t="shared" si="2"/>
        <v>0</v>
      </c>
      <c r="BH64" s="10">
        <f t="shared" si="2"/>
        <v>0</v>
      </c>
      <c r="BI64" s="10">
        <f t="shared" si="2"/>
        <v>0</v>
      </c>
      <c r="BJ64" s="10">
        <f t="shared" si="2"/>
        <v>1</v>
      </c>
      <c r="BK64" s="10">
        <f t="shared" si="2"/>
        <v>0</v>
      </c>
      <c r="BL64" s="10">
        <f t="shared" si="2"/>
        <v>0</v>
      </c>
      <c r="BM64" s="10">
        <f t="shared" si="2"/>
        <v>1</v>
      </c>
      <c r="BN64" s="10">
        <f t="shared" si="2"/>
        <v>0</v>
      </c>
      <c r="BO64" s="10">
        <f t="shared" si="2"/>
        <v>0</v>
      </c>
      <c r="BP64" s="10">
        <f t="shared" si="2"/>
        <v>0</v>
      </c>
      <c r="BQ64" s="10">
        <f t="shared" si="2"/>
        <v>0</v>
      </c>
      <c r="BR64" s="10">
        <f t="shared" si="2"/>
        <v>0</v>
      </c>
      <c r="BS64" s="10">
        <f t="shared" si="2"/>
        <v>0</v>
      </c>
      <c r="BT64" s="10">
        <f t="shared" si="2"/>
        <v>0</v>
      </c>
      <c r="BU64" s="10">
        <f t="shared" si="2"/>
        <v>2</v>
      </c>
      <c r="BV64" s="10">
        <f t="shared" si="2"/>
        <v>0</v>
      </c>
      <c r="BW64" s="10">
        <f t="shared" si="2"/>
        <v>0</v>
      </c>
      <c r="BX64" s="10">
        <f t="shared" si="2"/>
        <v>0</v>
      </c>
      <c r="BY64" s="10">
        <f t="shared" si="2"/>
        <v>0</v>
      </c>
      <c r="BZ64" s="10">
        <f t="shared" si="2"/>
        <v>0</v>
      </c>
      <c r="CA64" s="10">
        <f t="shared" si="2"/>
        <v>0</v>
      </c>
      <c r="CB64" s="10">
        <f t="shared" si="2"/>
        <v>0</v>
      </c>
      <c r="CC64" s="10">
        <f t="shared" si="2"/>
        <v>0</v>
      </c>
      <c r="CD64" s="10">
        <f t="shared" si="2"/>
        <v>1</v>
      </c>
      <c r="CE64" s="10">
        <f t="shared" si="2"/>
        <v>5</v>
      </c>
      <c r="CF64" s="10">
        <f t="shared" si="2"/>
        <v>0</v>
      </c>
      <c r="CG64" s="10">
        <f t="shared" si="2"/>
        <v>0</v>
      </c>
      <c r="CH64" s="10">
        <f t="shared" si="2"/>
        <v>0</v>
      </c>
      <c r="CI64" s="10">
        <f t="shared" si="2"/>
        <v>0</v>
      </c>
      <c r="CJ64" s="10">
        <f t="shared" si="2"/>
        <v>6</v>
      </c>
      <c r="CK64" s="10">
        <f t="shared" si="2"/>
        <v>0</v>
      </c>
      <c r="CL64" s="10">
        <f t="shared" si="2"/>
        <v>0</v>
      </c>
      <c r="CM64" s="10">
        <f t="shared" si="2"/>
        <v>1</v>
      </c>
      <c r="CN64" s="10">
        <f t="shared" si="2"/>
        <v>2</v>
      </c>
      <c r="CO64" s="10">
        <f t="shared" si="2"/>
        <v>0</v>
      </c>
      <c r="CP64" s="10">
        <f t="shared" si="2"/>
        <v>0</v>
      </c>
      <c r="CQ64" s="10">
        <f t="shared" si="2"/>
        <v>0</v>
      </c>
      <c r="CR64" s="10">
        <f t="shared" si="2"/>
        <v>0</v>
      </c>
      <c r="CS64" s="10">
        <f t="shared" si="2"/>
        <v>1</v>
      </c>
      <c r="CT64" s="10"/>
      <c r="CU64" s="9"/>
      <c r="CV64" s="9"/>
    </row>
    <row r="65">
      <c r="A65" s="11"/>
      <c r="B65" s="11"/>
      <c r="C65" s="11"/>
      <c r="D65" s="8"/>
      <c r="E65" s="5" t="s">
        <v>241</v>
      </c>
      <c r="F65" s="11">
        <f t="shared" ref="F65:CS65" si="3">SUM(F12:F25)</f>
        <v>3</v>
      </c>
      <c r="G65" s="11">
        <f t="shared" si="3"/>
        <v>3</v>
      </c>
      <c r="H65" s="11">
        <f t="shared" si="3"/>
        <v>2</v>
      </c>
      <c r="I65" s="11">
        <f t="shared" si="3"/>
        <v>3</v>
      </c>
      <c r="J65" s="11">
        <f t="shared" si="3"/>
        <v>2</v>
      </c>
      <c r="K65" s="11">
        <f t="shared" si="3"/>
        <v>2</v>
      </c>
      <c r="L65" s="11">
        <f t="shared" si="3"/>
        <v>2</v>
      </c>
      <c r="M65" s="11">
        <f t="shared" si="3"/>
        <v>1</v>
      </c>
      <c r="N65" s="11">
        <f t="shared" si="3"/>
        <v>1</v>
      </c>
      <c r="O65" s="11">
        <f t="shared" si="3"/>
        <v>1</v>
      </c>
      <c r="P65" s="11">
        <f t="shared" si="3"/>
        <v>2</v>
      </c>
      <c r="Q65" s="11">
        <f t="shared" si="3"/>
        <v>1</v>
      </c>
      <c r="R65" s="11">
        <f t="shared" si="3"/>
        <v>1</v>
      </c>
      <c r="S65" s="11">
        <f t="shared" si="3"/>
        <v>0</v>
      </c>
      <c r="T65" s="11">
        <f t="shared" si="3"/>
        <v>0</v>
      </c>
      <c r="U65" s="11">
        <f t="shared" si="3"/>
        <v>2</v>
      </c>
      <c r="V65" s="11">
        <f t="shared" si="3"/>
        <v>1</v>
      </c>
      <c r="W65" s="11">
        <f t="shared" si="3"/>
        <v>2</v>
      </c>
      <c r="X65" s="11">
        <f t="shared" si="3"/>
        <v>0</v>
      </c>
      <c r="Y65" s="11">
        <f t="shared" si="3"/>
        <v>0</v>
      </c>
      <c r="Z65" s="11">
        <f t="shared" si="3"/>
        <v>1</v>
      </c>
      <c r="AA65" s="11">
        <f t="shared" si="3"/>
        <v>0</v>
      </c>
      <c r="AB65" s="11">
        <f t="shared" si="3"/>
        <v>1</v>
      </c>
      <c r="AC65" s="11">
        <f t="shared" si="3"/>
        <v>0</v>
      </c>
      <c r="AD65" s="11">
        <f t="shared" si="3"/>
        <v>0</v>
      </c>
      <c r="AE65" s="11">
        <f t="shared" si="3"/>
        <v>0</v>
      </c>
      <c r="AF65" s="11">
        <f t="shared" si="3"/>
        <v>0</v>
      </c>
      <c r="AG65" s="11">
        <f t="shared" si="3"/>
        <v>0</v>
      </c>
      <c r="AH65" s="11">
        <f t="shared" si="3"/>
        <v>0</v>
      </c>
      <c r="AI65" s="11">
        <f t="shared" si="3"/>
        <v>0</v>
      </c>
      <c r="AJ65" s="11">
        <f t="shared" si="3"/>
        <v>0</v>
      </c>
      <c r="AK65" s="11">
        <f t="shared" si="3"/>
        <v>0</v>
      </c>
      <c r="AL65" s="11">
        <f t="shared" si="3"/>
        <v>2</v>
      </c>
      <c r="AM65" s="11">
        <f t="shared" si="3"/>
        <v>1</v>
      </c>
      <c r="AN65" s="11">
        <f t="shared" si="3"/>
        <v>0</v>
      </c>
      <c r="AO65" s="11">
        <f t="shared" si="3"/>
        <v>3</v>
      </c>
      <c r="AP65" s="11">
        <f t="shared" si="3"/>
        <v>0</v>
      </c>
      <c r="AQ65" s="11">
        <f t="shared" si="3"/>
        <v>0</v>
      </c>
      <c r="AR65" s="11">
        <f t="shared" si="3"/>
        <v>0</v>
      </c>
      <c r="AS65" s="11">
        <f t="shared" si="3"/>
        <v>0</v>
      </c>
      <c r="AT65" s="11">
        <f t="shared" si="3"/>
        <v>1</v>
      </c>
      <c r="AU65" s="11">
        <f t="shared" si="3"/>
        <v>0</v>
      </c>
      <c r="AV65" s="11">
        <f t="shared" si="3"/>
        <v>0</v>
      </c>
      <c r="AW65" s="11">
        <f t="shared" si="3"/>
        <v>2</v>
      </c>
      <c r="AX65" s="11">
        <f t="shared" si="3"/>
        <v>0</v>
      </c>
      <c r="AY65" s="11">
        <f t="shared" si="3"/>
        <v>0</v>
      </c>
      <c r="AZ65" s="11">
        <f t="shared" si="3"/>
        <v>0</v>
      </c>
      <c r="BA65" s="11">
        <f t="shared" si="3"/>
        <v>0</v>
      </c>
      <c r="BB65" s="11">
        <f t="shared" si="3"/>
        <v>0</v>
      </c>
      <c r="BC65" s="11">
        <f t="shared" si="3"/>
        <v>0</v>
      </c>
      <c r="BD65" s="11">
        <f t="shared" si="3"/>
        <v>1</v>
      </c>
      <c r="BE65" s="11">
        <f t="shared" si="3"/>
        <v>0</v>
      </c>
      <c r="BF65" s="11">
        <f t="shared" si="3"/>
        <v>0</v>
      </c>
      <c r="BG65" s="11">
        <f t="shared" si="3"/>
        <v>0</v>
      </c>
      <c r="BH65" s="11">
        <f t="shared" si="3"/>
        <v>0</v>
      </c>
      <c r="BI65" s="11">
        <f t="shared" si="3"/>
        <v>1</v>
      </c>
      <c r="BJ65" s="11">
        <f t="shared" si="3"/>
        <v>2</v>
      </c>
      <c r="BK65" s="11">
        <f t="shared" si="3"/>
        <v>0</v>
      </c>
      <c r="BL65" s="11">
        <f t="shared" si="3"/>
        <v>0</v>
      </c>
      <c r="BM65" s="11">
        <f t="shared" si="3"/>
        <v>0</v>
      </c>
      <c r="BN65" s="11">
        <f t="shared" si="3"/>
        <v>0</v>
      </c>
      <c r="BO65" s="11">
        <f t="shared" si="3"/>
        <v>1</v>
      </c>
      <c r="BP65" s="11">
        <f t="shared" si="3"/>
        <v>0</v>
      </c>
      <c r="BQ65" s="11">
        <f t="shared" si="3"/>
        <v>1</v>
      </c>
      <c r="BR65" s="11">
        <f t="shared" si="3"/>
        <v>0</v>
      </c>
      <c r="BS65" s="11">
        <f t="shared" si="3"/>
        <v>0</v>
      </c>
      <c r="BT65" s="11">
        <f t="shared" si="3"/>
        <v>0</v>
      </c>
      <c r="BU65" s="11">
        <f t="shared" si="3"/>
        <v>2</v>
      </c>
      <c r="BV65" s="11">
        <f t="shared" si="3"/>
        <v>0</v>
      </c>
      <c r="BW65" s="11">
        <f t="shared" si="3"/>
        <v>0</v>
      </c>
      <c r="BX65" s="11">
        <f t="shared" si="3"/>
        <v>0</v>
      </c>
      <c r="BY65" s="11">
        <f t="shared" si="3"/>
        <v>0</v>
      </c>
      <c r="BZ65" s="11">
        <f t="shared" si="3"/>
        <v>0</v>
      </c>
      <c r="CA65" s="11">
        <f t="shared" si="3"/>
        <v>1</v>
      </c>
      <c r="CB65" s="11">
        <f t="shared" si="3"/>
        <v>0</v>
      </c>
      <c r="CC65" s="11">
        <f t="shared" si="3"/>
        <v>0</v>
      </c>
      <c r="CD65" s="11">
        <f t="shared" si="3"/>
        <v>2</v>
      </c>
      <c r="CE65" s="11">
        <f t="shared" si="3"/>
        <v>5</v>
      </c>
      <c r="CF65" s="11">
        <f t="shared" si="3"/>
        <v>0</v>
      </c>
      <c r="CG65" s="11">
        <f t="shared" si="3"/>
        <v>1</v>
      </c>
      <c r="CH65" s="11">
        <f t="shared" si="3"/>
        <v>0</v>
      </c>
      <c r="CI65" s="11">
        <f t="shared" si="3"/>
        <v>0</v>
      </c>
      <c r="CJ65" s="11">
        <f t="shared" si="3"/>
        <v>5</v>
      </c>
      <c r="CK65" s="11">
        <f t="shared" si="3"/>
        <v>0</v>
      </c>
      <c r="CL65" s="11">
        <f t="shared" si="3"/>
        <v>0</v>
      </c>
      <c r="CM65" s="11">
        <f t="shared" si="3"/>
        <v>0</v>
      </c>
      <c r="CN65" s="11">
        <f t="shared" si="3"/>
        <v>0</v>
      </c>
      <c r="CO65" s="11">
        <f t="shared" si="3"/>
        <v>0</v>
      </c>
      <c r="CP65" s="11">
        <f t="shared" si="3"/>
        <v>0</v>
      </c>
      <c r="CQ65" s="11">
        <f t="shared" si="3"/>
        <v>0</v>
      </c>
      <c r="CR65" s="11">
        <f t="shared" si="3"/>
        <v>0</v>
      </c>
      <c r="CS65" s="11">
        <f t="shared" si="3"/>
        <v>0</v>
      </c>
      <c r="CT65" s="11"/>
      <c r="CU65" s="11"/>
      <c r="CV65" s="11"/>
    </row>
    <row r="66">
      <c r="A66" s="12"/>
      <c r="B66" s="12"/>
      <c r="C66" s="12"/>
      <c r="D66" s="8"/>
      <c r="E66" s="5" t="s">
        <v>242</v>
      </c>
      <c r="F66" s="12">
        <f t="shared" ref="F66:CS66" si="4">SUM(F26:F34)</f>
        <v>1</v>
      </c>
      <c r="G66" s="12">
        <f t="shared" si="4"/>
        <v>4</v>
      </c>
      <c r="H66" s="12">
        <f t="shared" si="4"/>
        <v>0</v>
      </c>
      <c r="I66" s="12">
        <f t="shared" si="4"/>
        <v>0</v>
      </c>
      <c r="J66" s="12">
        <f t="shared" si="4"/>
        <v>2</v>
      </c>
      <c r="K66" s="12">
        <f t="shared" si="4"/>
        <v>6</v>
      </c>
      <c r="L66" s="12">
        <f t="shared" si="4"/>
        <v>0</v>
      </c>
      <c r="M66" s="12">
        <f t="shared" si="4"/>
        <v>3</v>
      </c>
      <c r="N66" s="12">
        <f t="shared" si="4"/>
        <v>1</v>
      </c>
      <c r="O66" s="12">
        <f t="shared" si="4"/>
        <v>2</v>
      </c>
      <c r="P66" s="12">
        <f t="shared" si="4"/>
        <v>5</v>
      </c>
      <c r="Q66" s="12">
        <f t="shared" si="4"/>
        <v>1</v>
      </c>
      <c r="R66" s="12">
        <f t="shared" si="4"/>
        <v>0</v>
      </c>
      <c r="S66" s="12">
        <f t="shared" si="4"/>
        <v>0</v>
      </c>
      <c r="T66" s="12">
        <f t="shared" si="4"/>
        <v>0</v>
      </c>
      <c r="U66" s="12">
        <f t="shared" si="4"/>
        <v>3</v>
      </c>
      <c r="V66" s="12">
        <f t="shared" si="4"/>
        <v>1</v>
      </c>
      <c r="W66" s="12">
        <f t="shared" si="4"/>
        <v>0</v>
      </c>
      <c r="X66" s="12">
        <f t="shared" si="4"/>
        <v>0</v>
      </c>
      <c r="Y66" s="12">
        <f t="shared" si="4"/>
        <v>0</v>
      </c>
      <c r="Z66" s="12">
        <f t="shared" si="4"/>
        <v>0</v>
      </c>
      <c r="AA66" s="12">
        <f t="shared" si="4"/>
        <v>0</v>
      </c>
      <c r="AB66" s="12">
        <f t="shared" si="4"/>
        <v>1</v>
      </c>
      <c r="AC66" s="12">
        <f t="shared" si="4"/>
        <v>0</v>
      </c>
      <c r="AD66" s="12">
        <f t="shared" si="4"/>
        <v>1</v>
      </c>
      <c r="AE66" s="12">
        <f t="shared" si="4"/>
        <v>0</v>
      </c>
      <c r="AF66" s="12">
        <f t="shared" si="4"/>
        <v>0</v>
      </c>
      <c r="AG66" s="12">
        <f t="shared" si="4"/>
        <v>0</v>
      </c>
      <c r="AH66" s="12">
        <f t="shared" si="4"/>
        <v>1</v>
      </c>
      <c r="AI66" s="12">
        <f t="shared" si="4"/>
        <v>0</v>
      </c>
      <c r="AJ66" s="12">
        <f t="shared" si="4"/>
        <v>0</v>
      </c>
      <c r="AK66" s="12">
        <f t="shared" si="4"/>
        <v>0</v>
      </c>
      <c r="AL66" s="12">
        <f t="shared" si="4"/>
        <v>3</v>
      </c>
      <c r="AM66" s="12">
        <f t="shared" si="4"/>
        <v>1</v>
      </c>
      <c r="AN66" s="12">
        <f t="shared" si="4"/>
        <v>5</v>
      </c>
      <c r="AO66" s="12">
        <f t="shared" si="4"/>
        <v>7</v>
      </c>
      <c r="AP66" s="12">
        <f t="shared" si="4"/>
        <v>0</v>
      </c>
      <c r="AQ66" s="12">
        <f t="shared" si="4"/>
        <v>0</v>
      </c>
      <c r="AR66" s="12">
        <f t="shared" si="4"/>
        <v>0</v>
      </c>
      <c r="AS66" s="12">
        <f t="shared" si="4"/>
        <v>0</v>
      </c>
      <c r="AT66" s="12">
        <f t="shared" si="4"/>
        <v>0</v>
      </c>
      <c r="AU66" s="12">
        <f t="shared" si="4"/>
        <v>0</v>
      </c>
      <c r="AV66" s="12">
        <f t="shared" si="4"/>
        <v>0</v>
      </c>
      <c r="AW66" s="12">
        <f t="shared" si="4"/>
        <v>2</v>
      </c>
      <c r="AX66" s="12">
        <f t="shared" si="4"/>
        <v>0</v>
      </c>
      <c r="AY66" s="12">
        <f t="shared" si="4"/>
        <v>0</v>
      </c>
      <c r="AZ66" s="12">
        <f t="shared" si="4"/>
        <v>0</v>
      </c>
      <c r="BA66" s="12">
        <f t="shared" si="4"/>
        <v>2</v>
      </c>
      <c r="BB66" s="12">
        <f t="shared" si="4"/>
        <v>1</v>
      </c>
      <c r="BC66" s="12">
        <f t="shared" si="4"/>
        <v>0</v>
      </c>
      <c r="BD66" s="12">
        <f t="shared" si="4"/>
        <v>0</v>
      </c>
      <c r="BE66" s="12">
        <f t="shared" si="4"/>
        <v>0</v>
      </c>
      <c r="BF66" s="12">
        <f t="shared" si="4"/>
        <v>0</v>
      </c>
      <c r="BG66" s="12">
        <f t="shared" si="4"/>
        <v>0</v>
      </c>
      <c r="BH66" s="12">
        <f t="shared" si="4"/>
        <v>0</v>
      </c>
      <c r="BI66" s="12">
        <f t="shared" si="4"/>
        <v>0</v>
      </c>
      <c r="BJ66" s="12">
        <f t="shared" si="4"/>
        <v>1</v>
      </c>
      <c r="BK66" s="12">
        <f t="shared" si="4"/>
        <v>0</v>
      </c>
      <c r="BL66" s="12">
        <f t="shared" si="4"/>
        <v>1</v>
      </c>
      <c r="BM66" s="12">
        <f t="shared" si="4"/>
        <v>0</v>
      </c>
      <c r="BN66" s="12">
        <f t="shared" si="4"/>
        <v>0</v>
      </c>
      <c r="BO66" s="12">
        <f t="shared" si="4"/>
        <v>0</v>
      </c>
      <c r="BP66" s="12">
        <f t="shared" si="4"/>
        <v>0</v>
      </c>
      <c r="BQ66" s="12">
        <f t="shared" si="4"/>
        <v>0</v>
      </c>
      <c r="BR66" s="12">
        <f t="shared" si="4"/>
        <v>0</v>
      </c>
      <c r="BS66" s="12">
        <f t="shared" si="4"/>
        <v>0</v>
      </c>
      <c r="BT66" s="12">
        <f t="shared" si="4"/>
        <v>1</v>
      </c>
      <c r="BU66" s="12">
        <f t="shared" si="4"/>
        <v>0</v>
      </c>
      <c r="BV66" s="12">
        <f t="shared" si="4"/>
        <v>0</v>
      </c>
      <c r="BW66" s="12">
        <f t="shared" si="4"/>
        <v>0</v>
      </c>
      <c r="BX66" s="12">
        <f t="shared" si="4"/>
        <v>0</v>
      </c>
      <c r="BY66" s="12">
        <f t="shared" si="4"/>
        <v>0</v>
      </c>
      <c r="BZ66" s="12">
        <f t="shared" si="4"/>
        <v>0</v>
      </c>
      <c r="CA66" s="12">
        <f t="shared" si="4"/>
        <v>0</v>
      </c>
      <c r="CB66" s="12">
        <f t="shared" si="4"/>
        <v>0</v>
      </c>
      <c r="CC66" s="12">
        <f t="shared" si="4"/>
        <v>0</v>
      </c>
      <c r="CD66" s="12">
        <f t="shared" si="4"/>
        <v>2</v>
      </c>
      <c r="CE66" s="12">
        <f t="shared" si="4"/>
        <v>4</v>
      </c>
      <c r="CF66" s="12">
        <f t="shared" si="4"/>
        <v>0</v>
      </c>
      <c r="CG66" s="12">
        <f t="shared" si="4"/>
        <v>3</v>
      </c>
      <c r="CH66" s="12">
        <f t="shared" si="4"/>
        <v>2</v>
      </c>
      <c r="CI66" s="12">
        <f t="shared" si="4"/>
        <v>0</v>
      </c>
      <c r="CJ66" s="12">
        <f t="shared" si="4"/>
        <v>3</v>
      </c>
      <c r="CK66" s="12">
        <f t="shared" si="4"/>
        <v>0</v>
      </c>
      <c r="CL66" s="12">
        <f t="shared" si="4"/>
        <v>0</v>
      </c>
      <c r="CM66" s="12">
        <f t="shared" si="4"/>
        <v>0</v>
      </c>
      <c r="CN66" s="12">
        <f t="shared" si="4"/>
        <v>1</v>
      </c>
      <c r="CO66" s="12">
        <f t="shared" si="4"/>
        <v>0</v>
      </c>
      <c r="CP66" s="12">
        <f t="shared" si="4"/>
        <v>0</v>
      </c>
      <c r="CQ66" s="12">
        <f t="shared" si="4"/>
        <v>1</v>
      </c>
      <c r="CR66" s="12">
        <f t="shared" si="4"/>
        <v>0</v>
      </c>
      <c r="CS66" s="12">
        <f t="shared" si="4"/>
        <v>0</v>
      </c>
      <c r="CT66" s="12"/>
      <c r="CU66" s="12"/>
      <c r="CV66" s="12"/>
    </row>
    <row r="67">
      <c r="A67" s="13"/>
      <c r="B67" s="13"/>
      <c r="C67" s="13"/>
      <c r="D67" s="8"/>
      <c r="E67" s="5" t="s">
        <v>243</v>
      </c>
      <c r="F67" s="13">
        <f t="shared" ref="F67:CS67" si="5">SUM(F35:F59)</f>
        <v>2</v>
      </c>
      <c r="G67" s="13">
        <f t="shared" si="5"/>
        <v>6</v>
      </c>
      <c r="H67" s="13">
        <f t="shared" si="5"/>
        <v>4</v>
      </c>
      <c r="I67" s="13">
        <f t="shared" si="5"/>
        <v>2</v>
      </c>
      <c r="J67" s="13">
        <f t="shared" si="5"/>
        <v>9</v>
      </c>
      <c r="K67" s="13">
        <f t="shared" si="5"/>
        <v>4</v>
      </c>
      <c r="L67" s="13">
        <f t="shared" si="5"/>
        <v>5</v>
      </c>
      <c r="M67" s="13">
        <f t="shared" si="5"/>
        <v>0</v>
      </c>
      <c r="N67" s="13">
        <f t="shared" si="5"/>
        <v>3</v>
      </c>
      <c r="O67" s="13">
        <f t="shared" si="5"/>
        <v>3</v>
      </c>
      <c r="P67" s="13">
        <f t="shared" si="5"/>
        <v>3</v>
      </c>
      <c r="Q67" s="13">
        <f t="shared" si="5"/>
        <v>4</v>
      </c>
      <c r="R67" s="13">
        <f t="shared" si="5"/>
        <v>0</v>
      </c>
      <c r="S67" s="13">
        <f t="shared" si="5"/>
        <v>0</v>
      </c>
      <c r="T67" s="13">
        <f t="shared" si="5"/>
        <v>0</v>
      </c>
      <c r="U67" s="13">
        <f t="shared" si="5"/>
        <v>1</v>
      </c>
      <c r="V67" s="13">
        <f t="shared" si="5"/>
        <v>2</v>
      </c>
      <c r="W67" s="13">
        <f t="shared" si="5"/>
        <v>2</v>
      </c>
      <c r="X67" s="13">
        <f t="shared" si="5"/>
        <v>2</v>
      </c>
      <c r="Y67" s="13">
        <f t="shared" si="5"/>
        <v>2</v>
      </c>
      <c r="Z67" s="13">
        <f t="shared" si="5"/>
        <v>0</v>
      </c>
      <c r="AA67" s="13">
        <f t="shared" si="5"/>
        <v>1</v>
      </c>
      <c r="AB67" s="13">
        <f t="shared" si="5"/>
        <v>0</v>
      </c>
      <c r="AC67" s="13">
        <f t="shared" si="5"/>
        <v>0</v>
      </c>
      <c r="AD67" s="13">
        <f t="shared" si="5"/>
        <v>0</v>
      </c>
      <c r="AE67" s="13">
        <f t="shared" si="5"/>
        <v>1</v>
      </c>
      <c r="AF67" s="13">
        <f t="shared" si="5"/>
        <v>0</v>
      </c>
      <c r="AG67" s="13">
        <f t="shared" si="5"/>
        <v>1</v>
      </c>
      <c r="AH67" s="13">
        <f t="shared" si="5"/>
        <v>0</v>
      </c>
      <c r="AI67" s="13">
        <f t="shared" si="5"/>
        <v>0</v>
      </c>
      <c r="AJ67" s="13">
        <f t="shared" si="5"/>
        <v>0</v>
      </c>
      <c r="AK67" s="13">
        <f t="shared" si="5"/>
        <v>0</v>
      </c>
      <c r="AL67" s="13">
        <f t="shared" si="5"/>
        <v>6</v>
      </c>
      <c r="AM67" s="13">
        <f t="shared" si="5"/>
        <v>1</v>
      </c>
      <c r="AN67" s="13">
        <f t="shared" si="5"/>
        <v>6</v>
      </c>
      <c r="AO67" s="13">
        <f t="shared" si="5"/>
        <v>6</v>
      </c>
      <c r="AP67" s="13">
        <f t="shared" si="5"/>
        <v>0</v>
      </c>
      <c r="AQ67" s="13">
        <f t="shared" si="5"/>
        <v>0</v>
      </c>
      <c r="AR67" s="13">
        <f t="shared" si="5"/>
        <v>0</v>
      </c>
      <c r="AS67" s="13">
        <f t="shared" si="5"/>
        <v>0</v>
      </c>
      <c r="AT67" s="13">
        <f t="shared" si="5"/>
        <v>0</v>
      </c>
      <c r="AU67" s="13">
        <f t="shared" si="5"/>
        <v>0</v>
      </c>
      <c r="AV67" s="13">
        <f t="shared" si="5"/>
        <v>0</v>
      </c>
      <c r="AW67" s="13">
        <f t="shared" si="5"/>
        <v>4</v>
      </c>
      <c r="AX67" s="13">
        <f t="shared" si="5"/>
        <v>1</v>
      </c>
      <c r="AY67" s="13">
        <f t="shared" si="5"/>
        <v>0</v>
      </c>
      <c r="AZ67" s="13">
        <f t="shared" si="5"/>
        <v>0</v>
      </c>
      <c r="BA67" s="13">
        <f t="shared" si="5"/>
        <v>2</v>
      </c>
      <c r="BB67" s="13">
        <f t="shared" si="5"/>
        <v>2</v>
      </c>
      <c r="BC67" s="13">
        <f t="shared" si="5"/>
        <v>0</v>
      </c>
      <c r="BD67" s="13">
        <f t="shared" si="5"/>
        <v>2</v>
      </c>
      <c r="BE67" s="13">
        <f t="shared" si="5"/>
        <v>0</v>
      </c>
      <c r="BF67" s="13">
        <f t="shared" si="5"/>
        <v>1</v>
      </c>
      <c r="BG67" s="13">
        <f t="shared" si="5"/>
        <v>0</v>
      </c>
      <c r="BH67" s="13">
        <f t="shared" si="5"/>
        <v>0</v>
      </c>
      <c r="BI67" s="13">
        <f t="shared" si="5"/>
        <v>1</v>
      </c>
      <c r="BJ67" s="13">
        <f t="shared" si="5"/>
        <v>3</v>
      </c>
      <c r="BK67" s="13">
        <f t="shared" si="5"/>
        <v>0</v>
      </c>
      <c r="BL67" s="13">
        <f t="shared" si="5"/>
        <v>2</v>
      </c>
      <c r="BM67" s="13">
        <f t="shared" si="5"/>
        <v>0</v>
      </c>
      <c r="BN67" s="13">
        <f t="shared" si="5"/>
        <v>0</v>
      </c>
      <c r="BO67" s="13">
        <f t="shared" si="5"/>
        <v>1</v>
      </c>
      <c r="BP67" s="13">
        <f t="shared" si="5"/>
        <v>1</v>
      </c>
      <c r="BQ67" s="13">
        <f t="shared" si="5"/>
        <v>0</v>
      </c>
      <c r="BR67" s="13">
        <f t="shared" si="5"/>
        <v>2</v>
      </c>
      <c r="BS67" s="13">
        <f t="shared" si="5"/>
        <v>0</v>
      </c>
      <c r="BT67" s="13">
        <f t="shared" si="5"/>
        <v>2</v>
      </c>
      <c r="BU67" s="13">
        <f t="shared" si="5"/>
        <v>2</v>
      </c>
      <c r="BV67" s="13">
        <f t="shared" si="5"/>
        <v>0</v>
      </c>
      <c r="BW67" s="13">
        <f t="shared" si="5"/>
        <v>1</v>
      </c>
      <c r="BX67" s="13">
        <f t="shared" si="5"/>
        <v>0</v>
      </c>
      <c r="BY67" s="13">
        <f t="shared" si="5"/>
        <v>0</v>
      </c>
      <c r="BZ67" s="13">
        <f t="shared" si="5"/>
        <v>1</v>
      </c>
      <c r="CA67" s="13">
        <f t="shared" si="5"/>
        <v>0</v>
      </c>
      <c r="CB67" s="13">
        <f t="shared" si="5"/>
        <v>0</v>
      </c>
      <c r="CC67" s="13">
        <f t="shared" si="5"/>
        <v>0</v>
      </c>
      <c r="CD67" s="13">
        <f t="shared" si="5"/>
        <v>1</v>
      </c>
      <c r="CE67" s="13">
        <f t="shared" si="5"/>
        <v>13</v>
      </c>
      <c r="CF67" s="13">
        <f t="shared" si="5"/>
        <v>0</v>
      </c>
      <c r="CG67" s="13">
        <f t="shared" si="5"/>
        <v>0</v>
      </c>
      <c r="CH67" s="13">
        <f t="shared" si="5"/>
        <v>4</v>
      </c>
      <c r="CI67" s="13">
        <f t="shared" si="5"/>
        <v>1</v>
      </c>
      <c r="CJ67" s="13">
        <f t="shared" si="5"/>
        <v>9</v>
      </c>
      <c r="CK67" s="13">
        <f t="shared" si="5"/>
        <v>0</v>
      </c>
      <c r="CL67" s="13">
        <f t="shared" si="5"/>
        <v>0</v>
      </c>
      <c r="CM67" s="13">
        <f t="shared" si="5"/>
        <v>0</v>
      </c>
      <c r="CN67" s="13">
        <f t="shared" si="5"/>
        <v>2</v>
      </c>
      <c r="CO67" s="13">
        <f t="shared" si="5"/>
        <v>0</v>
      </c>
      <c r="CP67" s="13">
        <f t="shared" si="5"/>
        <v>0</v>
      </c>
      <c r="CQ67" s="13">
        <f t="shared" si="5"/>
        <v>0</v>
      </c>
      <c r="CR67" s="13">
        <f t="shared" si="5"/>
        <v>1</v>
      </c>
      <c r="CS67" s="13">
        <f t="shared" si="5"/>
        <v>1</v>
      </c>
      <c r="CT67" s="13"/>
      <c r="CU67" s="13"/>
      <c r="CV67" s="13"/>
    </row>
    <row r="68">
      <c r="A68" s="4"/>
      <c r="B68" s="5"/>
      <c r="C68" s="6"/>
      <c r="N68" s="2"/>
    </row>
    <row r="70">
      <c r="D70" s="14"/>
      <c r="F70" s="15" t="s">
        <v>244</v>
      </c>
      <c r="G70" s="15">
        <f>F63+H63+J63+I63</f>
        <v>39</v>
      </c>
    </row>
    <row r="71">
      <c r="D71" s="14"/>
      <c r="F71" s="15" t="s">
        <v>245</v>
      </c>
      <c r="G71" s="15">
        <f>G63+H63+J63</f>
        <v>38</v>
      </c>
      <c r="H71" s="15"/>
    </row>
    <row r="72">
      <c r="D72" s="14"/>
      <c r="F72" s="15" t="s">
        <v>246</v>
      </c>
      <c r="G72" s="15">
        <f>H63</f>
        <v>7</v>
      </c>
    </row>
    <row r="73">
      <c r="D73" s="14"/>
      <c r="F73" s="15"/>
      <c r="G73" s="15"/>
    </row>
    <row r="75">
      <c r="E75" s="16" t="s">
        <v>247</v>
      </c>
      <c r="F75" s="17"/>
      <c r="G75" s="16" t="s">
        <v>248</v>
      </c>
      <c r="H75" s="16"/>
    </row>
    <row r="76">
      <c r="E76" s="15" t="s">
        <v>244</v>
      </c>
      <c r="F76" s="15">
        <f>F64+H64+J64+I64</f>
        <v>9</v>
      </c>
      <c r="G76" s="15" t="s">
        <v>244</v>
      </c>
      <c r="H76" s="18">
        <f>F66+H66+J66+I66</f>
        <v>3</v>
      </c>
    </row>
    <row r="77">
      <c r="E77" s="15" t="s">
        <v>245</v>
      </c>
      <c r="F77" s="15">
        <f>G64+H64+J64</f>
        <v>6</v>
      </c>
      <c r="G77" s="15" t="s">
        <v>245</v>
      </c>
      <c r="H77" s="18">
        <f>G66+H66+J66</f>
        <v>6</v>
      </c>
    </row>
    <row r="78">
      <c r="E78" s="15"/>
      <c r="F78" s="15"/>
      <c r="G78" s="15"/>
      <c r="H78" s="19"/>
    </row>
    <row r="79">
      <c r="E79" s="20"/>
      <c r="F79" s="20"/>
      <c r="G79" s="20"/>
      <c r="H79" s="20"/>
    </row>
    <row r="80">
      <c r="E80" s="16" t="s">
        <v>249</v>
      </c>
      <c r="F80" s="16"/>
      <c r="G80" s="16" t="s">
        <v>250</v>
      </c>
      <c r="H80" s="17"/>
    </row>
    <row r="81">
      <c r="E81" s="15" t="s">
        <v>244</v>
      </c>
      <c r="F81" s="18">
        <f>F65+H65+J65+I65</f>
        <v>10</v>
      </c>
      <c r="G81" s="15" t="s">
        <v>244</v>
      </c>
      <c r="H81" s="18">
        <f>F67+H67+J67+I67</f>
        <v>17</v>
      </c>
    </row>
    <row r="82">
      <c r="E82" s="15" t="s">
        <v>245</v>
      </c>
      <c r="F82" s="18">
        <f>G65+H65+J65</f>
        <v>7</v>
      </c>
      <c r="G82" s="15" t="s">
        <v>245</v>
      </c>
      <c r="H82" s="18">
        <f>G67+H67+J67</f>
        <v>19</v>
      </c>
    </row>
    <row r="83">
      <c r="E83" s="15"/>
      <c r="F83" s="19"/>
      <c r="G83" s="15"/>
      <c r="H83" s="19"/>
    </row>
    <row r="152">
      <c r="N152" s="10"/>
    </row>
    <row r="153">
      <c r="N153" s="11"/>
    </row>
    <row r="154">
      <c r="N154" s="12"/>
    </row>
    <row r="155">
      <c r="N155" s="13"/>
    </row>
    <row r="156">
      <c r="N156" s="2"/>
    </row>
    <row r="240">
      <c r="N240" s="10"/>
    </row>
    <row r="241">
      <c r="N241" s="11"/>
    </row>
    <row r="242">
      <c r="N242" s="12"/>
    </row>
    <row r="243">
      <c r="N243" s="13"/>
    </row>
    <row r="244">
      <c r="N244" s="2"/>
    </row>
    <row r="328">
      <c r="N328" s="10"/>
    </row>
    <row r="329">
      <c r="N329" s="11"/>
    </row>
    <row r="330">
      <c r="N330" s="12"/>
    </row>
    <row r="331">
      <c r="N331" s="13"/>
    </row>
    <row r="332">
      <c r="N332" s="2"/>
    </row>
    <row r="358">
      <c r="N358" s="5">
        <v>5.0</v>
      </c>
    </row>
    <row r="364">
      <c r="N364" s="5">
        <v>4.0</v>
      </c>
    </row>
    <row r="367">
      <c r="N367" s="5">
        <v>5.0</v>
      </c>
    </row>
    <row r="373">
      <c r="N373" s="5">
        <v>4.0</v>
      </c>
    </row>
    <row r="377">
      <c r="N377" s="5">
        <v>5.0</v>
      </c>
    </row>
    <row r="380">
      <c r="N380" s="5">
        <v>4.0</v>
      </c>
    </row>
    <row r="389">
      <c r="N389" s="5">
        <v>5.0</v>
      </c>
    </row>
    <row r="396">
      <c r="N396" s="5">
        <v>8.0</v>
      </c>
    </row>
    <row r="397">
      <c r="N397" s="5">
        <v>9.0</v>
      </c>
    </row>
    <row r="399">
      <c r="N399" s="5">
        <v>5.0</v>
      </c>
    </row>
    <row r="415">
      <c r="N415" s="1">
        <f>SUM(N333:N404)</f>
        <v>54</v>
      </c>
    </row>
    <row r="416">
      <c r="N416" s="10">
        <f>SUM(N333:N348)</f>
        <v>0</v>
      </c>
    </row>
    <row r="417">
      <c r="N417" s="11">
        <f>SUM(N349:N368)</f>
        <v>14</v>
      </c>
    </row>
    <row r="418">
      <c r="N418" s="12">
        <f>SUM(N369:N381)</f>
        <v>13</v>
      </c>
    </row>
    <row r="419">
      <c r="N419" s="13">
        <f>SUM(N382:N404)</f>
        <v>27</v>
      </c>
    </row>
    <row r="420">
      <c r="N420" s="2" t="s">
        <v>251</v>
      </c>
    </row>
    <row r="433">
      <c r="N433" s="5">
        <v>5.0</v>
      </c>
    </row>
    <row r="437">
      <c r="N437" s="5">
        <v>6.0</v>
      </c>
    </row>
    <row r="446">
      <c r="N446" s="5">
        <v>6.0</v>
      </c>
    </row>
    <row r="452">
      <c r="N452" s="5">
        <v>5.0</v>
      </c>
    </row>
    <row r="455">
      <c r="N455" s="5">
        <v>6.0</v>
      </c>
    </row>
    <row r="461">
      <c r="N461" s="5">
        <v>5.0</v>
      </c>
    </row>
    <row r="465">
      <c r="N465" s="5">
        <v>6.0</v>
      </c>
    </row>
    <row r="468">
      <c r="N468" s="5">
        <v>5.0</v>
      </c>
    </row>
    <row r="477">
      <c r="N477" s="5">
        <v>6.0</v>
      </c>
    </row>
    <row r="484">
      <c r="N484" s="5">
        <v>10.0</v>
      </c>
    </row>
    <row r="485">
      <c r="N485" s="5">
        <v>11.0</v>
      </c>
    </row>
    <row r="487">
      <c r="N487" s="5">
        <v>6.0</v>
      </c>
    </row>
    <row r="503">
      <c r="N503" s="1">
        <f>SUM(N421:N492)</f>
        <v>77</v>
      </c>
    </row>
    <row r="504">
      <c r="N504" s="10">
        <f>SUM(N421:N436)</f>
        <v>5</v>
      </c>
    </row>
    <row r="505">
      <c r="N505" s="11">
        <f>SUM(N437:N456)</f>
        <v>23</v>
      </c>
    </row>
    <row r="506">
      <c r="N506" s="12">
        <f>SUM(N457:N469)</f>
        <v>16</v>
      </c>
    </row>
    <row r="507">
      <c r="N507" s="13">
        <f>SUM(N470:N492)</f>
        <v>33</v>
      </c>
    </row>
    <row r="508">
      <c r="N508" s="2" t="s">
        <v>252</v>
      </c>
    </row>
    <row r="521">
      <c r="N521" s="5">
        <v>6.0</v>
      </c>
    </row>
    <row r="525">
      <c r="N525" s="5">
        <v>7.0</v>
      </c>
    </row>
    <row r="534">
      <c r="N534" s="5">
        <v>7.0</v>
      </c>
    </row>
    <row r="540">
      <c r="N540" s="5">
        <v>6.0</v>
      </c>
    </row>
    <row r="543">
      <c r="N543" s="5">
        <v>7.0</v>
      </c>
    </row>
    <row r="549">
      <c r="N549" s="5">
        <v>6.0</v>
      </c>
    </row>
    <row r="553">
      <c r="N553" s="5">
        <v>7.0</v>
      </c>
    </row>
    <row r="556">
      <c r="N556" s="5">
        <v>6.0</v>
      </c>
    </row>
    <row r="565">
      <c r="N565" s="5">
        <v>7.0</v>
      </c>
    </row>
    <row r="572">
      <c r="N572" s="5">
        <v>12.0</v>
      </c>
    </row>
    <row r="573">
      <c r="N573" s="5">
        <v>13.0</v>
      </c>
    </row>
    <row r="575">
      <c r="N575" s="5">
        <v>7.0</v>
      </c>
    </row>
    <row r="591">
      <c r="N591" s="1">
        <f>SUM(N509:N580)</f>
        <v>91</v>
      </c>
    </row>
    <row r="592">
      <c r="N592" s="10">
        <f>SUM(N509:N524)</f>
        <v>6</v>
      </c>
    </row>
    <row r="593">
      <c r="N593" s="11">
        <f>SUM(N525:N544)</f>
        <v>27</v>
      </c>
    </row>
    <row r="594">
      <c r="N594" s="12">
        <f>SUM(N545:N557)</f>
        <v>19</v>
      </c>
    </row>
    <row r="595">
      <c r="N595" s="13">
        <f>SUM(N558:N580)</f>
        <v>39</v>
      </c>
    </row>
    <row r="596">
      <c r="N596" s="2" t="s">
        <v>253</v>
      </c>
    </row>
    <row r="609">
      <c r="N609" s="5">
        <v>7.0</v>
      </c>
    </row>
    <row r="613">
      <c r="N613" s="5">
        <v>8.0</v>
      </c>
    </row>
    <row r="622">
      <c r="N622" s="5">
        <v>8.0</v>
      </c>
    </row>
    <row r="628">
      <c r="N628" s="5">
        <v>7.0</v>
      </c>
    </row>
    <row r="631">
      <c r="N631" s="5">
        <v>8.0</v>
      </c>
    </row>
    <row r="637">
      <c r="N637" s="5">
        <v>7.0</v>
      </c>
    </row>
    <row r="641">
      <c r="N641" s="5">
        <v>8.0</v>
      </c>
    </row>
    <row r="644">
      <c r="N644" s="5">
        <v>7.0</v>
      </c>
    </row>
    <row r="653">
      <c r="N653" s="5">
        <v>8.0</v>
      </c>
    </row>
    <row r="660">
      <c r="N660" s="5">
        <v>14.0</v>
      </c>
    </row>
    <row r="661">
      <c r="N661" s="5">
        <v>15.0</v>
      </c>
    </row>
    <row r="663">
      <c r="N663" s="5">
        <v>8.0</v>
      </c>
    </row>
    <row r="679">
      <c r="N679" s="1">
        <f>SUM(N597:N668)</f>
        <v>105</v>
      </c>
    </row>
    <row r="680">
      <c r="N680" s="10">
        <f>SUM(N597:N612)</f>
        <v>7</v>
      </c>
    </row>
    <row r="681">
      <c r="N681" s="11">
        <f>SUM(N613:N632)</f>
        <v>31</v>
      </c>
    </row>
    <row r="682">
      <c r="N682" s="12">
        <f>SUM(N633:N645)</f>
        <v>22</v>
      </c>
    </row>
    <row r="683">
      <c r="N683" s="13">
        <f>SUM(N646:N668)</f>
        <v>45</v>
      </c>
    </row>
    <row r="684">
      <c r="N684" s="2" t="s">
        <v>254</v>
      </c>
    </row>
    <row r="697">
      <c r="N697" s="5">
        <v>8.0</v>
      </c>
    </row>
    <row r="701">
      <c r="N701" s="5">
        <v>9.0</v>
      </c>
    </row>
    <row r="710">
      <c r="N710" s="5">
        <v>9.0</v>
      </c>
    </row>
    <row r="716">
      <c r="N716" s="5">
        <v>8.0</v>
      </c>
    </row>
    <row r="719">
      <c r="N719" s="5">
        <v>9.0</v>
      </c>
    </row>
    <row r="725">
      <c r="N725" s="5">
        <v>8.0</v>
      </c>
    </row>
    <row r="729">
      <c r="N729" s="5">
        <v>9.0</v>
      </c>
    </row>
    <row r="732">
      <c r="N732" s="5">
        <v>8.0</v>
      </c>
    </row>
    <row r="741">
      <c r="N741" s="5">
        <v>9.0</v>
      </c>
    </row>
    <row r="748">
      <c r="N748" s="5">
        <v>16.0</v>
      </c>
    </row>
    <row r="749">
      <c r="N749" s="5">
        <v>17.0</v>
      </c>
    </row>
    <row r="751">
      <c r="N751" s="5">
        <v>9.0</v>
      </c>
    </row>
    <row r="767">
      <c r="N767" s="1">
        <f>SUM(N685:N756)</f>
        <v>119</v>
      </c>
    </row>
    <row r="768">
      <c r="N768" s="10">
        <f>SUM(N685:N700)</f>
        <v>8</v>
      </c>
    </row>
    <row r="769">
      <c r="N769" s="11">
        <f>SUM(N701:N720)</f>
        <v>35</v>
      </c>
    </row>
    <row r="770">
      <c r="N770" s="12">
        <f>SUM(N721:N733)</f>
        <v>25</v>
      </c>
    </row>
    <row r="771">
      <c r="N771" s="13">
        <f>SUM(N734:N756)</f>
        <v>51</v>
      </c>
    </row>
    <row r="772">
      <c r="N772" s="2" t="s">
        <v>255</v>
      </c>
    </row>
    <row r="785">
      <c r="N785" s="5">
        <v>9.0</v>
      </c>
    </row>
    <row r="789">
      <c r="N789" s="5">
        <v>10.0</v>
      </c>
    </row>
    <row r="798">
      <c r="N798" s="5">
        <v>10.0</v>
      </c>
    </row>
    <row r="804">
      <c r="N804" s="5">
        <v>9.0</v>
      </c>
    </row>
    <row r="807">
      <c r="N807" s="5">
        <v>10.0</v>
      </c>
    </row>
    <row r="813">
      <c r="N813" s="5">
        <v>9.0</v>
      </c>
    </row>
    <row r="817">
      <c r="N817" s="5">
        <v>10.0</v>
      </c>
    </row>
    <row r="820">
      <c r="N820" s="5">
        <v>9.0</v>
      </c>
    </row>
    <row r="829">
      <c r="N829" s="5">
        <v>10.0</v>
      </c>
    </row>
    <row r="836">
      <c r="N836" s="5">
        <v>18.0</v>
      </c>
    </row>
    <row r="837">
      <c r="N837" s="5">
        <v>19.0</v>
      </c>
    </row>
    <row r="839">
      <c r="N839" s="5">
        <v>10.0</v>
      </c>
    </row>
    <row r="855">
      <c r="N855" s="1">
        <f>SUM(N773:N844)</f>
        <v>133</v>
      </c>
    </row>
    <row r="856">
      <c r="N856" s="10">
        <f>SUM(N773:N788)</f>
        <v>9</v>
      </c>
    </row>
    <row r="857">
      <c r="N857" s="11">
        <f>SUM(N789:N808)</f>
        <v>39</v>
      </c>
    </row>
    <row r="858">
      <c r="N858" s="12">
        <f>SUM(N809:N821)</f>
        <v>28</v>
      </c>
    </row>
    <row r="859">
      <c r="N859" s="13">
        <f>SUM(N822:N844)</f>
        <v>57</v>
      </c>
    </row>
    <row r="860">
      <c r="N860" s="2" t="s">
        <v>256</v>
      </c>
    </row>
    <row r="873">
      <c r="N873" s="5">
        <v>10.0</v>
      </c>
    </row>
    <row r="877">
      <c r="N877" s="5">
        <v>11.0</v>
      </c>
    </row>
    <row r="886">
      <c r="N886" s="5">
        <v>11.0</v>
      </c>
    </row>
    <row r="892">
      <c r="N892" s="5">
        <v>10.0</v>
      </c>
    </row>
    <row r="895">
      <c r="N895" s="5">
        <v>11.0</v>
      </c>
    </row>
    <row r="901">
      <c r="N901" s="5">
        <v>10.0</v>
      </c>
    </row>
    <row r="905">
      <c r="N905" s="5">
        <v>11.0</v>
      </c>
    </row>
    <row r="908">
      <c r="N908" s="5">
        <v>10.0</v>
      </c>
    </row>
    <row r="917">
      <c r="N917" s="5">
        <v>11.0</v>
      </c>
    </row>
    <row r="924">
      <c r="N924" s="5">
        <v>20.0</v>
      </c>
    </row>
    <row r="925">
      <c r="N925" s="5">
        <v>21.0</v>
      </c>
    </row>
    <row r="927">
      <c r="N927" s="5">
        <v>11.0</v>
      </c>
    </row>
    <row r="941">
      <c r="A941" s="5" t="s">
        <v>257</v>
      </c>
    </row>
    <row r="942">
      <c r="A942" s="5" t="s">
        <v>258</v>
      </c>
    </row>
    <row r="943">
      <c r="A943" s="5" t="s">
        <v>259</v>
      </c>
      <c r="N943" s="1">
        <f>SUM(N861:N932)</f>
        <v>147</v>
      </c>
    </row>
    <row r="944">
      <c r="A944" s="5" t="s">
        <v>260</v>
      </c>
      <c r="N944" s="10">
        <f>SUM(N861:N876)</f>
        <v>10</v>
      </c>
    </row>
    <row r="945">
      <c r="N945" s="11">
        <f>SUM(N877:N896)</f>
        <v>43</v>
      </c>
    </row>
    <row r="946">
      <c r="N946" s="12">
        <f>SUM(N897:N909)</f>
        <v>31</v>
      </c>
    </row>
    <row r="947">
      <c r="N947" s="13">
        <f>SUM(N910:N932)</f>
        <v>63</v>
      </c>
    </row>
    <row r="948">
      <c r="N948" s="2" t="s">
        <v>261</v>
      </c>
    </row>
    <row r="961">
      <c r="N961" s="5">
        <v>11.0</v>
      </c>
    </row>
    <row r="965">
      <c r="N965" s="5">
        <v>12.0</v>
      </c>
    </row>
  </sheetData>
  <autoFilter ref="$A$1:$CV$60">
    <sortState ref="A1:CV60">
      <sortCondition ref="CV1:CV60"/>
    </sortState>
  </autoFilter>
  <customSheetViews>
    <customSheetView guid="{E5F98505-E431-414B-87CD-75243B2A4B27}" filter="1" showAutoFilter="1">
      <autoFilter ref="$A$1:$CV$63">
        <filterColumn colId="99">
          <filters blank="1">
            <filter val="Villa Crespo (Mahatma Gandhi 373 de 11 a 13hs.)"/>
            <filter val="Palermo (Charcas 4599 de 11 a 13 hs.)"/>
            <filter val="Villa Urquiza (Av. Triunvirato 3817 de 11 a 13:30hs.)"/>
            <filter val="Almagro (México 4000 de 10 a 12hs.)"/>
          </filters>
        </filterColumn>
      </autoFilter>
    </customSheetView>
  </customSheetViews>
  <mergeCells count="1">
    <mergeCell ref="E74:H74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262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2" t="s">
        <v>96</v>
      </c>
      <c r="CP1" s="2" t="s">
        <v>239</v>
      </c>
    </row>
    <row r="2">
      <c r="B2" s="5">
        <v>3280.0</v>
      </c>
      <c r="C2" s="5">
        <v>2030.0</v>
      </c>
      <c r="D2" s="5">
        <v>8700.0</v>
      </c>
      <c r="E2" s="5">
        <v>3990.0</v>
      </c>
      <c r="F2" s="5">
        <v>4870.0</v>
      </c>
      <c r="G2" s="5">
        <v>1890.0</v>
      </c>
      <c r="H2" s="5">
        <v>1110.0</v>
      </c>
      <c r="I2" s="5">
        <v>2805.0</v>
      </c>
      <c r="J2" s="5">
        <v>1135.0</v>
      </c>
      <c r="K2" s="5">
        <v>460.0</v>
      </c>
      <c r="L2" s="5">
        <v>625.0</v>
      </c>
      <c r="M2" s="5">
        <v>820.0</v>
      </c>
      <c r="N2" s="5">
        <v>760.0</v>
      </c>
      <c r="O2" s="5">
        <v>900.0</v>
      </c>
      <c r="P2" s="5">
        <v>1805.0</v>
      </c>
      <c r="Q2" s="5">
        <v>380.0</v>
      </c>
      <c r="R2" s="5">
        <v>780.0</v>
      </c>
      <c r="S2" s="5">
        <v>840.0</v>
      </c>
      <c r="T2" s="5">
        <v>1000.0</v>
      </c>
      <c r="U2" s="5">
        <v>475.0</v>
      </c>
      <c r="V2" s="5">
        <v>2620.0</v>
      </c>
      <c r="W2" s="5">
        <v>450.0</v>
      </c>
      <c r="X2" s="5">
        <v>765.0</v>
      </c>
      <c r="Y2" s="5">
        <v>765.0</v>
      </c>
      <c r="Z2" s="5">
        <v>765.0</v>
      </c>
      <c r="AA2" s="5">
        <v>4290.0</v>
      </c>
      <c r="AB2" s="5">
        <v>1040.0</v>
      </c>
      <c r="AC2" s="5">
        <v>1180.0</v>
      </c>
      <c r="AD2" s="5">
        <v>790.0</v>
      </c>
      <c r="AE2" s="5">
        <v>765.0</v>
      </c>
      <c r="AF2" s="5">
        <v>1325.0</v>
      </c>
      <c r="AG2" s="5">
        <v>190.0</v>
      </c>
      <c r="AH2" s="5">
        <v>260.0</v>
      </c>
      <c r="AI2" s="5">
        <v>430.0</v>
      </c>
      <c r="AJ2" s="5">
        <v>325.0</v>
      </c>
      <c r="AK2" s="5">
        <v>1110.0</v>
      </c>
      <c r="AL2" s="5">
        <v>3225.0</v>
      </c>
      <c r="AM2" s="5">
        <v>830.0</v>
      </c>
      <c r="AN2" s="5">
        <v>640.0</v>
      </c>
      <c r="AO2" s="5">
        <v>2890.0</v>
      </c>
      <c r="AP2" s="5">
        <v>510.0</v>
      </c>
      <c r="AQ2" s="5">
        <v>2675.0</v>
      </c>
      <c r="AR2" s="5">
        <v>1150.0</v>
      </c>
      <c r="AS2" s="5">
        <v>1120.0</v>
      </c>
      <c r="AT2" s="5">
        <v>730.0</v>
      </c>
      <c r="AU2" s="5">
        <v>2035.0</v>
      </c>
      <c r="AV2" s="5">
        <v>4350.0</v>
      </c>
      <c r="AW2" s="5">
        <v>785.0</v>
      </c>
      <c r="AX2" s="5">
        <v>2895.0</v>
      </c>
      <c r="AY2" s="5">
        <v>2790.0</v>
      </c>
      <c r="AZ2" s="5">
        <v>405.0</v>
      </c>
      <c r="BA2" s="5">
        <v>1275.0</v>
      </c>
      <c r="BB2" s="5">
        <v>2560.0</v>
      </c>
      <c r="BC2" s="5">
        <v>1095.0</v>
      </c>
      <c r="BD2" s="5">
        <v>1335.0</v>
      </c>
      <c r="BE2" s="5">
        <v>840.0</v>
      </c>
      <c r="BF2" s="5">
        <v>915.0</v>
      </c>
      <c r="BG2" s="5">
        <v>1910.0</v>
      </c>
      <c r="BH2" s="5">
        <v>755.0</v>
      </c>
      <c r="BI2" s="5">
        <v>820.0</v>
      </c>
      <c r="BJ2" s="5">
        <v>3710.0</v>
      </c>
      <c r="BK2" s="5">
        <v>1000.0</v>
      </c>
      <c r="BL2" s="5">
        <v>1460.0</v>
      </c>
      <c r="BM2" s="5">
        <v>1200.0</v>
      </c>
      <c r="BN2" s="5">
        <v>1750.0</v>
      </c>
      <c r="BO2" s="5">
        <v>2400.0</v>
      </c>
      <c r="BP2" s="5">
        <v>1890.0</v>
      </c>
      <c r="BQ2" s="5">
        <v>225.0</v>
      </c>
      <c r="BR2" s="5">
        <v>2760.0</v>
      </c>
      <c r="BS2" s="5">
        <v>1385.0</v>
      </c>
      <c r="BT2" s="5">
        <v>1105.0</v>
      </c>
      <c r="BU2" s="5">
        <v>495.0</v>
      </c>
      <c r="BV2" s="5">
        <v>295.0</v>
      </c>
      <c r="BW2" s="5">
        <v>2860.0</v>
      </c>
      <c r="BX2" s="5">
        <v>400.0</v>
      </c>
      <c r="BY2" s="5">
        <v>470.0</v>
      </c>
      <c r="BZ2" s="5">
        <v>255.0</v>
      </c>
      <c r="CA2" s="5">
        <v>2505.0</v>
      </c>
      <c r="CB2" s="5">
        <v>3300.0</v>
      </c>
      <c r="CC2" s="5">
        <v>1060.0</v>
      </c>
      <c r="CD2" s="5">
        <v>1360.0</v>
      </c>
      <c r="CE2" s="5">
        <v>2590.0</v>
      </c>
      <c r="CF2" s="5">
        <v>465.0</v>
      </c>
      <c r="CG2" s="5">
        <v>495.0</v>
      </c>
      <c r="CH2" s="5">
        <v>8160.0</v>
      </c>
      <c r="CI2" s="5">
        <v>2590.0</v>
      </c>
      <c r="CJ2" s="5">
        <v>2460.0</v>
      </c>
      <c r="CK2" s="5">
        <v>695.0</v>
      </c>
      <c r="CL2" s="5">
        <v>340.0</v>
      </c>
      <c r="CM2" s="5">
        <v>2170.0</v>
      </c>
      <c r="CN2" s="5">
        <v>185.0</v>
      </c>
      <c r="CO2" s="5">
        <v>890.0</v>
      </c>
      <c r="CP2" s="5">
        <f t="shared" ref="CP2:CP12" si="1">SUM(B2:CO2)</f>
        <v>147185</v>
      </c>
    </row>
    <row r="3">
      <c r="A3" s="5" t="s">
        <v>101</v>
      </c>
      <c r="B3" s="1">
        <f>B2*'Respuestas de formulario'!F2</f>
        <v>0</v>
      </c>
      <c r="C3" s="1">
        <f>C2*'Respuestas de formulario'!G2</f>
        <v>0</v>
      </c>
      <c r="D3" s="1">
        <f>D2*'Respuestas de formulario'!H2</f>
        <v>0</v>
      </c>
      <c r="E3" s="1">
        <f>E2*'Respuestas de formulario'!I2</f>
        <v>0</v>
      </c>
      <c r="F3" s="1">
        <f>F2*'Respuestas de formulario'!J2</f>
        <v>4870</v>
      </c>
      <c r="G3" s="1">
        <f>G2*'Respuestas de formulario'!K2</f>
        <v>0</v>
      </c>
      <c r="H3" s="1">
        <f>H2*'Respuestas de formulario'!L2</f>
        <v>0</v>
      </c>
      <c r="I3" s="1">
        <f>I2*'Respuestas de formulario'!M2</f>
        <v>0</v>
      </c>
      <c r="J3" s="1">
        <f>J2*'Respuestas de formulario'!N2</f>
        <v>2270</v>
      </c>
      <c r="K3" s="1">
        <f>K2*'Respuestas de formulario'!O2</f>
        <v>0</v>
      </c>
      <c r="L3" s="1">
        <f>L2*'Respuestas de formulario'!P2</f>
        <v>0</v>
      </c>
      <c r="M3" s="1">
        <f>M2*'Respuestas de formulario'!Q2</f>
        <v>0</v>
      </c>
      <c r="N3" s="1">
        <f>N2*'Respuestas de formulario'!R2</f>
        <v>0</v>
      </c>
      <c r="O3" s="1">
        <f>O2*'Respuestas de formulario'!S2</f>
        <v>0</v>
      </c>
      <c r="P3" s="1">
        <f>P2*'Respuestas de formulario'!T2</f>
        <v>0</v>
      </c>
      <c r="Q3" s="1">
        <f>Q2*'Respuestas de formulario'!U2</f>
        <v>0</v>
      </c>
      <c r="R3" s="1">
        <f>R2*'Respuestas de formulario'!V2</f>
        <v>0</v>
      </c>
      <c r="S3" s="1">
        <f>S2*'Respuestas de formulario'!W2</f>
        <v>0</v>
      </c>
      <c r="T3" s="1">
        <f>T2*'Respuestas de formulario'!X2</f>
        <v>0</v>
      </c>
      <c r="U3" s="1">
        <f>U2*'Respuestas de formulario'!Y2</f>
        <v>0</v>
      </c>
      <c r="V3" s="1">
        <f>V2*'Respuestas de formulario'!Z2</f>
        <v>0</v>
      </c>
      <c r="W3" s="1">
        <f>W2*'Respuestas de formulario'!AA2</f>
        <v>0</v>
      </c>
      <c r="X3" s="1">
        <f>X2*'Respuestas de formulario'!AB2</f>
        <v>0</v>
      </c>
      <c r="Y3" s="1">
        <f>Y2*'Respuestas de formulario'!AC2</f>
        <v>0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1040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0</v>
      </c>
      <c r="AH3" s="1">
        <f>AH2*'Respuestas de formulario'!AL2</f>
        <v>520</v>
      </c>
      <c r="AI3" s="1">
        <f>AI2*'Respuestas de formulario'!AM2</f>
        <v>0</v>
      </c>
      <c r="AJ3" s="1">
        <f>AJ2*'Respuestas de formulario'!AN2</f>
        <v>650</v>
      </c>
      <c r="AK3" s="1">
        <f>AK2*'Respuestas de formulario'!AO2</f>
        <v>0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0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0</v>
      </c>
      <c r="AR3" s="1">
        <f>AR2*'Respuestas de formulario'!AV2</f>
        <v>0</v>
      </c>
      <c r="AS3" s="1">
        <f>AS2*'Respuestas de formulario'!AW2</f>
        <v>0</v>
      </c>
      <c r="AT3" s="1">
        <f>AT2*'Respuestas de formulario'!AX2</f>
        <v>0</v>
      </c>
      <c r="AU3" s="1">
        <f>AU2*'Respuestas de formulario'!AY2</f>
        <v>0</v>
      </c>
      <c r="AV3" s="1">
        <f>AV2*'Respuestas de formulario'!AZ2</f>
        <v>0</v>
      </c>
      <c r="AW3" s="1">
        <f>AW2*'Respuestas de formulario'!BA2</f>
        <v>0</v>
      </c>
      <c r="AX3" s="1">
        <f>AX2*'Respuestas de formulario'!BB2</f>
        <v>0</v>
      </c>
      <c r="AY3" s="1">
        <f>AY2*'Respuestas de formulario'!BC2</f>
        <v>0</v>
      </c>
      <c r="AZ3" s="1">
        <f>AZ2*'Respuestas de formulario'!BD2</f>
        <v>0</v>
      </c>
      <c r="BA3" s="1">
        <f>BA2*'Respuestas de formulario'!BE2</f>
        <v>0</v>
      </c>
      <c r="BB3" s="1">
        <f>BB2*'Respuestas de formulario'!BF2</f>
        <v>0</v>
      </c>
      <c r="BC3" s="1">
        <f>BC2*'Respuestas de formulario'!BG2</f>
        <v>0</v>
      </c>
      <c r="BD3" s="1">
        <f>BD2*'Respuestas de formulario'!BH2</f>
        <v>0</v>
      </c>
      <c r="BE3" s="1">
        <f>BE2*'Respuestas de formulario'!BI2</f>
        <v>0</v>
      </c>
      <c r="BF3" s="1">
        <f>BF2*'Respuestas de formulario'!BJ2</f>
        <v>0</v>
      </c>
      <c r="BG3" s="1">
        <f>BG2*'Respuestas de formulario'!BK2</f>
        <v>0</v>
      </c>
      <c r="BH3" s="1">
        <f>BH2*'Respuestas de formulario'!BL2</f>
        <v>0</v>
      </c>
      <c r="BI3" s="1">
        <f>BI2*'Respuestas de formulario'!BM2</f>
        <v>0</v>
      </c>
      <c r="BJ3" s="1">
        <f>BJ2*'Respuestas de formulario'!BN2</f>
        <v>0</v>
      </c>
      <c r="BK3" s="1">
        <f>BK2*'Respuestas de formulario'!BO2</f>
        <v>0</v>
      </c>
      <c r="BL3" s="1">
        <f>BL2*'Respuestas de formulario'!BP2</f>
        <v>0</v>
      </c>
      <c r="BM3" s="1">
        <f>BM2*'Respuestas de formulario'!BQ2</f>
        <v>0</v>
      </c>
      <c r="BN3" s="1">
        <f>BN2*'Respuestas de formulario'!BR2</f>
        <v>0</v>
      </c>
      <c r="BO3" s="1">
        <f>BO2*'Respuestas de formulario'!BS2</f>
        <v>0</v>
      </c>
      <c r="BP3" s="1">
        <f>BP2*'Respuestas de formulario'!BT2</f>
        <v>0</v>
      </c>
      <c r="BQ3" s="1">
        <f>BQ2*'Respuestas de formulario'!BU2</f>
        <v>0</v>
      </c>
      <c r="BR3" s="1">
        <f>BR2*'Respuestas de formulario'!BV2</f>
        <v>0</v>
      </c>
      <c r="BS3" s="1">
        <f>BS2*'Respuestas de formulario'!BW2</f>
        <v>0</v>
      </c>
      <c r="BT3" s="1">
        <f>BT2*'Respuestas de formulario'!BX2</f>
        <v>0</v>
      </c>
      <c r="BU3" s="1">
        <f>BU2*'Respuestas de formulario'!BY2</f>
        <v>0</v>
      </c>
      <c r="BV3" s="1">
        <f>BV2*'Respuestas de formulario'!BZ2</f>
        <v>0</v>
      </c>
      <c r="BW3" s="1">
        <f>BW2*'Respuestas de formulario'!CA2</f>
        <v>0</v>
      </c>
      <c r="BX3" s="1">
        <f>BX2*'Respuestas de formulario'!CB2</f>
        <v>0</v>
      </c>
      <c r="BY3" s="1">
        <f>BY2*'Respuestas de formulario'!CC2</f>
        <v>0</v>
      </c>
      <c r="BZ3" s="1">
        <f>BZ2*'Respuestas de formulario'!CD2</f>
        <v>0</v>
      </c>
      <c r="CA3" s="1">
        <f>CA2*'Respuestas de formulario'!CE2</f>
        <v>0</v>
      </c>
      <c r="CB3" s="1">
        <f>CB2*'Respuestas de formulario'!CF2</f>
        <v>0</v>
      </c>
      <c r="CC3" s="1">
        <f>CC2*'Respuestas de formulario'!CG2</f>
        <v>0</v>
      </c>
      <c r="CD3" s="1">
        <f>CD2*'Respuestas de formulario'!CH2</f>
        <v>0</v>
      </c>
      <c r="CE3" s="1">
        <f>CE2*'Respuestas de formulario'!CI2</f>
        <v>0</v>
      </c>
      <c r="CF3" s="1">
        <f>CF2*'Respuestas de formulario'!CJ2</f>
        <v>930</v>
      </c>
      <c r="CG3" s="1">
        <f>CG2*'Respuestas de formulario'!CK2</f>
        <v>0</v>
      </c>
      <c r="CH3" s="1">
        <f>CH2*'Respuestas de formulario'!CL2</f>
        <v>0</v>
      </c>
      <c r="CI3" s="1">
        <f>CI2*'Respuestas de formulario'!CM2</f>
        <v>0</v>
      </c>
      <c r="CJ3" s="1">
        <f>CJ2*'Respuestas de formulario'!CN2</f>
        <v>0</v>
      </c>
      <c r="CK3" s="1">
        <f>CK2*'Respuestas de formulario'!CO2</f>
        <v>0</v>
      </c>
      <c r="CL3" s="1">
        <f>CL2*'Respuestas de formulario'!CP2</f>
        <v>0</v>
      </c>
      <c r="CM3" s="1">
        <f>CM2*'Respuestas de formulario'!CQ2</f>
        <v>0</v>
      </c>
      <c r="CN3" s="1">
        <f>CN2*'Respuestas de formulario'!CR2</f>
        <v>0</v>
      </c>
      <c r="CO3" s="1">
        <f>CO2*'Respuestas de formulario'!CS2</f>
        <v>0</v>
      </c>
      <c r="CP3" s="5">
        <f t="shared" si="1"/>
        <v>10280</v>
      </c>
    </row>
    <row r="4">
      <c r="A4" s="5" t="s">
        <v>106</v>
      </c>
      <c r="B4" s="1">
        <f>B2*'Respuestas de formulario'!F3</f>
        <v>0</v>
      </c>
      <c r="C4" s="1">
        <f>C2*'Respuestas de formulario'!G3</f>
        <v>0</v>
      </c>
      <c r="D4" s="1">
        <f>D2*'Respuestas de formulario'!H3</f>
        <v>8700</v>
      </c>
      <c r="E4" s="1">
        <f>E2*'Respuestas de formulario'!I3</f>
        <v>0</v>
      </c>
      <c r="F4" s="1">
        <f>F2*'Respuestas de formulario'!J3</f>
        <v>0</v>
      </c>
      <c r="G4" s="1">
        <f>G2*'Respuestas de formulario'!K3</f>
        <v>0</v>
      </c>
      <c r="H4" s="1">
        <f>H2*'Respuestas de formulario'!L3</f>
        <v>0</v>
      </c>
      <c r="I4" s="1">
        <f>I2*'Respuestas de formulario'!M3</f>
        <v>0</v>
      </c>
      <c r="J4" s="1">
        <f>J2*'Respuestas de formulario'!N3</f>
        <v>0</v>
      </c>
      <c r="K4" s="1">
        <f>K2*'Respuestas de formulario'!O3</f>
        <v>0</v>
      </c>
      <c r="L4" s="1">
        <f>L2*'Respuestas de formulario'!P3</f>
        <v>625</v>
      </c>
      <c r="M4" s="1">
        <f>M2*'Respuestas de formulario'!Q3</f>
        <v>0</v>
      </c>
      <c r="N4" s="1">
        <f>N2*'Respuestas de formulario'!R3</f>
        <v>0</v>
      </c>
      <c r="O4" s="1">
        <f>O2*'Respuestas de formulario'!S3</f>
        <v>0</v>
      </c>
      <c r="P4" s="1">
        <f>P2*'Respuestas de formulario'!T3</f>
        <v>0</v>
      </c>
      <c r="Q4" s="1">
        <f>Q2*'Respuestas de formulario'!U3</f>
        <v>0</v>
      </c>
      <c r="R4" s="1">
        <f>R2*'Respuestas de formulario'!V3</f>
        <v>0</v>
      </c>
      <c r="S4" s="1">
        <f>S2*'Respuestas de formulario'!W3</f>
        <v>0</v>
      </c>
      <c r="T4" s="1">
        <f>T2*'Respuestas de formulario'!X3</f>
        <v>1000</v>
      </c>
      <c r="U4" s="1">
        <f>U2*'Respuestas de formulario'!Y3</f>
        <v>0</v>
      </c>
      <c r="V4" s="1">
        <f>V2*'Respuestas de formulario'!Z3</f>
        <v>0</v>
      </c>
      <c r="W4" s="1">
        <f>W2*'Respuestas de formulario'!AA3</f>
        <v>0</v>
      </c>
      <c r="X4" s="1">
        <f>X2*'Respuestas de formulario'!AB3</f>
        <v>765</v>
      </c>
      <c r="Y4" s="1">
        <f>Y2*'Respuestas de formulario'!AC3</f>
        <v>0</v>
      </c>
      <c r="Z4" s="1">
        <f>Z2*'Respuestas de formulario'!AD3</f>
        <v>765</v>
      </c>
      <c r="AA4" s="1">
        <f>AA2*'Respuestas de formulario'!AE3</f>
        <v>0</v>
      </c>
      <c r="AB4" s="1">
        <f>AB2*'Respuestas de formulario'!AF3</f>
        <v>0</v>
      </c>
      <c r="AC4" s="1">
        <f>AC2*'Respuestas de formulario'!AG3</f>
        <v>0</v>
      </c>
      <c r="AD4" s="1">
        <f>AD2*'Respuestas de formulario'!AH3</f>
        <v>790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0</v>
      </c>
      <c r="AH4" s="1">
        <f>AH2*'Respuestas de formulario'!AL3</f>
        <v>260</v>
      </c>
      <c r="AI4" s="1">
        <f>AI2*'Respuestas de formulario'!AM3</f>
        <v>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0</v>
      </c>
      <c r="AN4" s="1">
        <f>AN2*'Respuestas de formulario'!AR3</f>
        <v>0</v>
      </c>
      <c r="AO4" s="1">
        <f>AO2*'Respuestas de formulario'!AS3</f>
        <v>0</v>
      </c>
      <c r="AP4" s="1">
        <f>AP2*'Respuestas de formulario'!AT3</f>
        <v>0</v>
      </c>
      <c r="AQ4" s="1">
        <f>AQ2*'Respuestas de formulario'!AU3</f>
        <v>0</v>
      </c>
      <c r="AR4" s="1">
        <f>AR2*'Respuestas de formulario'!AV3</f>
        <v>0</v>
      </c>
      <c r="AS4" s="1">
        <f>AS2*'Respuestas de formulario'!AW3</f>
        <v>1120</v>
      </c>
      <c r="AT4" s="1">
        <f>AT2*'Respuestas de formulario'!AX3</f>
        <v>0</v>
      </c>
      <c r="AU4" s="1">
        <f>AU2*'Respuestas de formulario'!AY3</f>
        <v>0</v>
      </c>
      <c r="AV4" s="1">
        <f>AV2*'Respuestas de formulario'!AZ3</f>
        <v>0</v>
      </c>
      <c r="AW4" s="1">
        <f>AW2*'Respuestas de formulario'!BA3</f>
        <v>2355</v>
      </c>
      <c r="AX4" s="1">
        <f>AX2*'Respuestas de formulario'!BB3</f>
        <v>0</v>
      </c>
      <c r="AY4" s="1">
        <f>AY2*'Respuestas de formulario'!BC3</f>
        <v>0</v>
      </c>
      <c r="AZ4" s="1">
        <f>AZ2*'Respuestas de formulario'!BD3</f>
        <v>405</v>
      </c>
      <c r="BA4" s="1">
        <f>BA2*'Respuestas de formulario'!BE3</f>
        <v>0</v>
      </c>
      <c r="BB4" s="1">
        <f>BB2*'Respuestas de formulario'!BF3</f>
        <v>0</v>
      </c>
      <c r="BC4" s="1">
        <f>BC2*'Respuestas de formulario'!BG3</f>
        <v>0</v>
      </c>
      <c r="BD4" s="1">
        <f>BD2*'Respuestas de formulario'!BH3</f>
        <v>0</v>
      </c>
      <c r="BE4" s="1">
        <f>BE2*'Respuestas de formulario'!BI3</f>
        <v>0</v>
      </c>
      <c r="BF4" s="1">
        <f>BF2*'Respuestas de formulario'!BJ3</f>
        <v>915</v>
      </c>
      <c r="BG4" s="1">
        <f>BG2*'Respuestas de formulario'!BK3</f>
        <v>0</v>
      </c>
      <c r="BH4" s="1">
        <f>BH2*'Respuestas de formulario'!BL3</f>
        <v>0</v>
      </c>
      <c r="BI4" s="1">
        <f>BI2*'Respuestas de formulario'!BM3</f>
        <v>820</v>
      </c>
      <c r="BJ4" s="1">
        <f>BJ2*'Respuestas de formulario'!BN3</f>
        <v>0</v>
      </c>
      <c r="BK4" s="1">
        <f>BK2*'Respuestas de formulario'!BO3</f>
        <v>0</v>
      </c>
      <c r="BL4" s="1">
        <f>BL2*'Respuestas de formulario'!BP3</f>
        <v>0</v>
      </c>
      <c r="BM4" s="1">
        <f>BM2*'Respuestas de formulario'!BQ3</f>
        <v>0</v>
      </c>
      <c r="BN4" s="1">
        <f>BN2*'Respuestas de formulario'!BR3</f>
        <v>0</v>
      </c>
      <c r="BO4" s="1">
        <f>BO2*'Respuestas de formulario'!BS3</f>
        <v>0</v>
      </c>
      <c r="BP4" s="1">
        <f>BP2*'Respuestas de formulario'!BT3</f>
        <v>0</v>
      </c>
      <c r="BQ4" s="1">
        <f>BQ2*'Respuestas de formulario'!BU3</f>
        <v>225</v>
      </c>
      <c r="BR4" s="1">
        <f>BR2*'Respuestas de formulario'!BV3</f>
        <v>0</v>
      </c>
      <c r="BS4" s="1">
        <f>BS2*'Respuestas de formulario'!BW3</f>
        <v>0</v>
      </c>
      <c r="BT4" s="1">
        <f>BT2*'Respuestas de formulario'!BX3</f>
        <v>0</v>
      </c>
      <c r="BU4" s="1">
        <f>BU2*'Respuestas de formulario'!BY3</f>
        <v>0</v>
      </c>
      <c r="BV4" s="1">
        <f>BV2*'Respuestas de formulario'!BZ3</f>
        <v>0</v>
      </c>
      <c r="BW4" s="1">
        <f>BW2*'Respuestas de formulario'!CA3</f>
        <v>0</v>
      </c>
      <c r="BX4" s="1">
        <f>BX2*'Respuestas de formulario'!CB3</f>
        <v>0</v>
      </c>
      <c r="BY4" s="1">
        <f>BY2*'Respuestas de formulario'!CC3</f>
        <v>0</v>
      </c>
      <c r="BZ4" s="1">
        <f>BZ2*'Respuestas de formulario'!CD3</f>
        <v>255</v>
      </c>
      <c r="CA4" s="1">
        <f>CA2*'Respuestas de formulario'!CE3</f>
        <v>2505</v>
      </c>
      <c r="CB4" s="1">
        <f>CB2*'Respuestas de formulario'!CF3</f>
        <v>0</v>
      </c>
      <c r="CC4" s="1">
        <f>CC2*'Respuestas de formulario'!CG3</f>
        <v>0</v>
      </c>
      <c r="CD4" s="1">
        <f>CD2*'Respuestas de formulario'!CH3</f>
        <v>0</v>
      </c>
      <c r="CE4" s="1">
        <f>CE2*'Respuestas de formulario'!CI3</f>
        <v>0</v>
      </c>
      <c r="CF4" s="1">
        <f>CF2*'Respuestas de formulario'!CJ3</f>
        <v>465</v>
      </c>
      <c r="CG4" s="1">
        <f>CG2*'Respuestas de formulario'!CK3</f>
        <v>0</v>
      </c>
      <c r="CH4" s="1">
        <f>CH2*'Respuestas de formulario'!CL3</f>
        <v>0</v>
      </c>
      <c r="CI4" s="1">
        <f>CI2*'Respuestas de formulario'!CM3</f>
        <v>2590</v>
      </c>
      <c r="CJ4" s="1">
        <f>CJ2*'Respuestas de formulario'!CN3</f>
        <v>2460</v>
      </c>
      <c r="CK4" s="1">
        <f>CK2*'Respuestas de formulario'!CO3</f>
        <v>0</v>
      </c>
      <c r="CL4" s="1">
        <f>CL2*'Respuestas de formulario'!CP3</f>
        <v>0</v>
      </c>
      <c r="CM4" s="1">
        <f>CM2*'Respuestas de formulario'!CQ3</f>
        <v>0</v>
      </c>
      <c r="CN4" s="1">
        <f>CN2*'Respuestas de formulario'!CR3</f>
        <v>0</v>
      </c>
      <c r="CO4" s="1">
        <f>CO2*'Respuestas de formulario'!CS3</f>
        <v>0</v>
      </c>
      <c r="CP4" s="5">
        <f t="shared" si="1"/>
        <v>27020</v>
      </c>
    </row>
    <row r="5">
      <c r="A5" s="5" t="s">
        <v>109</v>
      </c>
      <c r="B5" s="1">
        <f>B2*'Respuestas de formulario'!F4</f>
        <v>3280</v>
      </c>
      <c r="C5" s="1">
        <f>C2*'Respuestas de formulario'!G4</f>
        <v>0</v>
      </c>
      <c r="D5" s="1">
        <f>D2*'Respuestas de formulario'!H4</f>
        <v>0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0</v>
      </c>
      <c r="H5" s="1">
        <f>H2*'Respuestas de formulario'!L4</f>
        <v>0</v>
      </c>
      <c r="I5" s="1">
        <f>I2*'Respuestas de formulario'!M4</f>
        <v>0</v>
      </c>
      <c r="J5" s="1">
        <f>J2*'Respuestas de formulario'!N4</f>
        <v>0</v>
      </c>
      <c r="K5" s="1">
        <f>K2*'Respuestas de formulario'!O4</f>
        <v>0</v>
      </c>
      <c r="L5" s="1">
        <f>L2*'Respuestas de formulario'!P4</f>
        <v>0</v>
      </c>
      <c r="M5" s="1">
        <f>M2*'Respuestas de formulario'!Q4</f>
        <v>0</v>
      </c>
      <c r="N5" s="1">
        <f>N2*'Respuestas de formulario'!R4</f>
        <v>0</v>
      </c>
      <c r="O5" s="1">
        <f>O2*'Respuestas de formulario'!S4</f>
        <v>0</v>
      </c>
      <c r="P5" s="1">
        <f>P2*'Respuestas de formulario'!T4</f>
        <v>0</v>
      </c>
      <c r="Q5" s="1">
        <f>Q2*'Respuestas de formulario'!U4</f>
        <v>0</v>
      </c>
      <c r="R5" s="1">
        <f>R2*'Respuestas de formulario'!V4</f>
        <v>0</v>
      </c>
      <c r="S5" s="1">
        <f>S2*'Respuestas de formulario'!W4</f>
        <v>0</v>
      </c>
      <c r="T5" s="1">
        <f>T2*'Respuestas de formulario'!X4</f>
        <v>0</v>
      </c>
      <c r="U5" s="1">
        <f>U2*'Respuestas de formulario'!Y4</f>
        <v>0</v>
      </c>
      <c r="V5" s="1">
        <f>V2*'Respuestas de formulario'!Z4</f>
        <v>0</v>
      </c>
      <c r="W5" s="1">
        <f>W2*'Respuestas de formulario'!AA4</f>
        <v>0</v>
      </c>
      <c r="X5" s="1">
        <f>X2*'Respuestas de formulario'!AB4</f>
        <v>0</v>
      </c>
      <c r="Y5" s="1">
        <f>Y2*'Respuestas de formulario'!AC4</f>
        <v>0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0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0</v>
      </c>
      <c r="AF5" s="1">
        <f>AF2*'Respuestas de formulario'!AJ4</f>
        <v>0</v>
      </c>
      <c r="AG5" s="1">
        <f>AG2*'Respuestas de formulario'!AK4</f>
        <v>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0</v>
      </c>
      <c r="AO5" s="1">
        <f>AO2*'Respuestas de formulario'!AS4</f>
        <v>0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0</v>
      </c>
      <c r="AS5" s="1">
        <f>AS2*'Respuestas de formulario'!AW4</f>
        <v>0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0</v>
      </c>
      <c r="BA5" s="1">
        <f>BA2*'Respuestas de formulario'!BE4</f>
        <v>0</v>
      </c>
      <c r="BB5" s="1">
        <f>BB2*'Respuestas de formulario'!BF4</f>
        <v>0</v>
      </c>
      <c r="BC5" s="1">
        <f>BC2*'Respuestas de formulario'!BG4</f>
        <v>0</v>
      </c>
      <c r="BD5" s="1">
        <f>BD2*'Respuestas de formulario'!BH4</f>
        <v>0</v>
      </c>
      <c r="BE5" s="1">
        <f>BE2*'Respuestas de formulario'!BI4</f>
        <v>0</v>
      </c>
      <c r="BF5" s="1">
        <f>BF2*'Respuestas de formulario'!BJ4</f>
        <v>0</v>
      </c>
      <c r="BG5" s="1">
        <f>BG2*'Respuestas de formulario'!BK4</f>
        <v>0</v>
      </c>
      <c r="BH5" s="1">
        <f>BH2*'Respuestas de formulario'!BL4</f>
        <v>0</v>
      </c>
      <c r="BI5" s="1">
        <f>BI2*'Respuestas de formulario'!BM4</f>
        <v>0</v>
      </c>
      <c r="BJ5" s="1">
        <f>BJ2*'Respuestas de formulario'!BN4</f>
        <v>0</v>
      </c>
      <c r="BK5" s="1">
        <f>BK2*'Respuestas de formulario'!BO4</f>
        <v>0</v>
      </c>
      <c r="BL5" s="1">
        <f>BL2*'Respuestas de formulario'!BP4</f>
        <v>0</v>
      </c>
      <c r="BM5" s="1">
        <f>BM2*'Respuestas de formulario'!BQ4</f>
        <v>0</v>
      </c>
      <c r="BN5" s="1">
        <f>BN2*'Respuestas de formulario'!BR4</f>
        <v>0</v>
      </c>
      <c r="BO5" s="1">
        <f>BO2*'Respuestas de formulario'!BS4</f>
        <v>0</v>
      </c>
      <c r="BP5" s="1">
        <f>BP2*'Respuestas de formulario'!BT4</f>
        <v>0</v>
      </c>
      <c r="BQ5" s="1">
        <f>BQ2*'Respuestas de formulario'!BU4</f>
        <v>0</v>
      </c>
      <c r="BR5" s="1">
        <f>BR2*'Respuestas de formulario'!BV4</f>
        <v>0</v>
      </c>
      <c r="BS5" s="1">
        <f>BS2*'Respuestas de formulario'!BW4</f>
        <v>0</v>
      </c>
      <c r="BT5" s="1">
        <f>BT2*'Respuestas de formulario'!BX4</f>
        <v>0</v>
      </c>
      <c r="BU5" s="1">
        <f>BU2*'Respuestas de formulario'!BY4</f>
        <v>0</v>
      </c>
      <c r="BV5" s="1">
        <f>BV2*'Respuestas de formulario'!BZ4</f>
        <v>0</v>
      </c>
      <c r="BW5" s="1">
        <f>BW2*'Respuestas de formulario'!CA4</f>
        <v>0</v>
      </c>
      <c r="BX5" s="1">
        <f>BX2*'Respuestas de formulario'!CB4</f>
        <v>0</v>
      </c>
      <c r="BY5" s="1">
        <f>BY2*'Respuestas de formulario'!CC4</f>
        <v>0</v>
      </c>
      <c r="BZ5" s="1">
        <f>BZ2*'Respuestas de formulario'!CD4</f>
        <v>0</v>
      </c>
      <c r="CA5" s="1">
        <f>CA2*'Respuestas de formulario'!CE4</f>
        <v>2505</v>
      </c>
      <c r="CB5" s="1">
        <f>CB2*'Respuestas de formulario'!CF4</f>
        <v>0</v>
      </c>
      <c r="CC5" s="1">
        <f>CC2*'Respuestas de formulario'!CG4</f>
        <v>0</v>
      </c>
      <c r="CD5" s="1">
        <f>CD2*'Respuestas de formulario'!CH4</f>
        <v>0</v>
      </c>
      <c r="CE5" s="1">
        <f>CE2*'Respuestas de formulario'!CI4</f>
        <v>0</v>
      </c>
      <c r="CF5" s="1">
        <f>CF2*'Respuestas de formulario'!CJ4</f>
        <v>0</v>
      </c>
      <c r="CG5" s="1">
        <f>CG2*'Respuestas de formulario'!CK4</f>
        <v>0</v>
      </c>
      <c r="CH5" s="1">
        <f>CH2*'Respuestas de formulario'!CL4</f>
        <v>0</v>
      </c>
      <c r="CI5" s="1">
        <f>CI2*'Respuestas de formulario'!CM4</f>
        <v>0</v>
      </c>
      <c r="CJ5" s="1">
        <f>CJ2*'Respuestas de formulario'!CN4</f>
        <v>2460</v>
      </c>
      <c r="CK5" s="1">
        <f>CK2*'Respuestas de formulario'!CO4</f>
        <v>0</v>
      </c>
      <c r="CL5" s="1">
        <f>CL2*'Respuestas de formulario'!CP4</f>
        <v>0</v>
      </c>
      <c r="CM5" s="1">
        <f>CM2*'Respuestas de formulario'!CQ4</f>
        <v>0</v>
      </c>
      <c r="CN5" s="1">
        <f>CN2*'Respuestas de formulario'!CR4</f>
        <v>0</v>
      </c>
      <c r="CO5" s="1">
        <f>CO2*'Respuestas de formulario'!CS4</f>
        <v>0</v>
      </c>
      <c r="CP5" s="5">
        <f t="shared" si="1"/>
        <v>8245</v>
      </c>
    </row>
    <row r="6">
      <c r="A6" s="5" t="s">
        <v>111</v>
      </c>
      <c r="B6" s="1">
        <f>B2*'Respuestas de formulario'!F5</f>
        <v>3280</v>
      </c>
      <c r="C6" s="1">
        <f>C2*'Respuestas de formulario'!G5</f>
        <v>0</v>
      </c>
      <c r="D6" s="1">
        <f>D2*'Respuestas de formulario'!H5</f>
        <v>0</v>
      </c>
      <c r="E6" s="1">
        <f>E2*'Respuestas de formulario'!I5</f>
        <v>0</v>
      </c>
      <c r="F6" s="1">
        <f>F2*'Respuestas de formulario'!J5</f>
        <v>0</v>
      </c>
      <c r="G6" s="1">
        <f>G2*'Respuestas de formulario'!K5</f>
        <v>0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0</v>
      </c>
      <c r="K6" s="1">
        <f>K2*'Respuestas de formulario'!O5</f>
        <v>0</v>
      </c>
      <c r="L6" s="1">
        <f>L2*'Respuestas de formulario'!P5</f>
        <v>0</v>
      </c>
      <c r="M6" s="1">
        <f>M2*'Respuestas de formulario'!Q5</f>
        <v>0</v>
      </c>
      <c r="N6" s="1">
        <f>N2*'Respuestas de formulario'!R5</f>
        <v>0</v>
      </c>
      <c r="O6" s="1">
        <f>O2*'Respuestas de formulario'!S5</f>
        <v>0</v>
      </c>
      <c r="P6" s="1">
        <f>P2*'Respuestas de formulario'!T5</f>
        <v>0</v>
      </c>
      <c r="Q6" s="1">
        <f>Q2*'Respuestas de formulario'!U5</f>
        <v>0</v>
      </c>
      <c r="R6" s="1">
        <f>R2*'Respuestas de formulario'!V5</f>
        <v>0</v>
      </c>
      <c r="S6" s="1">
        <f>S2*'Respuestas de formulario'!W5</f>
        <v>0</v>
      </c>
      <c r="T6" s="1">
        <f>T2*'Respuestas de formulario'!X5</f>
        <v>0</v>
      </c>
      <c r="U6" s="1">
        <f>U2*'Respuestas de formulario'!Y5</f>
        <v>0</v>
      </c>
      <c r="V6" s="1">
        <f>V2*'Respuestas de formulario'!Z5</f>
        <v>0</v>
      </c>
      <c r="W6" s="1">
        <f>W2*'Respuestas de formulario'!AA5</f>
        <v>0</v>
      </c>
      <c r="X6" s="1">
        <f>X2*'Respuestas de formulario'!AB5</f>
        <v>0</v>
      </c>
      <c r="Y6" s="1">
        <f>Y2*'Respuestas de formulario'!AC5</f>
        <v>0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0</v>
      </c>
      <c r="AC6" s="1">
        <f>AC2*'Respuestas de formulario'!AG5</f>
        <v>0</v>
      </c>
      <c r="AD6" s="1">
        <f>AD2*'Respuestas de formulario'!AH5</f>
        <v>0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0</v>
      </c>
      <c r="AR6" s="1">
        <f>AR2*'Respuestas de formulario'!AV5</f>
        <v>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0</v>
      </c>
      <c r="AV6" s="1">
        <f>AV2*'Respuestas de formulario'!AZ5</f>
        <v>0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0</v>
      </c>
      <c r="AZ6" s="1">
        <f>AZ2*'Respuestas de formulario'!BD5</f>
        <v>0</v>
      </c>
      <c r="BA6" s="1">
        <f>BA2*'Respuestas de formulario'!BE5</f>
        <v>0</v>
      </c>
      <c r="BB6" s="1">
        <f>BB2*'Respuestas de formulario'!BF5</f>
        <v>0</v>
      </c>
      <c r="BC6" s="1">
        <f>BC2*'Respuestas de formulario'!BG5</f>
        <v>0</v>
      </c>
      <c r="BD6" s="1">
        <f>BD2*'Respuestas de formulario'!BH5</f>
        <v>0</v>
      </c>
      <c r="BE6" s="1">
        <f>BE2*'Respuestas de formulario'!BI5</f>
        <v>0</v>
      </c>
      <c r="BF6" s="1">
        <f>BF2*'Respuestas de formulario'!BJ5</f>
        <v>0</v>
      </c>
      <c r="BG6" s="1">
        <f>BG2*'Respuestas de formulario'!BK5</f>
        <v>0</v>
      </c>
      <c r="BH6" s="1">
        <f>BH2*'Respuestas de formulario'!BL5</f>
        <v>0</v>
      </c>
      <c r="BI6" s="1">
        <f>BI2*'Respuestas de formulario'!BM5</f>
        <v>0</v>
      </c>
      <c r="BJ6" s="1">
        <f>BJ2*'Respuestas de formulario'!BN5</f>
        <v>0</v>
      </c>
      <c r="BK6" s="1">
        <f>BK2*'Respuestas de formulario'!BO5</f>
        <v>0</v>
      </c>
      <c r="BL6" s="1">
        <f>BL2*'Respuestas de formulario'!BP5</f>
        <v>0</v>
      </c>
      <c r="BM6" s="1">
        <f>BM2*'Respuestas de formulario'!BQ5</f>
        <v>0</v>
      </c>
      <c r="BN6" s="1">
        <f>BN2*'Respuestas de formulario'!BR5</f>
        <v>0</v>
      </c>
      <c r="BO6" s="1">
        <f>BO2*'Respuestas de formulario'!BS5</f>
        <v>0</v>
      </c>
      <c r="BP6" s="1">
        <f>BP2*'Respuestas de formulario'!BT5</f>
        <v>0</v>
      </c>
      <c r="BQ6" s="1">
        <f>BQ2*'Respuestas de formulario'!BU5</f>
        <v>0</v>
      </c>
      <c r="BR6" s="1">
        <f>BR2*'Respuestas de formulario'!BV5</f>
        <v>0</v>
      </c>
      <c r="BS6" s="1">
        <f>BS2*'Respuestas de formulario'!BW5</f>
        <v>0</v>
      </c>
      <c r="BT6" s="1">
        <f>BT2*'Respuestas de formulario'!BX5</f>
        <v>0</v>
      </c>
      <c r="BU6" s="1">
        <f>BU2*'Respuestas de formulario'!BY5</f>
        <v>0</v>
      </c>
      <c r="BV6" s="1">
        <f>BV2*'Respuestas de formulario'!BZ5</f>
        <v>0</v>
      </c>
      <c r="BW6" s="1">
        <f>BW2*'Respuestas de formulario'!CA5</f>
        <v>0</v>
      </c>
      <c r="BX6" s="1">
        <f>BX2*'Respuestas de formulario'!CB5</f>
        <v>0</v>
      </c>
      <c r="BY6" s="1">
        <f>BY2*'Respuestas de formulario'!CC5</f>
        <v>0</v>
      </c>
      <c r="BZ6" s="1">
        <f>BZ2*'Respuestas de formulario'!CD5</f>
        <v>0</v>
      </c>
      <c r="CA6" s="1">
        <f>CA2*'Respuestas de formulario'!CE5</f>
        <v>0</v>
      </c>
      <c r="CB6" s="1">
        <f>CB2*'Respuestas de formulario'!CF5</f>
        <v>0</v>
      </c>
      <c r="CC6" s="1">
        <f>CC2*'Respuestas de formulario'!CG5</f>
        <v>0</v>
      </c>
      <c r="CD6" s="1">
        <f>CD2*'Respuestas de formulario'!CH5</f>
        <v>0</v>
      </c>
      <c r="CE6" s="1">
        <f>CE2*'Respuestas de formulario'!CI5</f>
        <v>0</v>
      </c>
      <c r="CF6" s="1">
        <f>CF2*'Respuestas de formulario'!CJ5</f>
        <v>0</v>
      </c>
      <c r="CG6" s="1">
        <f>CG2*'Respuestas de formulario'!CK5</f>
        <v>0</v>
      </c>
      <c r="CH6" s="1">
        <f>CH2*'Respuestas de formulario'!CL5</f>
        <v>0</v>
      </c>
      <c r="CI6" s="1">
        <f>CI2*'Respuestas de formulario'!CM5</f>
        <v>0</v>
      </c>
      <c r="CJ6" s="1">
        <f>CJ2*'Respuestas de formulario'!CN5</f>
        <v>0</v>
      </c>
      <c r="CK6" s="1">
        <f>CK2*'Respuestas de formulario'!CO5</f>
        <v>0</v>
      </c>
      <c r="CL6" s="1">
        <f>CL2*'Respuestas de formulario'!CP5</f>
        <v>0</v>
      </c>
      <c r="CM6" s="1">
        <f>CM2*'Respuestas de formulario'!CQ5</f>
        <v>0</v>
      </c>
      <c r="CN6" s="1">
        <f>CN2*'Respuestas de formulario'!CR5</f>
        <v>0</v>
      </c>
      <c r="CO6" s="1">
        <f>CO2*'Respuestas de formulario'!CS5</f>
        <v>0</v>
      </c>
      <c r="CP6" s="5">
        <f t="shared" si="1"/>
        <v>3280</v>
      </c>
    </row>
    <row r="7">
      <c r="A7" s="5" t="s">
        <v>114</v>
      </c>
      <c r="B7" s="1">
        <f>B2*'Respuestas de formulario'!F6</f>
        <v>3280</v>
      </c>
      <c r="C7" s="1">
        <f>C2*'Respuestas de formulario'!G6</f>
        <v>2030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0</v>
      </c>
      <c r="G7" s="1">
        <f>G2*'Respuestas de formulario'!K6</f>
        <v>1890</v>
      </c>
      <c r="H7" s="1">
        <f>H2*'Respuestas de formulario'!L6</f>
        <v>0</v>
      </c>
      <c r="I7" s="1">
        <f>I2*'Respuestas de formulario'!M6</f>
        <v>0</v>
      </c>
      <c r="J7" s="1">
        <f>J2*'Respuestas de formulario'!N6</f>
        <v>0</v>
      </c>
      <c r="K7" s="1">
        <f>K2*'Respuestas de formulario'!O6</f>
        <v>0</v>
      </c>
      <c r="L7" s="1">
        <f>L2*'Respuestas de formulario'!P6</f>
        <v>625</v>
      </c>
      <c r="M7" s="1">
        <f>M2*'Respuestas de formulario'!Q6</f>
        <v>0</v>
      </c>
      <c r="N7" s="1">
        <f>N2*'Respuestas de formulario'!R6</f>
        <v>0</v>
      </c>
      <c r="O7" s="1">
        <f>O2*'Respuestas de formulario'!S6</f>
        <v>0</v>
      </c>
      <c r="P7" s="1">
        <f>P2*'Respuestas de formulario'!T6</f>
        <v>0</v>
      </c>
      <c r="Q7" s="1">
        <f>Q2*'Respuestas de formulario'!U6</f>
        <v>0</v>
      </c>
      <c r="R7" s="1">
        <f>R2*'Respuestas de formulario'!V6</f>
        <v>0</v>
      </c>
      <c r="S7" s="1">
        <f>S2*'Respuestas de formulario'!W6</f>
        <v>0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0</v>
      </c>
      <c r="W7" s="1">
        <f>W2*'Respuestas de formulario'!AA6</f>
        <v>0</v>
      </c>
      <c r="X7" s="1">
        <f>X2*'Respuestas de formulario'!AB6</f>
        <v>0</v>
      </c>
      <c r="Y7" s="1">
        <f>Y2*'Respuestas de formulario'!AC6</f>
        <v>0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0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0</v>
      </c>
      <c r="AN7" s="1">
        <f>AN2*'Respuestas de formulario'!AR6</f>
        <v>0</v>
      </c>
      <c r="AO7" s="1">
        <f>AO2*'Respuestas de formulario'!AS6</f>
        <v>0</v>
      </c>
      <c r="AP7" s="1">
        <f>AP2*'Respuestas de formulario'!AT6</f>
        <v>0</v>
      </c>
      <c r="AQ7" s="1">
        <f>AQ2*'Respuestas de formulario'!AU6</f>
        <v>0</v>
      </c>
      <c r="AR7" s="1">
        <f>AR2*'Respuestas de formulario'!AV6</f>
        <v>0</v>
      </c>
      <c r="AS7" s="1">
        <f>AS2*'Respuestas de formulario'!AW6</f>
        <v>1120</v>
      </c>
      <c r="AT7" s="1">
        <f>AT2*'Respuestas de formulario'!AX6</f>
        <v>0</v>
      </c>
      <c r="AU7" s="1">
        <f>AU2*'Respuestas de formulario'!AY6</f>
        <v>0</v>
      </c>
      <c r="AV7" s="1">
        <f>AV2*'Respuestas de formulario'!AZ6</f>
        <v>0</v>
      </c>
      <c r="AW7" s="1">
        <f>AW2*'Respuestas de formulario'!BA6</f>
        <v>0</v>
      </c>
      <c r="AX7" s="1">
        <f>AX2*'Respuestas de formulario'!BB6</f>
        <v>0</v>
      </c>
      <c r="AY7" s="1">
        <f>AY2*'Respuestas de formulario'!BC6</f>
        <v>0</v>
      </c>
      <c r="AZ7" s="1">
        <f>AZ2*'Respuestas de formulario'!BD6</f>
        <v>405</v>
      </c>
      <c r="BA7" s="1">
        <f>BA2*'Respuestas de formulario'!BE6</f>
        <v>0</v>
      </c>
      <c r="BB7" s="1">
        <f>BB2*'Respuestas de formulario'!BF6</f>
        <v>0</v>
      </c>
      <c r="BC7" s="1">
        <f>BC2*'Respuestas de formulario'!BG6</f>
        <v>0</v>
      </c>
      <c r="BD7" s="1">
        <f>BD2*'Respuestas de formulario'!BH6</f>
        <v>0</v>
      </c>
      <c r="BE7" s="1">
        <f>BE2*'Respuestas de formulario'!BI6</f>
        <v>0</v>
      </c>
      <c r="BF7" s="1">
        <f>BF2*'Respuestas de formulario'!BJ6</f>
        <v>0</v>
      </c>
      <c r="BG7" s="1">
        <f>BG2*'Respuestas de formulario'!BK6</f>
        <v>0</v>
      </c>
      <c r="BH7" s="1">
        <f>BH2*'Respuestas de formulario'!BL6</f>
        <v>0</v>
      </c>
      <c r="BI7" s="1">
        <f>BI2*'Respuestas de formulario'!BM6</f>
        <v>0</v>
      </c>
      <c r="BJ7" s="1">
        <f>BJ2*'Respuestas de formulario'!BN6</f>
        <v>0</v>
      </c>
      <c r="BK7" s="1">
        <f>BK2*'Respuestas de formulario'!BO6</f>
        <v>0</v>
      </c>
      <c r="BL7" s="1">
        <f>BL2*'Respuestas de formulario'!BP6</f>
        <v>0</v>
      </c>
      <c r="BM7" s="1">
        <f>BM2*'Respuestas de formulario'!BQ6</f>
        <v>0</v>
      </c>
      <c r="BN7" s="1">
        <f>BN2*'Respuestas de formulario'!BR6</f>
        <v>0</v>
      </c>
      <c r="BO7" s="1">
        <f>BO2*'Respuestas de formulario'!BS6</f>
        <v>0</v>
      </c>
      <c r="BP7" s="1">
        <f>BP2*'Respuestas de formulario'!BT6</f>
        <v>0</v>
      </c>
      <c r="BQ7" s="1">
        <f>BQ2*'Respuestas de formulario'!BU6</f>
        <v>225</v>
      </c>
      <c r="BR7" s="1">
        <f>BR2*'Respuestas de formulario'!BV6</f>
        <v>0</v>
      </c>
      <c r="BS7" s="1">
        <f>BS2*'Respuestas de formulario'!BW6</f>
        <v>0</v>
      </c>
      <c r="BT7" s="1">
        <f>BT2*'Respuestas de formulario'!BX6</f>
        <v>0</v>
      </c>
      <c r="BU7" s="1">
        <f>BU2*'Respuestas de formulario'!BY6</f>
        <v>0</v>
      </c>
      <c r="BV7" s="1">
        <f>BV2*'Respuestas de formulario'!BZ6</f>
        <v>0</v>
      </c>
      <c r="BW7" s="1">
        <f>BW2*'Respuestas de formulario'!CA6</f>
        <v>0</v>
      </c>
      <c r="BX7" s="1">
        <f>BX2*'Respuestas de formulario'!CB6</f>
        <v>0</v>
      </c>
      <c r="BY7" s="1">
        <f>BY2*'Respuestas de formulario'!CC6</f>
        <v>0</v>
      </c>
      <c r="BZ7" s="1">
        <f>BZ2*'Respuestas de formulario'!CD6</f>
        <v>0</v>
      </c>
      <c r="CA7" s="1">
        <f>CA2*'Respuestas de formulario'!CE6</f>
        <v>2505</v>
      </c>
      <c r="CB7" s="1">
        <f>CB2*'Respuestas de formulario'!CF6</f>
        <v>0</v>
      </c>
      <c r="CC7" s="1">
        <f>CC2*'Respuestas de formulario'!CG6</f>
        <v>0</v>
      </c>
      <c r="CD7" s="1">
        <f>CD2*'Respuestas de formulario'!CH6</f>
        <v>0</v>
      </c>
      <c r="CE7" s="1">
        <f>CE2*'Respuestas de formulario'!CI6</f>
        <v>0</v>
      </c>
      <c r="CF7" s="1">
        <f>CF2*'Respuestas de formulario'!CJ6</f>
        <v>0</v>
      </c>
      <c r="CG7" s="1">
        <f>CG2*'Respuestas de formulario'!CK6</f>
        <v>0</v>
      </c>
      <c r="CH7" s="1">
        <f>CH2*'Respuestas de formulario'!CL6</f>
        <v>0</v>
      </c>
      <c r="CI7" s="1">
        <f>CI2*'Respuestas de formulario'!CM6</f>
        <v>0</v>
      </c>
      <c r="CJ7" s="1">
        <f>CJ2*'Respuestas de formulario'!CN6</f>
        <v>0</v>
      </c>
      <c r="CK7" s="1">
        <f>CK2*'Respuestas de formulario'!CO6</f>
        <v>0</v>
      </c>
      <c r="CL7" s="1">
        <f>CL2*'Respuestas de formulario'!CP6</f>
        <v>0</v>
      </c>
      <c r="CM7" s="1">
        <f>CM2*'Respuestas de formulario'!CQ6</f>
        <v>0</v>
      </c>
      <c r="CN7" s="1">
        <f>CN2*'Respuestas de formulario'!CR6</f>
        <v>0</v>
      </c>
      <c r="CO7" s="1">
        <f>CO2*'Respuestas de formulario'!CS6</f>
        <v>0</v>
      </c>
      <c r="CP7" s="5">
        <f t="shared" si="1"/>
        <v>12080</v>
      </c>
    </row>
    <row r="8">
      <c r="A8" s="5" t="s">
        <v>117</v>
      </c>
      <c r="B8" s="1">
        <f>B2*'Respuestas de formulario'!F7</f>
        <v>0</v>
      </c>
      <c r="C8" s="1">
        <f>C2*'Respuestas de formulario'!G7</f>
        <v>0</v>
      </c>
      <c r="D8" s="1">
        <f>D2*'Respuestas de formulario'!H7</f>
        <v>0</v>
      </c>
      <c r="E8" s="1">
        <f>E2*'Respuestas de formulario'!I7</f>
        <v>3990</v>
      </c>
      <c r="F8" s="1">
        <f>F2*'Respuestas de formulario'!J7</f>
        <v>0</v>
      </c>
      <c r="G8" s="1">
        <f>G2*'Respuestas de formulario'!K7</f>
        <v>0</v>
      </c>
      <c r="H8" s="1">
        <f>H2*'Respuestas de formulario'!L7</f>
        <v>0</v>
      </c>
      <c r="I8" s="1">
        <f>I2*'Respuestas de formulario'!M7</f>
        <v>0</v>
      </c>
      <c r="J8" s="1">
        <f>J2*'Respuestas de formulario'!N7</f>
        <v>0</v>
      </c>
      <c r="K8" s="1">
        <f>K2*'Respuestas de formulario'!O7</f>
        <v>0</v>
      </c>
      <c r="L8" s="1">
        <f>L2*'Respuestas de formulario'!P7</f>
        <v>625</v>
      </c>
      <c r="M8" s="1">
        <f>M2*'Respuestas de formulario'!Q7</f>
        <v>0</v>
      </c>
      <c r="N8" s="1">
        <f>N2*'Respuestas de formulario'!R7</f>
        <v>0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0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0</v>
      </c>
      <c r="U8" s="1">
        <f>U2*'Respuestas de formulario'!Y7</f>
        <v>0</v>
      </c>
      <c r="V8" s="1">
        <f>V2*'Respuestas de formulario'!Z7</f>
        <v>0</v>
      </c>
      <c r="W8" s="1">
        <f>W2*'Respuestas de formulario'!AA7</f>
        <v>0</v>
      </c>
      <c r="X8" s="1">
        <f>X2*'Respuestas de formulario'!AB7</f>
        <v>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0</v>
      </c>
      <c r="AE8" s="1">
        <f>AE2*'Respuestas de formulario'!AI7</f>
        <v>0</v>
      </c>
      <c r="AF8" s="1">
        <f>AF2*'Respuestas de formulario'!AJ7</f>
        <v>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0</v>
      </c>
      <c r="AM8" s="1">
        <f>AM2*'Respuestas de formulario'!AQ7</f>
        <v>0</v>
      </c>
      <c r="AN8" s="1">
        <f>AN2*'Respuestas de formulario'!AR7</f>
        <v>0</v>
      </c>
      <c r="AO8" s="1">
        <f>AO2*'Respuestas de formulario'!AS7</f>
        <v>0</v>
      </c>
      <c r="AP8" s="1">
        <f>AP2*'Respuestas de formulario'!AT7</f>
        <v>0</v>
      </c>
      <c r="AQ8" s="1">
        <f>AQ2*'Respuestas de formulario'!AU7</f>
        <v>0</v>
      </c>
      <c r="AR8" s="1">
        <f>AR2*'Respuestas de formulario'!AV7</f>
        <v>0</v>
      </c>
      <c r="AS8" s="1">
        <f>AS2*'Respuestas de formulario'!AW7</f>
        <v>0</v>
      </c>
      <c r="AT8" s="1">
        <f>AT2*'Respuestas de formulario'!AX7</f>
        <v>0</v>
      </c>
      <c r="AU8" s="1">
        <f>AU2*'Respuestas de formulario'!AY7</f>
        <v>0</v>
      </c>
      <c r="AV8" s="1">
        <f>AV2*'Respuestas de formulario'!AZ7</f>
        <v>0</v>
      </c>
      <c r="AW8" s="1">
        <f>AW2*'Respuestas de formulario'!BA7</f>
        <v>0</v>
      </c>
      <c r="AX8" s="1">
        <f>AX2*'Respuestas de formulario'!BB7</f>
        <v>0</v>
      </c>
      <c r="AY8" s="1">
        <f>AY2*'Respuestas de formulario'!BC7</f>
        <v>0</v>
      </c>
      <c r="AZ8" s="1">
        <f>AZ2*'Respuestas de formulario'!BD7</f>
        <v>0</v>
      </c>
      <c r="BA8" s="1">
        <f>BA2*'Respuestas de formulario'!BE7</f>
        <v>0</v>
      </c>
      <c r="BB8" s="1">
        <f>BB2*'Respuestas de formulario'!BF7</f>
        <v>0</v>
      </c>
      <c r="BC8" s="1">
        <f>BC2*'Respuestas de formulario'!BG7</f>
        <v>0</v>
      </c>
      <c r="BD8" s="1">
        <f>BD2*'Respuestas de formulario'!BH7</f>
        <v>0</v>
      </c>
      <c r="BE8" s="1">
        <f>BE2*'Respuestas de formulario'!BI7</f>
        <v>0</v>
      </c>
      <c r="BF8" s="1">
        <f>BF2*'Respuestas de formulario'!BJ7</f>
        <v>0</v>
      </c>
      <c r="BG8" s="1">
        <f>BG2*'Respuestas de formulario'!BK7</f>
        <v>0</v>
      </c>
      <c r="BH8" s="1">
        <f>BH2*'Respuestas de formulario'!BL7</f>
        <v>0</v>
      </c>
      <c r="BI8" s="1">
        <f>BI2*'Respuestas de formulario'!BM7</f>
        <v>0</v>
      </c>
      <c r="BJ8" s="1">
        <f>BJ2*'Respuestas de formulario'!BN7</f>
        <v>0</v>
      </c>
      <c r="BK8" s="1">
        <f>BK2*'Respuestas de formulario'!BO7</f>
        <v>0</v>
      </c>
      <c r="BL8" s="1">
        <f>BL2*'Respuestas de formulario'!BP7</f>
        <v>0</v>
      </c>
      <c r="BM8" s="1">
        <f>BM2*'Respuestas de formulario'!BQ7</f>
        <v>0</v>
      </c>
      <c r="BN8" s="1">
        <f>BN2*'Respuestas de formulario'!BR7</f>
        <v>0</v>
      </c>
      <c r="BO8" s="1">
        <f>BO2*'Respuestas de formulario'!BS7</f>
        <v>0</v>
      </c>
      <c r="BP8" s="1">
        <f>BP2*'Respuestas de formulario'!BT7</f>
        <v>0</v>
      </c>
      <c r="BQ8" s="1">
        <f>BQ2*'Respuestas de formulario'!BU7</f>
        <v>0</v>
      </c>
      <c r="BR8" s="1">
        <f>BR2*'Respuestas de formulario'!BV7</f>
        <v>0</v>
      </c>
      <c r="BS8" s="1">
        <f>BS2*'Respuestas de formulario'!BW7</f>
        <v>0</v>
      </c>
      <c r="BT8" s="1">
        <f>BT2*'Respuestas de formulario'!BX7</f>
        <v>0</v>
      </c>
      <c r="BU8" s="1">
        <f>BU2*'Respuestas de formulario'!BY7</f>
        <v>0</v>
      </c>
      <c r="BV8" s="1">
        <f>BV2*'Respuestas de formulario'!BZ7</f>
        <v>0</v>
      </c>
      <c r="BW8" s="1">
        <f>BW2*'Respuestas de formulario'!CA7</f>
        <v>0</v>
      </c>
      <c r="BX8" s="1">
        <f>BX2*'Respuestas de formulario'!CB7</f>
        <v>0</v>
      </c>
      <c r="BY8" s="1">
        <f>BY2*'Respuestas de formulario'!CC7</f>
        <v>0</v>
      </c>
      <c r="BZ8" s="1">
        <f>BZ2*'Respuestas de formulario'!CD7</f>
        <v>0</v>
      </c>
      <c r="CA8" s="1">
        <f>CA2*'Respuestas de formulario'!CE7</f>
        <v>2505</v>
      </c>
      <c r="CB8" s="1">
        <f>CB2*'Respuestas de formulario'!CF7</f>
        <v>0</v>
      </c>
      <c r="CC8" s="1">
        <f>CC2*'Respuestas de formulario'!CG7</f>
        <v>0</v>
      </c>
      <c r="CD8" s="1">
        <f>CD2*'Respuestas de formulario'!CH7</f>
        <v>0</v>
      </c>
      <c r="CE8" s="1">
        <f>CE2*'Respuestas de formulario'!CI7</f>
        <v>0</v>
      </c>
      <c r="CF8" s="1">
        <f>CF2*'Respuestas de formulario'!CJ7</f>
        <v>930</v>
      </c>
      <c r="CG8" s="1">
        <f>CG2*'Respuestas de formulario'!CK7</f>
        <v>0</v>
      </c>
      <c r="CH8" s="1">
        <f>CH2*'Respuestas de formulario'!CL7</f>
        <v>0</v>
      </c>
      <c r="CI8" s="1">
        <f>CI2*'Respuestas de formulario'!CM7</f>
        <v>0</v>
      </c>
      <c r="CJ8" s="1">
        <f>CJ2*'Respuestas de formulario'!CN7</f>
        <v>0</v>
      </c>
      <c r="CK8" s="1">
        <f>CK2*'Respuestas de formulario'!CO7</f>
        <v>0</v>
      </c>
      <c r="CL8" s="1">
        <f>CL2*'Respuestas de formulario'!CP7</f>
        <v>0</v>
      </c>
      <c r="CM8" s="1">
        <f>CM2*'Respuestas de formulario'!CQ7</f>
        <v>0</v>
      </c>
      <c r="CN8" s="1">
        <f>CN2*'Respuestas de formulario'!CR7</f>
        <v>0</v>
      </c>
      <c r="CO8" s="1">
        <f>CO2*'Respuestas de formulario'!CS7</f>
        <v>0</v>
      </c>
      <c r="CP8" s="5">
        <f t="shared" si="1"/>
        <v>8050</v>
      </c>
    </row>
    <row r="9">
      <c r="A9" s="5" t="s">
        <v>119</v>
      </c>
      <c r="B9" s="1">
        <f>B2*'Respuestas de formulario'!F8</f>
        <v>0</v>
      </c>
      <c r="C9" s="1">
        <f>C2*'Respuestas de formulario'!G8</f>
        <v>2030</v>
      </c>
      <c r="D9" s="1">
        <f>D2*'Respuestas de formulario'!H8</f>
        <v>0</v>
      </c>
      <c r="E9" s="1">
        <f>E2*'Respuestas de formulario'!I8</f>
        <v>0</v>
      </c>
      <c r="F9" s="1">
        <f>F2*'Respuestas de formulario'!J8</f>
        <v>0</v>
      </c>
      <c r="G9" s="1">
        <f>G2*'Respuestas de formulario'!K8</f>
        <v>0</v>
      </c>
      <c r="H9" s="1">
        <f>H2*'Respuestas de formulario'!L8</f>
        <v>0</v>
      </c>
      <c r="I9" s="1">
        <f>I2*'Respuestas de formulario'!M8</f>
        <v>0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625</v>
      </c>
      <c r="M9" s="1">
        <f>M2*'Respuestas de formulario'!Q8</f>
        <v>0</v>
      </c>
      <c r="N9" s="1">
        <f>N2*'Respuestas de formulario'!R8</f>
        <v>0</v>
      </c>
      <c r="O9" s="1">
        <f>O2*'Respuestas de formulario'!S8</f>
        <v>0</v>
      </c>
      <c r="P9" s="1">
        <f>P2*'Respuestas de formulario'!T8</f>
        <v>0</v>
      </c>
      <c r="Q9" s="1">
        <f>Q2*'Respuestas de formulario'!U8</f>
        <v>0</v>
      </c>
      <c r="R9" s="1">
        <f>R2*'Respuestas de formulario'!V8</f>
        <v>0</v>
      </c>
      <c r="S9" s="1">
        <f>S2*'Respuestas de formulario'!W8</f>
        <v>0</v>
      </c>
      <c r="T9" s="1">
        <f>T2*'Respuestas de formulario'!X8</f>
        <v>0</v>
      </c>
      <c r="U9" s="1">
        <f>U2*'Respuestas de formulario'!Y8</f>
        <v>0</v>
      </c>
      <c r="V9" s="1">
        <f>V2*'Respuestas de formulario'!Z8</f>
        <v>0</v>
      </c>
      <c r="W9" s="1">
        <f>W2*'Respuestas de formulario'!AA8</f>
        <v>0</v>
      </c>
      <c r="X9" s="1">
        <f>X2*'Respuestas de formulario'!AB8</f>
        <v>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0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0</v>
      </c>
      <c r="AN9" s="1">
        <f>AN2*'Respuestas de formulario'!AR8</f>
        <v>0</v>
      </c>
      <c r="AO9" s="1">
        <f>AO2*'Respuestas de formulario'!AS8</f>
        <v>0</v>
      </c>
      <c r="AP9" s="1">
        <f>AP2*'Respuestas de formulario'!AT8</f>
        <v>0</v>
      </c>
      <c r="AQ9" s="1">
        <f>AQ2*'Respuestas de formulario'!AU8</f>
        <v>0</v>
      </c>
      <c r="AR9" s="1">
        <f>AR2*'Respuestas de formulario'!AV8</f>
        <v>0</v>
      </c>
      <c r="AS9" s="1">
        <f>AS2*'Respuestas de formulario'!AW8</f>
        <v>0</v>
      </c>
      <c r="AT9" s="1">
        <f>AT2*'Respuestas de formulario'!AX8</f>
        <v>0</v>
      </c>
      <c r="AU9" s="1">
        <f>AU2*'Respuestas de formulario'!AY8</f>
        <v>0</v>
      </c>
      <c r="AV9" s="1">
        <f>AV2*'Respuestas de formulario'!AZ8</f>
        <v>0</v>
      </c>
      <c r="AW9" s="1">
        <f>AW2*'Respuestas de formulario'!BA8</f>
        <v>0</v>
      </c>
      <c r="AX9" s="1">
        <f>AX2*'Respuestas de formulario'!BB8</f>
        <v>0</v>
      </c>
      <c r="AY9" s="1">
        <f>AY2*'Respuestas de formulario'!BC8</f>
        <v>0</v>
      </c>
      <c r="AZ9" s="1">
        <f>AZ2*'Respuestas de formulario'!BD8</f>
        <v>0</v>
      </c>
      <c r="BA9" s="1">
        <f>BA2*'Respuestas de formulario'!BE8</f>
        <v>0</v>
      </c>
      <c r="BB9" s="1">
        <f>BB2*'Respuestas de formulario'!BF8</f>
        <v>0</v>
      </c>
      <c r="BC9" s="1">
        <f>BC2*'Respuestas de formulario'!BG8</f>
        <v>0</v>
      </c>
      <c r="BD9" s="1">
        <f>BD2*'Respuestas de formulario'!BH8</f>
        <v>0</v>
      </c>
      <c r="BE9" s="1">
        <f>BE2*'Respuestas de formulario'!BI8</f>
        <v>0</v>
      </c>
      <c r="BF9" s="1">
        <f>BF2*'Respuestas de formulario'!BJ8</f>
        <v>0</v>
      </c>
      <c r="BG9" s="1">
        <f>BG2*'Respuestas de formulario'!BK8</f>
        <v>0</v>
      </c>
      <c r="BH9" s="1">
        <f>BH2*'Respuestas de formulario'!BL8</f>
        <v>0</v>
      </c>
      <c r="BI9" s="1">
        <f>BI2*'Respuestas de formulario'!BM8</f>
        <v>0</v>
      </c>
      <c r="BJ9" s="1">
        <f>BJ2*'Respuestas de formulario'!BN8</f>
        <v>0</v>
      </c>
      <c r="BK9" s="1">
        <f>BK2*'Respuestas de formulario'!BO8</f>
        <v>0</v>
      </c>
      <c r="BL9" s="1">
        <f>BL2*'Respuestas de formulario'!BP8</f>
        <v>0</v>
      </c>
      <c r="BM9" s="1">
        <f>BM2*'Respuestas de formulario'!BQ8</f>
        <v>0</v>
      </c>
      <c r="BN9" s="1">
        <f>BN2*'Respuestas de formulario'!BR8</f>
        <v>0</v>
      </c>
      <c r="BO9" s="1">
        <f>BO2*'Respuestas de formulario'!BS8</f>
        <v>0</v>
      </c>
      <c r="BP9" s="1">
        <f>BP2*'Respuestas de formulario'!BT8</f>
        <v>0</v>
      </c>
      <c r="BQ9" s="1">
        <f>BQ2*'Respuestas de formulario'!BU8</f>
        <v>0</v>
      </c>
      <c r="BR9" s="1">
        <f>BR2*'Respuestas de formulario'!BV8</f>
        <v>0</v>
      </c>
      <c r="BS9" s="1">
        <f>BS2*'Respuestas de formulario'!BW8</f>
        <v>0</v>
      </c>
      <c r="BT9" s="1">
        <f>BT2*'Respuestas de formulario'!BX8</f>
        <v>0</v>
      </c>
      <c r="BU9" s="1">
        <f>BU2*'Respuestas de formulario'!BY8</f>
        <v>0</v>
      </c>
      <c r="BV9" s="1">
        <f>BV2*'Respuestas de formulario'!BZ8</f>
        <v>0</v>
      </c>
      <c r="BW9" s="1">
        <f>BW2*'Respuestas de formulario'!CA8</f>
        <v>0</v>
      </c>
      <c r="BX9" s="1">
        <f>BX2*'Respuestas de formulario'!CB8</f>
        <v>0</v>
      </c>
      <c r="BY9" s="1">
        <f>BY2*'Respuestas de formulario'!CC8</f>
        <v>0</v>
      </c>
      <c r="BZ9" s="1">
        <f>BZ2*'Respuestas de formulario'!CD8</f>
        <v>0</v>
      </c>
      <c r="CA9" s="1">
        <f>CA2*'Respuestas de formulario'!CE8</f>
        <v>0</v>
      </c>
      <c r="CB9" s="1">
        <f>CB2*'Respuestas de formulario'!CF8</f>
        <v>0</v>
      </c>
      <c r="CC9" s="1">
        <f>CC2*'Respuestas de formulario'!CG8</f>
        <v>0</v>
      </c>
      <c r="CD9" s="1">
        <f>CD2*'Respuestas de formulario'!CH8</f>
        <v>0</v>
      </c>
      <c r="CE9" s="1">
        <f>CE2*'Respuestas de formulario'!CI8</f>
        <v>0</v>
      </c>
      <c r="CF9" s="1">
        <f>CF2*'Respuestas de formulario'!CJ8</f>
        <v>465</v>
      </c>
      <c r="CG9" s="1">
        <f>CG2*'Respuestas de formulario'!CK8</f>
        <v>0</v>
      </c>
      <c r="CH9" s="1">
        <f>CH2*'Respuestas de formulario'!CL8</f>
        <v>0</v>
      </c>
      <c r="CI9" s="1">
        <f>CI2*'Respuestas de formulario'!CM8</f>
        <v>0</v>
      </c>
      <c r="CJ9" s="1">
        <f>CJ2*'Respuestas de formulario'!CN8</f>
        <v>0</v>
      </c>
      <c r="CK9" s="1">
        <f>CK2*'Respuestas de formulario'!CO8</f>
        <v>0</v>
      </c>
      <c r="CL9" s="1">
        <f>CL2*'Respuestas de formulario'!CP8</f>
        <v>0</v>
      </c>
      <c r="CM9" s="1">
        <f>CM2*'Respuestas de formulario'!CQ8</f>
        <v>0</v>
      </c>
      <c r="CN9" s="1">
        <f>CN2*'Respuestas de formulario'!CR8</f>
        <v>0</v>
      </c>
      <c r="CO9" s="1">
        <f>CO2*'Respuestas de formulario'!CS8</f>
        <v>0</v>
      </c>
      <c r="CP9" s="5">
        <f t="shared" si="1"/>
        <v>3120</v>
      </c>
    </row>
    <row r="10">
      <c r="A10" s="5" t="s">
        <v>122</v>
      </c>
      <c r="B10" s="1">
        <f>B2*'Respuestas de formulario'!F9</f>
        <v>0</v>
      </c>
      <c r="C10" s="1">
        <f>C2*'Respuestas de formulario'!G9</f>
        <v>0</v>
      </c>
      <c r="D10" s="1">
        <f>D2*'Respuestas de formulario'!H9</f>
        <v>0</v>
      </c>
      <c r="E10" s="1">
        <f>E2*'Respuestas de formulario'!I9</f>
        <v>0</v>
      </c>
      <c r="F10" s="1">
        <f>F2*'Respuestas de formulario'!J9</f>
        <v>4870</v>
      </c>
      <c r="G10" s="1">
        <f>G2*'Respuestas de formulario'!K9</f>
        <v>0</v>
      </c>
      <c r="H10" s="1">
        <f>H2*'Respuestas de formulario'!L9</f>
        <v>0</v>
      </c>
      <c r="I10" s="1">
        <f>I2*'Respuestas de formulario'!M9</f>
        <v>0</v>
      </c>
      <c r="J10" s="1">
        <f>J2*'Respuestas de formulario'!N9</f>
        <v>0</v>
      </c>
      <c r="K10" s="1">
        <f>K2*'Respuestas de formulario'!O9</f>
        <v>0</v>
      </c>
      <c r="L10" s="1">
        <f>L2*'Respuestas de formulario'!P9</f>
        <v>625</v>
      </c>
      <c r="M10" s="1">
        <f>M2*'Respuestas de formulario'!Q9</f>
        <v>0</v>
      </c>
      <c r="N10" s="1">
        <f>N2*'Respuestas de formulario'!R9</f>
        <v>0</v>
      </c>
      <c r="O10" s="1">
        <f>O2*'Respuestas de formulario'!S9</f>
        <v>0</v>
      </c>
      <c r="P10" s="1">
        <f>P2*'Respuestas de formulario'!T9</f>
        <v>0</v>
      </c>
      <c r="Q10" s="1">
        <f>Q2*'Respuestas de formulario'!U9</f>
        <v>0</v>
      </c>
      <c r="R10" s="1">
        <f>R2*'Respuestas de formulario'!V9</f>
        <v>0</v>
      </c>
      <c r="S10" s="1">
        <f>S2*'Respuestas de formulario'!W9</f>
        <v>0</v>
      </c>
      <c r="T10" s="1">
        <f>T2*'Respuestas de formulario'!X9</f>
        <v>0</v>
      </c>
      <c r="U10" s="1">
        <f>U2*'Respuestas de formulario'!Y9</f>
        <v>0</v>
      </c>
      <c r="V10" s="1">
        <f>V2*'Respuestas de formulario'!Z9</f>
        <v>0</v>
      </c>
      <c r="W10" s="1">
        <f>W2*'Respuestas de formulario'!AA9</f>
        <v>0</v>
      </c>
      <c r="X10" s="1">
        <f>X2*'Respuestas de formulario'!AB9</f>
        <v>0</v>
      </c>
      <c r="Y10" s="1">
        <f>Y2*'Respuestas de formulario'!AC9</f>
        <v>0</v>
      </c>
      <c r="Z10" s="1">
        <f>Z2*'Respuestas de formulario'!AD9</f>
        <v>0</v>
      </c>
      <c r="AA10" s="1">
        <f>AA2*'Respuestas de formulario'!AE9</f>
        <v>0</v>
      </c>
      <c r="AB10" s="1">
        <f>AB2*'Respuestas de formulario'!AF9</f>
        <v>0</v>
      </c>
      <c r="AC10" s="1">
        <f>AC2*'Respuestas de formulario'!AG9</f>
        <v>0</v>
      </c>
      <c r="AD10" s="1">
        <f>AD2*'Respuestas de formulario'!AH9</f>
        <v>0</v>
      </c>
      <c r="AE10" s="1">
        <f>AE2*'Respuestas de formulario'!AI9</f>
        <v>0</v>
      </c>
      <c r="AF10" s="1">
        <f>AF2*'Respuestas de formulario'!AJ9</f>
        <v>0</v>
      </c>
      <c r="AG10" s="1">
        <f>AG2*'Respuestas de formulario'!AK9</f>
        <v>0</v>
      </c>
      <c r="AH10" s="1">
        <f>AH2*'Respuestas de formulario'!AL9</f>
        <v>0</v>
      </c>
      <c r="AI10" s="1">
        <f>AI2*'Respuestas de formulario'!AM9</f>
        <v>0</v>
      </c>
      <c r="AJ10" s="1">
        <f>AJ2*'Respuestas de formulario'!AN9</f>
        <v>0</v>
      </c>
      <c r="AK10" s="1">
        <f>AK2*'Respuestas de formulario'!AO9</f>
        <v>0</v>
      </c>
      <c r="AL10" s="1">
        <f>AL2*'Respuestas de formulario'!AP9</f>
        <v>0</v>
      </c>
      <c r="AM10" s="1">
        <f>AM2*'Respuestas de formulario'!AQ9</f>
        <v>0</v>
      </c>
      <c r="AN10" s="1">
        <f>AN2*'Respuestas de formulario'!AR9</f>
        <v>0</v>
      </c>
      <c r="AO10" s="1">
        <f>AO2*'Respuestas de formulario'!AS9</f>
        <v>0</v>
      </c>
      <c r="AP10" s="1">
        <f>AP2*'Respuestas de formulario'!AT9</f>
        <v>0</v>
      </c>
      <c r="AQ10" s="1">
        <f>AQ2*'Respuestas de formulario'!AU9</f>
        <v>0</v>
      </c>
      <c r="AR10" s="1">
        <f>AR2*'Respuestas de formulario'!AV9</f>
        <v>0</v>
      </c>
      <c r="AS10" s="1">
        <f>AS2*'Respuestas de formulario'!AW9</f>
        <v>0</v>
      </c>
      <c r="AT10" s="1">
        <f>AT2*'Respuestas de formulario'!AX9</f>
        <v>0</v>
      </c>
      <c r="AU10" s="1">
        <f>AU2*'Respuestas de formulario'!AY9</f>
        <v>0</v>
      </c>
      <c r="AV10" s="1">
        <f>AV2*'Respuestas de formulario'!AZ9</f>
        <v>0</v>
      </c>
      <c r="AW10" s="1">
        <f>AW2*'Respuestas de formulario'!BA9</f>
        <v>0</v>
      </c>
      <c r="AX10" s="1">
        <f>AX2*'Respuestas de formulario'!BB9</f>
        <v>0</v>
      </c>
      <c r="AY10" s="1">
        <f>AY2*'Respuestas de formulario'!BC9</f>
        <v>0</v>
      </c>
      <c r="AZ10" s="1">
        <f>AZ2*'Respuestas de formulario'!BD9</f>
        <v>0</v>
      </c>
      <c r="BA10" s="1">
        <f>BA2*'Respuestas de formulario'!BE9</f>
        <v>0</v>
      </c>
      <c r="BB10" s="1">
        <f>BB2*'Respuestas de formulario'!BF9</f>
        <v>0</v>
      </c>
      <c r="BC10" s="1">
        <f>BC2*'Respuestas de formulario'!BG9</f>
        <v>0</v>
      </c>
      <c r="BD10" s="1">
        <f>BD2*'Respuestas de formulario'!BH9</f>
        <v>0</v>
      </c>
      <c r="BE10" s="1">
        <f>BE2*'Respuestas de formulario'!BI9</f>
        <v>0</v>
      </c>
      <c r="BF10" s="1">
        <f>BF2*'Respuestas de formulario'!BJ9</f>
        <v>0</v>
      </c>
      <c r="BG10" s="1">
        <f>BG2*'Respuestas de formulario'!BK9</f>
        <v>0</v>
      </c>
      <c r="BH10" s="1">
        <f>BH2*'Respuestas de formulario'!BL9</f>
        <v>0</v>
      </c>
      <c r="BI10" s="1">
        <f>BI2*'Respuestas de formulario'!BM9</f>
        <v>0</v>
      </c>
      <c r="BJ10" s="1">
        <f>BJ2*'Respuestas de formulario'!BN9</f>
        <v>0</v>
      </c>
      <c r="BK10" s="1">
        <f>BK2*'Respuestas de formulario'!BO9</f>
        <v>0</v>
      </c>
      <c r="BL10" s="1">
        <f>BL2*'Respuestas de formulario'!BP9</f>
        <v>0</v>
      </c>
      <c r="BM10" s="1">
        <f>BM2*'Respuestas de formulario'!BQ9</f>
        <v>0</v>
      </c>
      <c r="BN10" s="1">
        <f>BN2*'Respuestas de formulario'!BR9</f>
        <v>0</v>
      </c>
      <c r="BO10" s="1">
        <f>BO2*'Respuestas de formulario'!BS9</f>
        <v>0</v>
      </c>
      <c r="BP10" s="1">
        <f>BP2*'Respuestas de formulario'!BT9</f>
        <v>0</v>
      </c>
      <c r="BQ10" s="1">
        <f>BQ2*'Respuestas de formulario'!BU9</f>
        <v>0</v>
      </c>
      <c r="BR10" s="1">
        <f>BR2*'Respuestas de formulario'!BV9</f>
        <v>0</v>
      </c>
      <c r="BS10" s="1">
        <f>BS2*'Respuestas de formulario'!BW9</f>
        <v>0</v>
      </c>
      <c r="BT10" s="1">
        <f>BT2*'Respuestas de formulario'!BX9</f>
        <v>0</v>
      </c>
      <c r="BU10" s="1">
        <f>BU2*'Respuestas de formulario'!BY9</f>
        <v>0</v>
      </c>
      <c r="BV10" s="1">
        <f>BV2*'Respuestas de formulario'!BZ9</f>
        <v>0</v>
      </c>
      <c r="BW10" s="1">
        <f>BW2*'Respuestas de formulario'!CA9</f>
        <v>0</v>
      </c>
      <c r="BX10" s="1">
        <f>BX2*'Respuestas de formulario'!CB9</f>
        <v>0</v>
      </c>
      <c r="BY10" s="1">
        <f>BY2*'Respuestas de formulario'!CC9</f>
        <v>0</v>
      </c>
      <c r="BZ10" s="1">
        <f>BZ2*'Respuestas de formulario'!CD9</f>
        <v>0</v>
      </c>
      <c r="CA10" s="1">
        <f>CA2*'Respuestas de formulario'!CE9</f>
        <v>0</v>
      </c>
      <c r="CB10" s="1">
        <f>CB2*'Respuestas de formulario'!CF9</f>
        <v>0</v>
      </c>
      <c r="CC10" s="1">
        <f>CC2*'Respuestas de formulario'!CG9</f>
        <v>0</v>
      </c>
      <c r="CD10" s="1">
        <f>CD2*'Respuestas de formulario'!CH9</f>
        <v>0</v>
      </c>
      <c r="CE10" s="1">
        <f>CE2*'Respuestas de formulario'!CI9</f>
        <v>0</v>
      </c>
      <c r="CF10" s="1">
        <f>CF2*'Respuestas de formulario'!CJ9</f>
        <v>0</v>
      </c>
      <c r="CG10" s="1">
        <f>CG2*'Respuestas de formulario'!CK9</f>
        <v>0</v>
      </c>
      <c r="CH10" s="1">
        <f>CH2*'Respuestas de formulario'!CL9</f>
        <v>0</v>
      </c>
      <c r="CI10" s="1">
        <f>CI2*'Respuestas de formulario'!CM9</f>
        <v>0</v>
      </c>
      <c r="CJ10" s="1">
        <f>CJ2*'Respuestas de formulario'!CN9</f>
        <v>0</v>
      </c>
      <c r="CK10" s="1">
        <f>CK2*'Respuestas de formulario'!CO9</f>
        <v>0</v>
      </c>
      <c r="CL10" s="1">
        <f>CL2*'Respuestas de formulario'!CP9</f>
        <v>0</v>
      </c>
      <c r="CM10" s="1">
        <f>CM2*'Respuestas de formulario'!CQ9</f>
        <v>0</v>
      </c>
      <c r="CN10" s="1">
        <f>CN2*'Respuestas de formulario'!CR9</f>
        <v>0</v>
      </c>
      <c r="CO10" s="1">
        <f>CO2*'Respuestas de formulario'!CS9</f>
        <v>0</v>
      </c>
      <c r="CP10" s="5">
        <f t="shared" si="1"/>
        <v>5495</v>
      </c>
    </row>
    <row r="11">
      <c r="A11" s="5" t="s">
        <v>126</v>
      </c>
      <c r="B11" s="1">
        <f>B2*'Respuestas de formulario'!F10</f>
        <v>0</v>
      </c>
      <c r="C11" s="1">
        <f>C2*'Respuestas de formulario'!G10</f>
        <v>0</v>
      </c>
      <c r="D11" s="1">
        <f>D2*'Respuestas de formulario'!H10</f>
        <v>0</v>
      </c>
      <c r="E11" s="1">
        <f>E2*'Respuestas de formulario'!I10</f>
        <v>0</v>
      </c>
      <c r="F11" s="1">
        <f>F2*'Respuestas de formulario'!J10</f>
        <v>4870</v>
      </c>
      <c r="G11" s="1">
        <f>G2*'Respuestas de formulario'!K10</f>
        <v>0</v>
      </c>
      <c r="H11" s="1">
        <f>H2*'Respuestas de formulario'!L10</f>
        <v>0</v>
      </c>
      <c r="I11" s="1">
        <f>I2*'Respuestas de formulario'!M10</f>
        <v>0</v>
      </c>
      <c r="J11" s="1">
        <f>J2*'Respuestas de formulario'!N10</f>
        <v>0</v>
      </c>
      <c r="K11" s="1">
        <f>K2*'Respuestas de formulario'!O10</f>
        <v>0</v>
      </c>
      <c r="L11" s="1">
        <f>L2*'Respuestas de formulario'!P10</f>
        <v>625</v>
      </c>
      <c r="M11" s="1">
        <f>M2*'Respuestas de formulario'!Q10</f>
        <v>0</v>
      </c>
      <c r="N11" s="1">
        <f>N2*'Respuestas de formulario'!R10</f>
        <v>0</v>
      </c>
      <c r="O11" s="1">
        <f>O2*'Respuestas de formulario'!S10</f>
        <v>0</v>
      </c>
      <c r="P11" s="1">
        <f>P2*'Respuestas de formulario'!T10</f>
        <v>0</v>
      </c>
      <c r="Q11" s="1">
        <f>Q2*'Respuestas de formulario'!U10</f>
        <v>0</v>
      </c>
      <c r="R11" s="1">
        <f>R2*'Respuestas de formulario'!V10</f>
        <v>0</v>
      </c>
      <c r="S11" s="1">
        <f>S2*'Respuestas de formulario'!W10</f>
        <v>0</v>
      </c>
      <c r="T11" s="1">
        <f>T2*'Respuestas de formulario'!X10</f>
        <v>0</v>
      </c>
      <c r="U11" s="1">
        <f>U2*'Respuestas de formulario'!Y10</f>
        <v>0</v>
      </c>
      <c r="V11" s="1">
        <f>V2*'Respuestas de formulario'!Z10</f>
        <v>0</v>
      </c>
      <c r="W11" s="1">
        <f>W2*'Respuestas de formulario'!AA10</f>
        <v>0</v>
      </c>
      <c r="X11" s="1">
        <f>X2*'Respuestas de formulario'!AB10</f>
        <v>0</v>
      </c>
      <c r="Y11" s="1">
        <f>Y2*'Respuestas de formulario'!AC10</f>
        <v>0</v>
      </c>
      <c r="Z11" s="1">
        <f>Z2*'Respuestas de formulario'!AD10</f>
        <v>0</v>
      </c>
      <c r="AA11" s="1">
        <f>AA2*'Respuestas de formulario'!AE10</f>
        <v>0</v>
      </c>
      <c r="AB11" s="1">
        <f>AB2*'Respuestas de formulario'!AF10</f>
        <v>0</v>
      </c>
      <c r="AC11" s="1">
        <f>AC2*'Respuestas de formulario'!AG10</f>
        <v>1180</v>
      </c>
      <c r="AD11" s="1">
        <f>AD2*'Respuestas de formulario'!AH10</f>
        <v>0</v>
      </c>
      <c r="AE11" s="1">
        <f>AE2*'Respuestas de formulario'!AI10</f>
        <v>0</v>
      </c>
      <c r="AF11" s="1">
        <f>AF2*'Respuestas de formulario'!AJ10</f>
        <v>0</v>
      </c>
      <c r="AG11" s="1">
        <f>AG2*'Respuestas de formulario'!AK10</f>
        <v>0</v>
      </c>
      <c r="AH11" s="1">
        <f>AH2*'Respuestas de formulario'!AL10</f>
        <v>0</v>
      </c>
      <c r="AI11" s="1">
        <f>AI2*'Respuestas de formulario'!AM10</f>
        <v>0</v>
      </c>
      <c r="AJ11" s="1">
        <f>AJ2*'Respuestas de formulario'!AN10</f>
        <v>0</v>
      </c>
      <c r="AK11" s="1">
        <f>AK2*'Respuestas de formulario'!AO10</f>
        <v>0</v>
      </c>
      <c r="AL11" s="1">
        <f>AL2*'Respuestas de formulario'!AP10</f>
        <v>0</v>
      </c>
      <c r="AM11" s="1">
        <f>AM2*'Respuestas de formulario'!AQ10</f>
        <v>0</v>
      </c>
      <c r="AN11" s="1">
        <f>AN2*'Respuestas de formulario'!AR10</f>
        <v>0</v>
      </c>
      <c r="AO11" s="1">
        <f>AO2*'Respuestas de formulario'!AS10</f>
        <v>0</v>
      </c>
      <c r="AP11" s="1">
        <f>AP2*'Respuestas de formulario'!AT10</f>
        <v>0</v>
      </c>
      <c r="AQ11" s="1">
        <f>AQ2*'Respuestas de formulario'!AU10</f>
        <v>0</v>
      </c>
      <c r="AR11" s="1">
        <f>AR2*'Respuestas de formulario'!AV10</f>
        <v>0</v>
      </c>
      <c r="AS11" s="1">
        <f>AS2*'Respuestas de formulario'!AW10</f>
        <v>0</v>
      </c>
      <c r="AT11" s="1">
        <f>AT2*'Respuestas de formulario'!AX10</f>
        <v>0</v>
      </c>
      <c r="AU11" s="1">
        <f>AU2*'Respuestas de formulario'!AY10</f>
        <v>0</v>
      </c>
      <c r="AV11" s="1">
        <f>AV2*'Respuestas de formulario'!AZ10</f>
        <v>0</v>
      </c>
      <c r="AW11" s="1">
        <f>AW2*'Respuestas de formulario'!BA10</f>
        <v>785</v>
      </c>
      <c r="AX11" s="1">
        <f>AX2*'Respuestas de formulario'!BB10</f>
        <v>0</v>
      </c>
      <c r="AY11" s="1">
        <f>AY2*'Respuestas de formulario'!BC10</f>
        <v>0</v>
      </c>
      <c r="AZ11" s="1">
        <f>AZ2*'Respuestas de formulario'!BD10</f>
        <v>0</v>
      </c>
      <c r="BA11" s="1">
        <f>BA2*'Respuestas de formulario'!BE10</f>
        <v>0</v>
      </c>
      <c r="BB11" s="1">
        <f>BB2*'Respuestas de formulario'!BF10</f>
        <v>0</v>
      </c>
      <c r="BC11" s="1">
        <f>BC2*'Respuestas de formulario'!BG10</f>
        <v>0</v>
      </c>
      <c r="BD11" s="1">
        <f>BD2*'Respuestas de formulario'!BH10</f>
        <v>0</v>
      </c>
      <c r="BE11" s="1">
        <f>BE2*'Respuestas de formulario'!BI10</f>
        <v>0</v>
      </c>
      <c r="BF11" s="1">
        <f>BF2*'Respuestas de formulario'!BJ10</f>
        <v>0</v>
      </c>
      <c r="BG11" s="1">
        <f>BG2*'Respuestas de formulario'!BK10</f>
        <v>0</v>
      </c>
      <c r="BH11" s="1">
        <f>BH2*'Respuestas de formulario'!BL10</f>
        <v>0</v>
      </c>
      <c r="BI11" s="1">
        <f>BI2*'Respuestas de formulario'!BM10</f>
        <v>0</v>
      </c>
      <c r="BJ11" s="1">
        <f>BJ2*'Respuestas de formulario'!BN10</f>
        <v>0</v>
      </c>
      <c r="BK11" s="1">
        <f>BK2*'Respuestas de formulario'!BO10</f>
        <v>0</v>
      </c>
      <c r="BL11" s="1">
        <f>BL2*'Respuestas de formulario'!BP10</f>
        <v>0</v>
      </c>
      <c r="BM11" s="1">
        <f>BM2*'Respuestas de formulario'!BQ10</f>
        <v>0</v>
      </c>
      <c r="BN11" s="1">
        <f>BN2*'Respuestas de formulario'!BR10</f>
        <v>0</v>
      </c>
      <c r="BO11" s="1">
        <f>BO2*'Respuestas de formulario'!BS10</f>
        <v>0</v>
      </c>
      <c r="BP11" s="1">
        <f>BP2*'Respuestas de formulario'!BT10</f>
        <v>0</v>
      </c>
      <c r="BQ11" s="1">
        <f>BQ2*'Respuestas de formulario'!BU10</f>
        <v>0</v>
      </c>
      <c r="BR11" s="1">
        <f>BR2*'Respuestas de formulario'!BV10</f>
        <v>0</v>
      </c>
      <c r="BS11" s="1">
        <f>BS2*'Respuestas de formulario'!BW10</f>
        <v>0</v>
      </c>
      <c r="BT11" s="1">
        <f>BT2*'Respuestas de formulario'!BX10</f>
        <v>0</v>
      </c>
      <c r="BU11" s="1">
        <f>BU2*'Respuestas de formulario'!BY10</f>
        <v>0</v>
      </c>
      <c r="BV11" s="1">
        <f>BV2*'Respuestas de formulario'!BZ10</f>
        <v>0</v>
      </c>
      <c r="BW11" s="1">
        <f>BW2*'Respuestas de formulario'!CA10</f>
        <v>0</v>
      </c>
      <c r="BX11" s="1">
        <f>BX2*'Respuestas de formulario'!CB10</f>
        <v>0</v>
      </c>
      <c r="BY11" s="1">
        <f>BY2*'Respuestas de formulario'!CC10</f>
        <v>0</v>
      </c>
      <c r="BZ11" s="1">
        <f>BZ2*'Respuestas de formulario'!CD10</f>
        <v>0</v>
      </c>
      <c r="CA11" s="1">
        <f>CA2*'Respuestas de formulario'!CE10</f>
        <v>2505</v>
      </c>
      <c r="CB11" s="1">
        <f>CB2*'Respuestas de formulario'!CF10</f>
        <v>0</v>
      </c>
      <c r="CC11" s="1">
        <f>CC2*'Respuestas de formulario'!CG10</f>
        <v>0</v>
      </c>
      <c r="CD11" s="1">
        <f>CD2*'Respuestas de formulario'!CH10</f>
        <v>0</v>
      </c>
      <c r="CE11" s="1">
        <f>CE2*'Respuestas de formulario'!CI10</f>
        <v>0</v>
      </c>
      <c r="CF11" s="1">
        <f>CF2*'Respuestas de formulario'!CJ10</f>
        <v>0</v>
      </c>
      <c r="CG11" s="1">
        <f>CG2*'Respuestas de formulario'!CK10</f>
        <v>0</v>
      </c>
      <c r="CH11" s="1">
        <f>CH2*'Respuestas de formulario'!CL10</f>
        <v>0</v>
      </c>
      <c r="CI11" s="1">
        <f>CI2*'Respuestas de formulario'!CM10</f>
        <v>0</v>
      </c>
      <c r="CJ11" s="1">
        <f>CJ2*'Respuestas de formulario'!CN10</f>
        <v>0</v>
      </c>
      <c r="CK11" s="1">
        <f>CK2*'Respuestas de formulario'!CO10</f>
        <v>0</v>
      </c>
      <c r="CL11" s="1">
        <f>CL2*'Respuestas de formulario'!CP10</f>
        <v>0</v>
      </c>
      <c r="CM11" s="1">
        <f>CM2*'Respuestas de formulario'!CQ10</f>
        <v>0</v>
      </c>
      <c r="CN11" s="1">
        <f>CN2*'Respuestas de formulario'!CR10</f>
        <v>0</v>
      </c>
      <c r="CO11" s="1">
        <f>CO2*'Respuestas de formulario'!CS10</f>
        <v>0</v>
      </c>
      <c r="CP11" s="5">
        <f t="shared" si="1"/>
        <v>9965</v>
      </c>
    </row>
    <row r="12">
      <c r="A12" s="5" t="s">
        <v>127</v>
      </c>
      <c r="B12" s="1">
        <f>B2*'Respuestas de formulario'!F11</f>
        <v>3280</v>
      </c>
      <c r="C12" s="1">
        <f>C2*'Respuestas de formulario'!G11</f>
        <v>0</v>
      </c>
      <c r="D12" s="1">
        <f>D2*'Respuestas de formulario'!H11</f>
        <v>0</v>
      </c>
      <c r="E12" s="1">
        <f>E2*'Respuestas de formulario'!I11</f>
        <v>0</v>
      </c>
      <c r="F12" s="1">
        <f>F2*'Respuestas de formulario'!J11</f>
        <v>0</v>
      </c>
      <c r="G12" s="1">
        <f>G2*'Respuestas de formulario'!K11</f>
        <v>0</v>
      </c>
      <c r="H12" s="1">
        <f>H2*'Respuestas de formulario'!L11</f>
        <v>0</v>
      </c>
      <c r="I12" s="1">
        <f>I2*'Respuestas de formulario'!M11</f>
        <v>0</v>
      </c>
      <c r="J12" s="1">
        <f>J2*'Respuestas de formulario'!N11</f>
        <v>0</v>
      </c>
      <c r="K12" s="1">
        <f>K2*'Respuestas de formulario'!O11</f>
        <v>0</v>
      </c>
      <c r="L12" s="1">
        <f>L2*'Respuestas de formulario'!P11</f>
        <v>0</v>
      </c>
      <c r="M12" s="1">
        <f>M2*'Respuestas de formulario'!Q11</f>
        <v>820</v>
      </c>
      <c r="N12" s="1">
        <f>N2*'Respuestas de formulario'!R11</f>
        <v>0</v>
      </c>
      <c r="O12" s="1">
        <f>O2*'Respuestas de formulario'!S11</f>
        <v>0</v>
      </c>
      <c r="P12" s="1">
        <f>P2*'Respuestas de formulario'!T11</f>
        <v>0</v>
      </c>
      <c r="Q12" s="1">
        <f>Q2*'Respuestas de formulario'!U11</f>
        <v>0</v>
      </c>
      <c r="R12" s="1">
        <f>R2*'Respuestas de formulario'!V11</f>
        <v>0</v>
      </c>
      <c r="S12" s="1">
        <f>S2*'Respuestas de formulario'!W11</f>
        <v>0</v>
      </c>
      <c r="T12" s="1">
        <f>T2*'Respuestas de formulario'!X11</f>
        <v>0</v>
      </c>
      <c r="U12" s="1">
        <f>U2*'Respuestas de formulario'!Y11</f>
        <v>475</v>
      </c>
      <c r="V12" s="1">
        <f>V2*'Respuestas de formulario'!Z11</f>
        <v>0</v>
      </c>
      <c r="W12" s="1">
        <f>W2*'Respuestas de formulario'!AA11</f>
        <v>0</v>
      </c>
      <c r="X12" s="1">
        <f>X2*'Respuestas de formulario'!AB11</f>
        <v>0</v>
      </c>
      <c r="Y12" s="1">
        <f>Y2*'Respuestas de formulario'!AC11</f>
        <v>0</v>
      </c>
      <c r="Z12" s="1">
        <f>Z2*'Respuestas de formulario'!AD11</f>
        <v>0</v>
      </c>
      <c r="AA12" s="1">
        <f>AA2*'Respuestas de formulario'!AE11</f>
        <v>0</v>
      </c>
      <c r="AB12" s="1">
        <f>AB2*'Respuestas de formulario'!AF11</f>
        <v>0</v>
      </c>
      <c r="AC12" s="1">
        <f>AC2*'Respuestas de formulario'!AG11</f>
        <v>0</v>
      </c>
      <c r="AD12" s="1">
        <f>AD2*'Respuestas de formulario'!AH11</f>
        <v>0</v>
      </c>
      <c r="AE12" s="1">
        <f>AE2*'Respuestas de formulario'!AI11</f>
        <v>0</v>
      </c>
      <c r="AF12" s="1">
        <f>AF2*'Respuestas de formulario'!AJ11</f>
        <v>0</v>
      </c>
      <c r="AG12" s="1">
        <f>AG2*'Respuestas de formulario'!AK11</f>
        <v>0</v>
      </c>
      <c r="AH12" s="1">
        <f>AH2*'Respuestas de formulario'!AL11</f>
        <v>0</v>
      </c>
      <c r="AI12" s="1">
        <f>AI2*'Respuestas de formulario'!AM11</f>
        <v>0</v>
      </c>
      <c r="AJ12" s="1">
        <f>AJ2*'Respuestas de formulario'!AN11</f>
        <v>325</v>
      </c>
      <c r="AK12" s="1">
        <f>AK2*'Respuestas de formulario'!AO11</f>
        <v>1110</v>
      </c>
      <c r="AL12" s="1">
        <f>AL2*'Respuestas de formulario'!AP11</f>
        <v>0</v>
      </c>
      <c r="AM12" s="1">
        <f>AM2*'Respuestas de formulario'!AQ11</f>
        <v>0</v>
      </c>
      <c r="AN12" s="1">
        <f>AN2*'Respuestas de formulario'!AR11</f>
        <v>0</v>
      </c>
      <c r="AO12" s="1">
        <f>AO2*'Respuestas de formulario'!AS11</f>
        <v>0</v>
      </c>
      <c r="AP12" s="1">
        <f>AP2*'Respuestas de formulario'!AT11</f>
        <v>0</v>
      </c>
      <c r="AQ12" s="1">
        <f>AQ2*'Respuestas de formulario'!AU11</f>
        <v>0</v>
      </c>
      <c r="AR12" s="1">
        <f>AR2*'Respuestas de formulario'!AV11</f>
        <v>0</v>
      </c>
      <c r="AS12" s="1">
        <f>AS2*'Respuestas de formulario'!AW11</f>
        <v>0</v>
      </c>
      <c r="AT12" s="1">
        <f>AT2*'Respuestas de formulario'!AX11</f>
        <v>0</v>
      </c>
      <c r="AU12" s="1">
        <f>AU2*'Respuestas de formulario'!AY11</f>
        <v>0</v>
      </c>
      <c r="AV12" s="1">
        <f>AV2*'Respuestas de formulario'!AZ11</f>
        <v>0</v>
      </c>
      <c r="AW12" s="1">
        <f>AW2*'Respuestas de formulario'!BA11</f>
        <v>0</v>
      </c>
      <c r="AX12" s="1">
        <f>AX2*'Respuestas de formulario'!BB11</f>
        <v>0</v>
      </c>
      <c r="AY12" s="1">
        <f>AY2*'Respuestas de formulario'!BC11</f>
        <v>0</v>
      </c>
      <c r="AZ12" s="1">
        <f>AZ2*'Respuestas de formulario'!BD11</f>
        <v>0</v>
      </c>
      <c r="BA12" s="1">
        <f>BA2*'Respuestas de formulario'!BE11</f>
        <v>1275</v>
      </c>
      <c r="BB12" s="1">
        <f>BB2*'Respuestas de formulario'!BF11</f>
        <v>0</v>
      </c>
      <c r="BC12" s="1">
        <f>BC2*'Respuestas de formulario'!BG11</f>
        <v>0</v>
      </c>
      <c r="BD12" s="1">
        <f>BD2*'Respuestas de formulario'!BH11</f>
        <v>0</v>
      </c>
      <c r="BE12" s="1">
        <f>BE2*'Respuestas de formulario'!BI11</f>
        <v>0</v>
      </c>
      <c r="BF12" s="1">
        <f>BF2*'Respuestas de formulario'!BJ11</f>
        <v>0</v>
      </c>
      <c r="BG12" s="1">
        <f>BG2*'Respuestas de formulario'!BK11</f>
        <v>0</v>
      </c>
      <c r="BH12" s="1">
        <f>BH2*'Respuestas de formulario'!BL11</f>
        <v>0</v>
      </c>
      <c r="BI12" s="1">
        <f>BI2*'Respuestas de formulario'!BM11</f>
        <v>0</v>
      </c>
      <c r="BJ12" s="1">
        <f>BJ2*'Respuestas de formulario'!BN11</f>
        <v>0</v>
      </c>
      <c r="BK12" s="1">
        <f>BK2*'Respuestas de formulario'!BO11</f>
        <v>0</v>
      </c>
      <c r="BL12" s="1">
        <f>BL2*'Respuestas de formulario'!BP11</f>
        <v>0</v>
      </c>
      <c r="BM12" s="1">
        <f>BM2*'Respuestas de formulario'!BQ11</f>
        <v>0</v>
      </c>
      <c r="BN12" s="1">
        <f>BN2*'Respuestas de formulario'!BR11</f>
        <v>0</v>
      </c>
      <c r="BO12" s="1">
        <f>BO2*'Respuestas de formulario'!BS11</f>
        <v>0</v>
      </c>
      <c r="BP12" s="1">
        <f>BP2*'Respuestas de formulario'!BT11</f>
        <v>0</v>
      </c>
      <c r="BQ12" s="1">
        <f>BQ2*'Respuestas de formulario'!BU11</f>
        <v>0</v>
      </c>
      <c r="BR12" s="1">
        <f>BR2*'Respuestas de formulario'!BV11</f>
        <v>0</v>
      </c>
      <c r="BS12" s="1">
        <f>BS2*'Respuestas de formulario'!BW11</f>
        <v>0</v>
      </c>
      <c r="BT12" s="1">
        <f>BT2*'Respuestas de formulario'!BX11</f>
        <v>0</v>
      </c>
      <c r="BU12" s="1">
        <f>BU2*'Respuestas de formulario'!BY11</f>
        <v>0</v>
      </c>
      <c r="BV12" s="1">
        <f>BV2*'Respuestas de formulario'!BZ11</f>
        <v>0</v>
      </c>
      <c r="BW12" s="1">
        <f>BW2*'Respuestas de formulario'!CA11</f>
        <v>0</v>
      </c>
      <c r="BX12" s="1">
        <f>BX2*'Respuestas de formulario'!CB11</f>
        <v>0</v>
      </c>
      <c r="BY12" s="1">
        <f>BY2*'Respuestas de formulario'!CC11</f>
        <v>0</v>
      </c>
      <c r="BZ12" s="1">
        <f>BZ2*'Respuestas de formulario'!CD11</f>
        <v>0</v>
      </c>
      <c r="CA12" s="1">
        <f>CA2*'Respuestas de formulario'!CE11</f>
        <v>0</v>
      </c>
      <c r="CB12" s="1">
        <f>CB2*'Respuestas de formulario'!CF11</f>
        <v>0</v>
      </c>
      <c r="CC12" s="1">
        <f>CC2*'Respuestas de formulario'!CG11</f>
        <v>0</v>
      </c>
      <c r="CD12" s="1">
        <f>CD2*'Respuestas de formulario'!CH11</f>
        <v>0</v>
      </c>
      <c r="CE12" s="1">
        <f>CE2*'Respuestas de formulario'!CI11</f>
        <v>0</v>
      </c>
      <c r="CF12" s="1">
        <f>CF2*'Respuestas de formulario'!CJ11</f>
        <v>0</v>
      </c>
      <c r="CG12" s="1">
        <f>CG2*'Respuestas de formulario'!CK11</f>
        <v>0</v>
      </c>
      <c r="CH12" s="1">
        <f>CH2*'Respuestas de formulario'!CL11</f>
        <v>0</v>
      </c>
      <c r="CI12" s="1">
        <f>CI2*'Respuestas de formulario'!CM11</f>
        <v>0</v>
      </c>
      <c r="CJ12" s="1">
        <f>CJ2*'Respuestas de formulario'!CN11</f>
        <v>0</v>
      </c>
      <c r="CK12" s="1">
        <f>CK2*'Respuestas de formulario'!CO11</f>
        <v>0</v>
      </c>
      <c r="CL12" s="1">
        <f>CL2*'Respuestas de formulario'!CP11</f>
        <v>0</v>
      </c>
      <c r="CM12" s="1">
        <f>CM2*'Respuestas de formulario'!CQ11</f>
        <v>0</v>
      </c>
      <c r="CN12" s="1">
        <f>CN2*'Respuestas de formulario'!CR11</f>
        <v>0</v>
      </c>
      <c r="CO12" s="1">
        <f>CO2*'Respuestas de formulario'!CS11</f>
        <v>890</v>
      </c>
      <c r="CP12" s="5">
        <f t="shared" si="1"/>
        <v>8175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263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2" t="s">
        <v>96</v>
      </c>
      <c r="CP1" s="2" t="s">
        <v>239</v>
      </c>
    </row>
    <row r="2">
      <c r="B2" s="5">
        <v>3280.0</v>
      </c>
      <c r="C2" s="5">
        <v>2030.0</v>
      </c>
      <c r="D2" s="5">
        <v>8700.0</v>
      </c>
      <c r="E2" s="5">
        <v>3990.0</v>
      </c>
      <c r="F2" s="5">
        <v>4870.0</v>
      </c>
      <c r="G2" s="5">
        <v>1890.0</v>
      </c>
      <c r="H2" s="5">
        <v>1110.0</v>
      </c>
      <c r="I2" s="5">
        <v>2805.0</v>
      </c>
      <c r="J2" s="5">
        <v>1135.0</v>
      </c>
      <c r="K2" s="5">
        <v>460.0</v>
      </c>
      <c r="L2" s="5">
        <v>625.0</v>
      </c>
      <c r="M2" s="5">
        <v>820.0</v>
      </c>
      <c r="N2" s="5">
        <v>760.0</v>
      </c>
      <c r="O2" s="5">
        <v>900.0</v>
      </c>
      <c r="P2" s="5">
        <v>1805.0</v>
      </c>
      <c r="Q2" s="5">
        <v>380.0</v>
      </c>
      <c r="R2" s="5">
        <v>780.0</v>
      </c>
      <c r="S2" s="5">
        <v>840.0</v>
      </c>
      <c r="T2" s="5">
        <v>1000.0</v>
      </c>
      <c r="U2" s="5">
        <v>475.0</v>
      </c>
      <c r="V2" s="5">
        <v>2620.0</v>
      </c>
      <c r="W2" s="5">
        <v>450.0</v>
      </c>
      <c r="X2" s="5">
        <v>765.0</v>
      </c>
      <c r="Y2" s="5">
        <v>765.0</v>
      </c>
      <c r="Z2" s="5">
        <v>765.0</v>
      </c>
      <c r="AA2" s="5">
        <v>4290.0</v>
      </c>
      <c r="AB2" s="5">
        <v>1040.0</v>
      </c>
      <c r="AC2" s="5">
        <v>1180.0</v>
      </c>
      <c r="AD2" s="5">
        <v>790.0</v>
      </c>
      <c r="AE2" s="5">
        <v>765.0</v>
      </c>
      <c r="AF2" s="5">
        <v>1325.0</v>
      </c>
      <c r="AG2" s="5">
        <v>190.0</v>
      </c>
      <c r="AH2" s="5">
        <v>260.0</v>
      </c>
      <c r="AI2" s="5">
        <v>430.0</v>
      </c>
      <c r="AJ2" s="5">
        <v>325.0</v>
      </c>
      <c r="AK2" s="5">
        <v>1110.0</v>
      </c>
      <c r="AL2" s="5">
        <v>3225.0</v>
      </c>
      <c r="AM2" s="5">
        <v>830.0</v>
      </c>
      <c r="AN2" s="5">
        <v>640.0</v>
      </c>
      <c r="AO2" s="5">
        <v>2890.0</v>
      </c>
      <c r="AP2" s="5">
        <v>510.0</v>
      </c>
      <c r="AQ2" s="5">
        <v>2675.0</v>
      </c>
      <c r="AR2" s="5">
        <v>1150.0</v>
      </c>
      <c r="AS2" s="5">
        <v>1120.0</v>
      </c>
      <c r="AT2" s="5">
        <v>730.0</v>
      </c>
      <c r="AU2" s="5">
        <v>2035.0</v>
      </c>
      <c r="AV2" s="5">
        <v>4350.0</v>
      </c>
      <c r="AW2" s="5">
        <v>785.0</v>
      </c>
      <c r="AX2" s="5">
        <v>2895.0</v>
      </c>
      <c r="AY2" s="5">
        <v>2790.0</v>
      </c>
      <c r="AZ2" s="5">
        <v>405.0</v>
      </c>
      <c r="BA2" s="5">
        <v>1275.0</v>
      </c>
      <c r="BB2" s="5">
        <v>2560.0</v>
      </c>
      <c r="BC2" s="5">
        <v>1095.0</v>
      </c>
      <c r="BD2" s="5">
        <v>1335.0</v>
      </c>
      <c r="BE2" s="5">
        <v>840.0</v>
      </c>
      <c r="BF2" s="5">
        <v>915.0</v>
      </c>
      <c r="BG2" s="5">
        <v>1910.0</v>
      </c>
      <c r="BH2" s="5">
        <v>755.0</v>
      </c>
      <c r="BI2" s="5">
        <v>820.0</v>
      </c>
      <c r="BJ2" s="5">
        <v>3710.0</v>
      </c>
      <c r="BK2" s="5">
        <v>1000.0</v>
      </c>
      <c r="BL2" s="5">
        <v>1460.0</v>
      </c>
      <c r="BM2" s="5">
        <v>1200.0</v>
      </c>
      <c r="BN2" s="5">
        <v>1750.0</v>
      </c>
      <c r="BO2" s="5">
        <v>2400.0</v>
      </c>
      <c r="BP2" s="5">
        <v>1890.0</v>
      </c>
      <c r="BQ2" s="5">
        <v>225.0</v>
      </c>
      <c r="BR2" s="5">
        <v>2760.0</v>
      </c>
      <c r="BS2" s="5">
        <v>1385.0</v>
      </c>
      <c r="BT2" s="5">
        <v>1105.0</v>
      </c>
      <c r="BU2" s="5">
        <v>495.0</v>
      </c>
      <c r="BV2" s="5">
        <v>295.0</v>
      </c>
      <c r="BW2" s="5">
        <v>2860.0</v>
      </c>
      <c r="BX2" s="5">
        <v>400.0</v>
      </c>
      <c r="BY2" s="5">
        <v>470.0</v>
      </c>
      <c r="BZ2" s="5">
        <v>255.0</v>
      </c>
      <c r="CA2" s="5">
        <v>2505.0</v>
      </c>
      <c r="CB2" s="5">
        <v>3300.0</v>
      </c>
      <c r="CC2" s="5">
        <v>1060.0</v>
      </c>
      <c r="CD2" s="5">
        <v>1360.0</v>
      </c>
      <c r="CE2" s="5">
        <v>2590.0</v>
      </c>
      <c r="CF2" s="5">
        <v>465.0</v>
      </c>
      <c r="CG2" s="5">
        <v>495.0</v>
      </c>
      <c r="CH2" s="5">
        <v>8160.0</v>
      </c>
      <c r="CI2" s="5">
        <v>2590.0</v>
      </c>
      <c r="CJ2" s="5">
        <v>2460.0</v>
      </c>
      <c r="CK2" s="5">
        <v>695.0</v>
      </c>
      <c r="CL2" s="5">
        <v>340.0</v>
      </c>
      <c r="CM2" s="5">
        <v>2170.0</v>
      </c>
      <c r="CN2" s="5">
        <v>185.0</v>
      </c>
      <c r="CO2" s="5">
        <v>890.0</v>
      </c>
      <c r="CP2" s="5">
        <f t="shared" ref="CP2:CP16" si="1">SUM(B2:CO2)</f>
        <v>147185</v>
      </c>
    </row>
    <row r="3">
      <c r="A3" s="21" t="s">
        <v>129</v>
      </c>
      <c r="B3" s="22">
        <f>B2*'Respuestas de formulario'!F12</f>
        <v>0</v>
      </c>
      <c r="C3" s="22">
        <f>C2*'Respuestas de formulario'!G12</f>
        <v>2030</v>
      </c>
      <c r="D3" s="22">
        <f>D2*'Respuestas de formulario'!H12</f>
        <v>0</v>
      </c>
      <c r="E3" s="22">
        <f>E2*'Respuestas de formulario'!I12</f>
        <v>0</v>
      </c>
      <c r="F3" s="22">
        <f>F2*'Respuestas de formulario'!J12</f>
        <v>0</v>
      </c>
      <c r="G3" s="22">
        <f>G2*'Respuestas de formulario'!K12</f>
        <v>1890</v>
      </c>
      <c r="H3" s="22">
        <f>H2*'Respuestas de formulario'!L12</f>
        <v>0</v>
      </c>
      <c r="I3" s="22">
        <f>I2*'Respuestas de formulario'!M12</f>
        <v>0</v>
      </c>
      <c r="J3" s="22">
        <f>J2*'Respuestas de formulario'!N12</f>
        <v>1135</v>
      </c>
      <c r="K3" s="22">
        <f>K2*'Respuestas de formulario'!O12</f>
        <v>0</v>
      </c>
      <c r="L3" s="21">
        <v>0.0</v>
      </c>
      <c r="M3" s="22">
        <f>M2*'Respuestas de formulario'!Q12</f>
        <v>0</v>
      </c>
      <c r="N3" s="22">
        <f>N2*'Respuestas de formulario'!R12</f>
        <v>0</v>
      </c>
      <c r="O3" s="22">
        <f>O2*'Respuestas de formulario'!S12</f>
        <v>0</v>
      </c>
      <c r="P3" s="22">
        <f>P2*'Respuestas de formulario'!T12</f>
        <v>0</v>
      </c>
      <c r="Q3" s="22">
        <f>Q2*'Respuestas de formulario'!U12</f>
        <v>380</v>
      </c>
      <c r="R3" s="22">
        <f>R2*'Respuestas de formulario'!V12</f>
        <v>0</v>
      </c>
      <c r="S3" s="22">
        <f>S2*'Respuestas de formulario'!W12</f>
        <v>840</v>
      </c>
      <c r="T3" s="22">
        <f>T2*'Respuestas de formulario'!X12</f>
        <v>0</v>
      </c>
      <c r="U3" s="22">
        <f>U2*'Respuestas de formulario'!Y12</f>
        <v>0</v>
      </c>
      <c r="V3" s="22">
        <f>V2*'Respuestas de formulario'!Z12</f>
        <v>0</v>
      </c>
      <c r="W3" s="22">
        <f>W2*'Respuestas de formulario'!AA12</f>
        <v>0</v>
      </c>
      <c r="X3" s="22">
        <f>X2*'Respuestas de formulario'!AB12</f>
        <v>0</v>
      </c>
      <c r="Y3" s="22">
        <f>Y2*'Respuestas de formulario'!AC12</f>
        <v>0</v>
      </c>
      <c r="Z3" s="22">
        <f>Z2*'Respuestas de formulario'!AD12</f>
        <v>0</v>
      </c>
      <c r="AA3" s="22">
        <f>AA2*'Respuestas de formulario'!AE12</f>
        <v>0</v>
      </c>
      <c r="AB3" s="22">
        <f>AB2*'Respuestas de formulario'!AF12</f>
        <v>0</v>
      </c>
      <c r="AC3" s="22">
        <f>AC2*'Respuestas de formulario'!AG12</f>
        <v>0</v>
      </c>
      <c r="AD3" s="22">
        <f>AD2*'Respuestas de formulario'!AH12</f>
        <v>0</v>
      </c>
      <c r="AE3" s="22">
        <f>AE2*'Respuestas de formulario'!AI12</f>
        <v>0</v>
      </c>
      <c r="AF3" s="22">
        <f>AF2*'Respuestas de formulario'!AJ12</f>
        <v>0</v>
      </c>
      <c r="AG3" s="22">
        <f>AG2*'Respuestas de formulario'!AK12</f>
        <v>0</v>
      </c>
      <c r="AH3" s="22">
        <f>AH2*'Respuestas de formulario'!AL12</f>
        <v>0</v>
      </c>
      <c r="AI3" s="22">
        <f>AI2*'Respuestas de formulario'!AM12</f>
        <v>0</v>
      </c>
      <c r="AJ3" s="22">
        <f>AJ2*'Respuestas de formulario'!AN12</f>
        <v>0</v>
      </c>
      <c r="AK3" s="22">
        <f>AK2*'Respuestas de formulario'!AO12</f>
        <v>1110</v>
      </c>
      <c r="AL3" s="22">
        <f>AL2*'Respuestas de formulario'!AP12</f>
        <v>0</v>
      </c>
      <c r="AM3" s="22">
        <f>AM2*'Respuestas de formulario'!AQ12</f>
        <v>0</v>
      </c>
      <c r="AN3" s="22">
        <f>AN2*'Respuestas de formulario'!AR12</f>
        <v>0</v>
      </c>
      <c r="AO3" s="22">
        <f>AO2*'Respuestas de formulario'!AS12</f>
        <v>0</v>
      </c>
      <c r="AP3" s="22">
        <f>AP2*'Respuestas de formulario'!AT12</f>
        <v>0</v>
      </c>
      <c r="AQ3" s="22">
        <f>AQ2*'Respuestas de formulario'!AU12</f>
        <v>0</v>
      </c>
      <c r="AR3" s="22">
        <f>AR2*'Respuestas de formulario'!AV12</f>
        <v>0</v>
      </c>
      <c r="AS3" s="22">
        <f>AS2*'Respuestas de formulario'!AW12</f>
        <v>0</v>
      </c>
      <c r="AT3" s="22">
        <f>AT2*'Respuestas de formulario'!AX12</f>
        <v>0</v>
      </c>
      <c r="AU3" s="22">
        <f>AU2*'Respuestas de formulario'!AY12</f>
        <v>0</v>
      </c>
      <c r="AV3" s="22">
        <f>AV2*'Respuestas de formulario'!AZ12</f>
        <v>0</v>
      </c>
      <c r="AW3" s="22">
        <f>AW2*'Respuestas de formulario'!BA12</f>
        <v>0</v>
      </c>
      <c r="AX3" s="22">
        <f>AX2*'Respuestas de formulario'!BB12</f>
        <v>0</v>
      </c>
      <c r="AY3" s="22">
        <f>AY2*'Respuestas de formulario'!BC12</f>
        <v>0</v>
      </c>
      <c r="AZ3" s="22">
        <f>AZ2*'Respuestas de formulario'!BD12</f>
        <v>0</v>
      </c>
      <c r="BA3" s="22">
        <f>BA2*'Respuestas de formulario'!BE12</f>
        <v>0</v>
      </c>
      <c r="BB3" s="22">
        <f>BB2*'Respuestas de formulario'!BF12</f>
        <v>0</v>
      </c>
      <c r="BC3" s="22">
        <f>BC2*'Respuestas de formulario'!BG12</f>
        <v>0</v>
      </c>
      <c r="BD3" s="22">
        <f>BD2*'Respuestas de formulario'!BH12</f>
        <v>0</v>
      </c>
      <c r="BE3" s="22">
        <f>BE2*'Respuestas de formulario'!BI12</f>
        <v>0</v>
      </c>
      <c r="BF3" s="22">
        <f>BF2*'Respuestas de formulario'!BJ12</f>
        <v>0</v>
      </c>
      <c r="BG3" s="22">
        <f>BG2*'Respuestas de formulario'!BK12</f>
        <v>0</v>
      </c>
      <c r="BH3" s="22">
        <f>BH2*'Respuestas de formulario'!BL12</f>
        <v>0</v>
      </c>
      <c r="BI3" s="22">
        <f>BI2*'Respuestas de formulario'!BM12</f>
        <v>0</v>
      </c>
      <c r="BJ3" s="22">
        <f>BJ2*'Respuestas de formulario'!BN12</f>
        <v>0</v>
      </c>
      <c r="BK3" s="22">
        <f>BK2*'Respuestas de formulario'!BO12</f>
        <v>0</v>
      </c>
      <c r="BL3" s="22">
        <f>BL2*'Respuestas de formulario'!BP12</f>
        <v>0</v>
      </c>
      <c r="BM3" s="22">
        <f>BM2*'Respuestas de formulario'!BQ12</f>
        <v>1200</v>
      </c>
      <c r="BN3" s="22">
        <f>BN2*'Respuestas de formulario'!BR12</f>
        <v>0</v>
      </c>
      <c r="BO3" s="22">
        <f>BO2*'Respuestas de formulario'!BS12</f>
        <v>0</v>
      </c>
      <c r="BP3" s="22">
        <f>BP2*'Respuestas de formulario'!BT12</f>
        <v>0</v>
      </c>
      <c r="BQ3" s="22">
        <f>BQ2*'Respuestas de formulario'!BU12</f>
        <v>0</v>
      </c>
      <c r="BR3" s="22">
        <f>BR2*'Respuestas de formulario'!BV12</f>
        <v>0</v>
      </c>
      <c r="BS3" s="22">
        <f>BS2*'Respuestas de formulario'!BW12</f>
        <v>0</v>
      </c>
      <c r="BT3" s="22">
        <f>BT2*'Respuestas de formulario'!BX12</f>
        <v>0</v>
      </c>
      <c r="BU3" s="22">
        <f>BU2*'Respuestas de formulario'!BY12</f>
        <v>0</v>
      </c>
      <c r="BV3" s="22">
        <f>BV2*'Respuestas de formulario'!BZ12</f>
        <v>0</v>
      </c>
      <c r="BW3" s="22">
        <f>BW2*'Respuestas de formulario'!CA12</f>
        <v>0</v>
      </c>
      <c r="BX3" s="22">
        <f>BX2*'Respuestas de formulario'!CB12</f>
        <v>0</v>
      </c>
      <c r="BY3" s="22">
        <f>BY2*'Respuestas de formulario'!CC12</f>
        <v>0</v>
      </c>
      <c r="BZ3" s="22">
        <f>BZ2*'Respuestas de formulario'!CD12</f>
        <v>255</v>
      </c>
      <c r="CA3" s="22">
        <f>CA2*'Respuestas de formulario'!CE12</f>
        <v>2505</v>
      </c>
      <c r="CB3" s="22">
        <f>CB2*'Respuestas de formulario'!CF12</f>
        <v>0</v>
      </c>
      <c r="CC3" s="22">
        <f>CC2*'Respuestas de formulario'!CG12</f>
        <v>1060</v>
      </c>
      <c r="CD3" s="22">
        <f>CD2*'Respuestas de formulario'!CH12</f>
        <v>0</v>
      </c>
      <c r="CE3" s="22">
        <f>CE2*'Respuestas de formulario'!CI12</f>
        <v>0</v>
      </c>
      <c r="CF3" s="22">
        <f>CF2*'Respuestas de formulario'!CJ12</f>
        <v>465</v>
      </c>
      <c r="CG3" s="22">
        <f>CG2*'Respuestas de formulario'!CK12</f>
        <v>0</v>
      </c>
      <c r="CH3" s="22">
        <f>CH2*'Respuestas de formulario'!CL12</f>
        <v>0</v>
      </c>
      <c r="CI3" s="22">
        <f>CI2*'Respuestas de formulario'!CM12</f>
        <v>0</v>
      </c>
      <c r="CJ3" s="22">
        <f>CJ2*'Respuestas de formulario'!CN12</f>
        <v>0</v>
      </c>
      <c r="CK3" s="22">
        <f>CK2*'Respuestas de formulario'!CO12</f>
        <v>0</v>
      </c>
      <c r="CL3" s="22">
        <f>CL2*'Respuestas de formulario'!CP12</f>
        <v>0</v>
      </c>
      <c r="CM3" s="22">
        <f>CM2*'Respuestas de formulario'!CQ12</f>
        <v>0</v>
      </c>
      <c r="CN3" s="22">
        <f>CN2*'Respuestas de formulario'!CR12</f>
        <v>0</v>
      </c>
      <c r="CO3" s="22">
        <f>CO2*'Respuestas de formulario'!CS12</f>
        <v>0</v>
      </c>
      <c r="CP3" s="21">
        <f t="shared" si="1"/>
        <v>12870</v>
      </c>
    </row>
    <row r="4">
      <c r="A4" s="21" t="s">
        <v>132</v>
      </c>
      <c r="B4" s="22">
        <f>B2*'Respuestas de formulario'!F13</f>
        <v>0</v>
      </c>
      <c r="C4" s="22">
        <f>C2*'Respuestas de formulario'!G13</f>
        <v>0</v>
      </c>
      <c r="D4" s="22">
        <f>D2*'Respuestas de formulario'!H13</f>
        <v>0</v>
      </c>
      <c r="E4" s="22">
        <f>E2*'Respuestas de formulario'!I13</f>
        <v>3990</v>
      </c>
      <c r="F4" s="22">
        <f>F2*'Respuestas de formulario'!J13</f>
        <v>0</v>
      </c>
      <c r="G4" s="22">
        <f>G2*'Respuestas de formulario'!K13</f>
        <v>1890</v>
      </c>
      <c r="H4" s="22">
        <f>H2*'Respuestas de formulario'!L13</f>
        <v>0</v>
      </c>
      <c r="I4" s="22">
        <f>I2*'Respuestas de formulario'!M13</f>
        <v>0</v>
      </c>
      <c r="J4" s="22">
        <f>J2*'Respuestas de formulario'!N13</f>
        <v>0</v>
      </c>
      <c r="K4" s="22">
        <f>K2*'Respuestas de formulario'!O13</f>
        <v>0</v>
      </c>
      <c r="L4" s="22">
        <f>L2*'Respuestas de formulario'!P13</f>
        <v>0</v>
      </c>
      <c r="M4" s="22">
        <f>M2*'Respuestas de formulario'!Q13</f>
        <v>0</v>
      </c>
      <c r="N4" s="22">
        <f>N2*'Respuestas de formulario'!R13</f>
        <v>0</v>
      </c>
      <c r="O4" s="22">
        <f>O2*'Respuestas de formulario'!S13</f>
        <v>0</v>
      </c>
      <c r="P4" s="22">
        <f>P2*'Respuestas de formulario'!T13</f>
        <v>0</v>
      </c>
      <c r="Q4" s="22">
        <f>Q2*'Respuestas de formulario'!U13</f>
        <v>0</v>
      </c>
      <c r="R4" s="22">
        <f>R2*'Respuestas de formulario'!V13</f>
        <v>0</v>
      </c>
      <c r="S4" s="22">
        <f>S2*'Respuestas de formulario'!W13</f>
        <v>0</v>
      </c>
      <c r="T4" s="22">
        <f>T2*'Respuestas de formulario'!X13</f>
        <v>0</v>
      </c>
      <c r="U4" s="22">
        <f>U2*'Respuestas de formulario'!Y13</f>
        <v>0</v>
      </c>
      <c r="V4" s="22">
        <f>V2*'Respuestas de formulario'!Z13</f>
        <v>0</v>
      </c>
      <c r="W4" s="22">
        <f>W2*'Respuestas de formulario'!AA13</f>
        <v>0</v>
      </c>
      <c r="X4" s="22">
        <f>X2*'Respuestas de formulario'!AB13</f>
        <v>0</v>
      </c>
      <c r="Y4" s="22">
        <f>Y2*'Respuestas de formulario'!AC13</f>
        <v>0</v>
      </c>
      <c r="Z4" s="22">
        <f>Z2*'Respuestas de formulario'!AD13</f>
        <v>0</v>
      </c>
      <c r="AA4" s="22">
        <f>AA2*'Respuestas de formulario'!AE13</f>
        <v>0</v>
      </c>
      <c r="AB4" s="22">
        <f>AB2*'Respuestas de formulario'!AF13</f>
        <v>0</v>
      </c>
      <c r="AC4" s="22">
        <f>AC2*'Respuestas de formulario'!AG13</f>
        <v>0</v>
      </c>
      <c r="AD4" s="22">
        <f>AD2*'Respuestas de formulario'!AH13</f>
        <v>0</v>
      </c>
      <c r="AE4" s="22">
        <f>AE2*'Respuestas de formulario'!AI13</f>
        <v>0</v>
      </c>
      <c r="AF4" s="22">
        <f>AF2*'Respuestas de formulario'!AJ13</f>
        <v>0</v>
      </c>
      <c r="AG4" s="22">
        <f>AG2*'Respuestas de formulario'!AK13</f>
        <v>0</v>
      </c>
      <c r="AH4" s="22">
        <f>AH2*'Respuestas de formulario'!AL13</f>
        <v>0</v>
      </c>
      <c r="AI4" s="22">
        <f>AI2*'Respuestas de formulario'!AM13</f>
        <v>0</v>
      </c>
      <c r="AJ4" s="22">
        <f>AJ2*'Respuestas de formulario'!AN13</f>
        <v>0</v>
      </c>
      <c r="AK4" s="22">
        <f>AK2*'Respuestas de formulario'!AO13</f>
        <v>0</v>
      </c>
      <c r="AL4" s="22">
        <f>AL2*'Respuestas de formulario'!AP13</f>
        <v>0</v>
      </c>
      <c r="AM4" s="22">
        <f>AM2*'Respuestas de formulario'!AQ13</f>
        <v>0</v>
      </c>
      <c r="AN4" s="22">
        <f>AN2*'Respuestas de formulario'!AR13</f>
        <v>0</v>
      </c>
      <c r="AO4" s="22">
        <f>AO2*'Respuestas de formulario'!AS13</f>
        <v>0</v>
      </c>
      <c r="AP4" s="22">
        <f>AP2*'Respuestas de formulario'!AT13</f>
        <v>0</v>
      </c>
      <c r="AQ4" s="22">
        <f>AQ2*'Respuestas de formulario'!AU13</f>
        <v>0</v>
      </c>
      <c r="AR4" s="22">
        <f>AR2*'Respuestas de formulario'!AV13</f>
        <v>0</v>
      </c>
      <c r="AS4" s="22">
        <f>AS2*'Respuestas de formulario'!AW13</f>
        <v>0</v>
      </c>
      <c r="AT4" s="22">
        <f>AT2*'Respuestas de formulario'!AX13</f>
        <v>0</v>
      </c>
      <c r="AU4" s="22">
        <f>AU2*'Respuestas de formulario'!AY13</f>
        <v>0</v>
      </c>
      <c r="AV4" s="22">
        <f>AV2*'Respuestas de formulario'!AZ13</f>
        <v>0</v>
      </c>
      <c r="AW4" s="22">
        <f>AW2*'Respuestas de formulario'!BA13</f>
        <v>0</v>
      </c>
      <c r="AX4" s="22">
        <f>AX2*'Respuestas de formulario'!BB13</f>
        <v>0</v>
      </c>
      <c r="AY4" s="22">
        <f>AY2*'Respuestas de formulario'!BC13</f>
        <v>0</v>
      </c>
      <c r="AZ4" s="22">
        <f>AZ2*'Respuestas de formulario'!BD13</f>
        <v>405</v>
      </c>
      <c r="BA4" s="22">
        <f>BA2*'Respuestas de formulario'!BE13</f>
        <v>0</v>
      </c>
      <c r="BB4" s="22">
        <f>BB2*'Respuestas de formulario'!BF13</f>
        <v>0</v>
      </c>
      <c r="BC4" s="22">
        <f>BC2*'Respuestas de formulario'!BG13</f>
        <v>0</v>
      </c>
      <c r="BD4" s="22">
        <f>BD2*'Respuestas de formulario'!BH13</f>
        <v>0</v>
      </c>
      <c r="BE4" s="22">
        <f>BE2*'Respuestas de formulario'!BI13</f>
        <v>0</v>
      </c>
      <c r="BF4" s="22">
        <f>BF2*'Respuestas de formulario'!BJ13</f>
        <v>0</v>
      </c>
      <c r="BG4" s="22">
        <f>BG2*'Respuestas de formulario'!BK13</f>
        <v>0</v>
      </c>
      <c r="BH4" s="22">
        <f>BH2*'Respuestas de formulario'!BL13</f>
        <v>0</v>
      </c>
      <c r="BI4" s="22">
        <f>BI2*'Respuestas de formulario'!BM13</f>
        <v>0</v>
      </c>
      <c r="BJ4" s="22">
        <f>BJ2*'Respuestas de formulario'!BN13</f>
        <v>0</v>
      </c>
      <c r="BK4" s="22">
        <f>BK2*'Respuestas de formulario'!BO13</f>
        <v>0</v>
      </c>
      <c r="BL4" s="22">
        <f>BL2*'Respuestas de formulario'!BP13</f>
        <v>0</v>
      </c>
      <c r="BM4" s="22">
        <f>BM2*'Respuestas de formulario'!BQ13</f>
        <v>0</v>
      </c>
      <c r="BN4" s="22">
        <f>BN2*'Respuestas de formulario'!BR13</f>
        <v>0</v>
      </c>
      <c r="BO4" s="22">
        <f>BO2*'Respuestas de formulario'!BS13</f>
        <v>0</v>
      </c>
      <c r="BP4" s="22">
        <f>BP2*'Respuestas de formulario'!BT13</f>
        <v>0</v>
      </c>
      <c r="BQ4" s="22">
        <f>BQ2*'Respuestas de formulario'!BU13</f>
        <v>0</v>
      </c>
      <c r="BR4" s="22">
        <f>BR2*'Respuestas de formulario'!BV13</f>
        <v>0</v>
      </c>
      <c r="BS4" s="22">
        <f>BS2*'Respuestas de formulario'!BW13</f>
        <v>0</v>
      </c>
      <c r="BT4" s="22">
        <f>BT2*'Respuestas de formulario'!BX13</f>
        <v>0</v>
      </c>
      <c r="BU4" s="22">
        <f>BU2*'Respuestas de formulario'!BY13</f>
        <v>0</v>
      </c>
      <c r="BV4" s="22">
        <f>BV2*'Respuestas de formulario'!BZ13</f>
        <v>0</v>
      </c>
      <c r="BW4" s="22">
        <f>BW2*'Respuestas de formulario'!CA13</f>
        <v>0</v>
      </c>
      <c r="BX4" s="22">
        <f>BX2*'Respuestas de formulario'!CB13</f>
        <v>0</v>
      </c>
      <c r="BY4" s="22">
        <f>BY2*'Respuestas de formulario'!CC13</f>
        <v>0</v>
      </c>
      <c r="BZ4" s="22">
        <f>BZ2*'Respuestas de formulario'!CD13</f>
        <v>0</v>
      </c>
      <c r="CA4" s="22">
        <f>CA2*'Respuestas de formulario'!CE13</f>
        <v>0</v>
      </c>
      <c r="CB4" s="22">
        <f>CB2*'Respuestas de formulario'!CF13</f>
        <v>0</v>
      </c>
      <c r="CC4" s="22">
        <f>CC2*'Respuestas de formulario'!CG13</f>
        <v>0</v>
      </c>
      <c r="CD4" s="22">
        <f>CD2*'Respuestas de formulario'!CH13</f>
        <v>0</v>
      </c>
      <c r="CE4" s="22">
        <f>CE2*'Respuestas de formulario'!CI13</f>
        <v>0</v>
      </c>
      <c r="CF4" s="22">
        <f>CF2*'Respuestas de formulario'!CJ13</f>
        <v>0</v>
      </c>
      <c r="CG4" s="22">
        <f>CG2*'Respuestas de formulario'!CK13</f>
        <v>0</v>
      </c>
      <c r="CH4" s="22">
        <f>CH2*'Respuestas de formulario'!CL13</f>
        <v>0</v>
      </c>
      <c r="CI4" s="22">
        <f>CI2*'Respuestas de formulario'!CM13</f>
        <v>0</v>
      </c>
      <c r="CJ4" s="22">
        <f>CJ2*'Respuestas de formulario'!CN13</f>
        <v>0</v>
      </c>
      <c r="CK4" s="22">
        <f>CK2*'Respuestas de formulario'!CO13</f>
        <v>0</v>
      </c>
      <c r="CL4" s="22">
        <f>CL2*'Respuestas de formulario'!CP13</f>
        <v>0</v>
      </c>
      <c r="CM4" s="22">
        <f>CM2*'Respuestas de formulario'!CQ13</f>
        <v>0</v>
      </c>
      <c r="CN4" s="22">
        <f>CN2*'Respuestas de formulario'!CR13</f>
        <v>0</v>
      </c>
      <c r="CO4" s="22">
        <f>CO2*'Respuestas de formulario'!CS13</f>
        <v>0</v>
      </c>
      <c r="CP4" s="21">
        <f t="shared" si="1"/>
        <v>6285</v>
      </c>
    </row>
    <row r="5">
      <c r="A5" s="21" t="s">
        <v>135</v>
      </c>
      <c r="B5" s="21">
        <v>3280.0</v>
      </c>
      <c r="C5" s="22">
        <f>C2*'Respuestas de formulario'!G14</f>
        <v>0</v>
      </c>
      <c r="D5" s="22">
        <f>D2*'Respuestas de formulario'!H14</f>
        <v>0</v>
      </c>
      <c r="E5" s="21">
        <v>0.0</v>
      </c>
      <c r="F5" s="22">
        <f>F2*'Respuestas de formulario'!J14</f>
        <v>0</v>
      </c>
      <c r="G5" s="22">
        <f>G2*'Respuestas de formulario'!K14</f>
        <v>0</v>
      </c>
      <c r="H5" s="22">
        <f>H2*'Respuestas de formulario'!L14</f>
        <v>0</v>
      </c>
      <c r="I5" s="22">
        <f>I2*'Respuestas de formulario'!M14</f>
        <v>0</v>
      </c>
      <c r="J5" s="22">
        <f>J2*'Respuestas de formulario'!N14</f>
        <v>0</v>
      </c>
      <c r="K5" s="22">
        <f>K2*'Respuestas de formulario'!O14</f>
        <v>0</v>
      </c>
      <c r="L5" s="22">
        <f>L2*'Respuestas de formulario'!P14</f>
        <v>0</v>
      </c>
      <c r="M5" s="22">
        <f>M2*'Respuestas de formulario'!Q14</f>
        <v>0</v>
      </c>
      <c r="N5" s="22">
        <f>N2*'Respuestas de formulario'!R14</f>
        <v>0</v>
      </c>
      <c r="O5" s="22">
        <f>O2*'Respuestas de formulario'!S14</f>
        <v>0</v>
      </c>
      <c r="P5" s="22">
        <f>P2*'Respuestas de formulario'!T14</f>
        <v>0</v>
      </c>
      <c r="Q5" s="22">
        <f>Q2*'Respuestas de formulario'!U14</f>
        <v>0</v>
      </c>
      <c r="R5" s="22">
        <f>R2*'Respuestas de formulario'!V14</f>
        <v>0</v>
      </c>
      <c r="S5" s="22">
        <f>S2*'Respuestas de formulario'!W14</f>
        <v>0</v>
      </c>
      <c r="T5" s="22">
        <f>T2*'Respuestas de formulario'!X14</f>
        <v>0</v>
      </c>
      <c r="U5" s="22">
        <f>U2*'Respuestas de formulario'!Y14</f>
        <v>0</v>
      </c>
      <c r="V5" s="22">
        <f>V2*'Respuestas de formulario'!Z14</f>
        <v>0</v>
      </c>
      <c r="W5" s="22">
        <f>W2*'Respuestas de formulario'!AA14</f>
        <v>0</v>
      </c>
      <c r="X5" s="22">
        <f>X2*'Respuestas de formulario'!AB14</f>
        <v>0</v>
      </c>
      <c r="Y5" s="22">
        <f>Y2*'Respuestas de formulario'!AC14</f>
        <v>0</v>
      </c>
      <c r="Z5" s="22">
        <f>Z2*'Respuestas de formulario'!AD14</f>
        <v>0</v>
      </c>
      <c r="AA5" s="22">
        <f>AA2*'Respuestas de formulario'!AE14</f>
        <v>0</v>
      </c>
      <c r="AB5" s="22">
        <f>AB2*'Respuestas de formulario'!AF14</f>
        <v>0</v>
      </c>
      <c r="AC5" s="22">
        <f>AC2*'Respuestas de formulario'!AG14</f>
        <v>0</v>
      </c>
      <c r="AD5" s="22">
        <f>AD2*'Respuestas de formulario'!AH14</f>
        <v>0</v>
      </c>
      <c r="AE5" s="22">
        <f>AE2*'Respuestas de formulario'!AI14</f>
        <v>0</v>
      </c>
      <c r="AF5" s="22">
        <f>AF2*'Respuestas de formulario'!AJ14</f>
        <v>0</v>
      </c>
      <c r="AG5" s="22">
        <f>AG2*'Respuestas de formulario'!AK14</f>
        <v>0</v>
      </c>
      <c r="AH5" s="22">
        <f>AH2*'Respuestas de formulario'!AL14</f>
        <v>0</v>
      </c>
      <c r="AI5" s="22">
        <f>AI2*'Respuestas de formulario'!AM14</f>
        <v>0</v>
      </c>
      <c r="AJ5" s="22">
        <f>AJ2*'Respuestas de formulario'!AN14</f>
        <v>0</v>
      </c>
      <c r="AK5" s="22">
        <f>AK2*'Respuestas de formulario'!AO14</f>
        <v>0</v>
      </c>
      <c r="AL5" s="22">
        <f>AL2*'Respuestas de formulario'!AP14</f>
        <v>0</v>
      </c>
      <c r="AM5" s="22">
        <f>AM2*'Respuestas de formulario'!AQ14</f>
        <v>0</v>
      </c>
      <c r="AN5" s="22">
        <f>AN2*'Respuestas de formulario'!AR14</f>
        <v>0</v>
      </c>
      <c r="AO5" s="22">
        <f>AO2*'Respuestas de formulario'!AS14</f>
        <v>0</v>
      </c>
      <c r="AP5" s="22">
        <f>AP2*'Respuestas de formulario'!AT14</f>
        <v>0</v>
      </c>
      <c r="AQ5" s="22">
        <f>AQ2*'Respuestas de formulario'!AU14</f>
        <v>0</v>
      </c>
      <c r="AR5" s="22">
        <f>AR2*'Respuestas de formulario'!AV14</f>
        <v>0</v>
      </c>
      <c r="AS5" s="22">
        <f>AS2*'Respuestas de formulario'!AW14</f>
        <v>0</v>
      </c>
      <c r="AT5" s="22">
        <f>AT2*'Respuestas de formulario'!AX14</f>
        <v>0</v>
      </c>
      <c r="AU5" s="22">
        <f>AU2*'Respuestas de formulario'!AY14</f>
        <v>0</v>
      </c>
      <c r="AV5" s="22">
        <f>AV2*'Respuestas de formulario'!AZ14</f>
        <v>0</v>
      </c>
      <c r="AW5" s="22">
        <f>AW2*'Respuestas de formulario'!BA14</f>
        <v>0</v>
      </c>
      <c r="AX5" s="22">
        <f>AX2*'Respuestas de formulario'!BB14</f>
        <v>0</v>
      </c>
      <c r="AY5" s="22">
        <f>AY2*'Respuestas de formulario'!BC14</f>
        <v>0</v>
      </c>
      <c r="AZ5" s="22">
        <f>AZ2*'Respuestas de formulario'!BD14</f>
        <v>0</v>
      </c>
      <c r="BA5" s="22">
        <f>BA2*'Respuestas de formulario'!BE14</f>
        <v>0</v>
      </c>
      <c r="BB5" s="22">
        <f>BB2*'Respuestas de formulario'!BF14</f>
        <v>0</v>
      </c>
      <c r="BC5" s="22">
        <f>BC2*'Respuestas de formulario'!BG14</f>
        <v>0</v>
      </c>
      <c r="BD5" s="22">
        <f>BD2*'Respuestas de formulario'!BH14</f>
        <v>0</v>
      </c>
      <c r="BE5" s="22">
        <f>BE2*'Respuestas de formulario'!BI14</f>
        <v>0</v>
      </c>
      <c r="BF5" s="22">
        <f>BF2*'Respuestas de formulario'!BJ14</f>
        <v>0</v>
      </c>
      <c r="BG5" s="22">
        <f>BG2*'Respuestas de formulario'!BK14</f>
        <v>0</v>
      </c>
      <c r="BH5" s="22">
        <f>BH2*'Respuestas de formulario'!BL14</f>
        <v>0</v>
      </c>
      <c r="BI5" s="22">
        <f>BI2*'Respuestas de formulario'!BM14</f>
        <v>0</v>
      </c>
      <c r="BJ5" s="22">
        <f>BJ2*'Respuestas de formulario'!BN14</f>
        <v>0</v>
      </c>
      <c r="BK5" s="22">
        <f>BK2*'Respuestas de formulario'!BO14</f>
        <v>1000</v>
      </c>
      <c r="BL5" s="22">
        <f>BL2*'Respuestas de formulario'!BP14</f>
        <v>0</v>
      </c>
      <c r="BM5" s="22">
        <f>BM2*'Respuestas de formulario'!BQ14</f>
        <v>0</v>
      </c>
      <c r="BN5" s="22">
        <f>BN2*'Respuestas de formulario'!BR14</f>
        <v>0</v>
      </c>
      <c r="BO5" s="22">
        <f>BO2*'Respuestas de formulario'!BS14</f>
        <v>0</v>
      </c>
      <c r="BP5" s="22">
        <f>BP2*'Respuestas de formulario'!BT14</f>
        <v>0</v>
      </c>
      <c r="BQ5" s="21">
        <v>0.0</v>
      </c>
      <c r="BR5" s="22">
        <f>BR2*'Respuestas de formulario'!BV14</f>
        <v>0</v>
      </c>
      <c r="BS5" s="22">
        <f>BS2*'Respuestas de formulario'!BW14</f>
        <v>0</v>
      </c>
      <c r="BT5" s="22">
        <f>BT2*'Respuestas de formulario'!BX14</f>
        <v>0</v>
      </c>
      <c r="BU5" s="22">
        <f>BU2*'Respuestas de formulario'!BY14</f>
        <v>0</v>
      </c>
      <c r="BV5" s="22">
        <f>BV2*'Respuestas de formulario'!BZ14</f>
        <v>0</v>
      </c>
      <c r="BW5" s="22">
        <f>BW2*'Respuestas de formulario'!CA14</f>
        <v>0</v>
      </c>
      <c r="BX5" s="22">
        <f>BX2*'Respuestas de formulario'!CB14</f>
        <v>0</v>
      </c>
      <c r="BY5" s="22">
        <f>BY2*'Respuestas de formulario'!CC14</f>
        <v>0</v>
      </c>
      <c r="BZ5" s="22">
        <f>BZ2*'Respuestas de formulario'!CD14</f>
        <v>0</v>
      </c>
      <c r="CA5" s="22">
        <f>CA2*'Respuestas de formulario'!CE14</f>
        <v>2505</v>
      </c>
      <c r="CB5" s="22">
        <f>CB2*'Respuestas de formulario'!CF14</f>
        <v>0</v>
      </c>
      <c r="CC5" s="22">
        <f>CC2*'Respuestas de formulario'!CG14</f>
        <v>0</v>
      </c>
      <c r="CD5" s="22">
        <f>CD2*'Respuestas de formulario'!CH14</f>
        <v>0</v>
      </c>
      <c r="CE5" s="22">
        <f>CE2*'Respuestas de formulario'!CI14</f>
        <v>0</v>
      </c>
      <c r="CF5" s="22">
        <f>CF2*'Respuestas de formulario'!CJ14</f>
        <v>0</v>
      </c>
      <c r="CG5" s="22">
        <f>CG2*'Respuestas de formulario'!CK14</f>
        <v>0</v>
      </c>
      <c r="CH5" s="22">
        <f>CH2*'Respuestas de formulario'!CL14</f>
        <v>0</v>
      </c>
      <c r="CI5" s="22">
        <f>CI2*'Respuestas de formulario'!CM14</f>
        <v>0</v>
      </c>
      <c r="CJ5" s="22">
        <f>CJ2*'Respuestas de formulario'!CN14</f>
        <v>0</v>
      </c>
      <c r="CK5" s="22">
        <f>CK2*'Respuestas de formulario'!CO14</f>
        <v>0</v>
      </c>
      <c r="CL5" s="22">
        <f>CL2*'Respuestas de formulario'!CP14</f>
        <v>0</v>
      </c>
      <c r="CM5" s="22">
        <f>CM2*'Respuestas de formulario'!CQ14</f>
        <v>0</v>
      </c>
      <c r="CN5" s="22">
        <f>CN2*'Respuestas de formulario'!CR14</f>
        <v>0</v>
      </c>
      <c r="CO5" s="22">
        <f>CO2*'Respuestas de formulario'!CS14</f>
        <v>0</v>
      </c>
      <c r="CP5" s="21">
        <f t="shared" si="1"/>
        <v>6785</v>
      </c>
    </row>
    <row r="6">
      <c r="A6" s="21" t="s">
        <v>137</v>
      </c>
      <c r="B6" s="22">
        <f>B2*'Respuestas de formulario'!F15</f>
        <v>3280</v>
      </c>
      <c r="C6" s="22">
        <f>C2*'Respuestas de formulario'!G15</f>
        <v>0</v>
      </c>
      <c r="D6" s="22">
        <f>D2*'Respuestas de formulario'!H15</f>
        <v>0</v>
      </c>
      <c r="E6" s="22">
        <f>E2*'Respuestas de formulario'!I15</f>
        <v>0</v>
      </c>
      <c r="F6" s="22">
        <f>F2*'Respuestas de formulario'!J15</f>
        <v>0</v>
      </c>
      <c r="G6" s="22">
        <f>G2*'Respuestas de formulario'!K15</f>
        <v>0</v>
      </c>
      <c r="H6" s="22">
        <f>H2*'Respuestas de formulario'!L15</f>
        <v>0</v>
      </c>
      <c r="I6" s="22">
        <f>I2*'Respuestas de formulario'!M15</f>
        <v>0</v>
      </c>
      <c r="J6" s="22">
        <f>J2*'Respuestas de formulario'!N15</f>
        <v>0</v>
      </c>
      <c r="K6" s="22">
        <f>K2*'Respuestas de formulario'!O15</f>
        <v>0</v>
      </c>
      <c r="L6" s="22">
        <f>L2*'Respuestas de formulario'!P15</f>
        <v>0</v>
      </c>
      <c r="M6" s="22">
        <f>M2*'Respuestas de formulario'!Q15</f>
        <v>0</v>
      </c>
      <c r="N6" s="22">
        <f>N2*'Respuestas de formulario'!R15</f>
        <v>0</v>
      </c>
      <c r="O6" s="22">
        <f>O2*'Respuestas de formulario'!S15</f>
        <v>0</v>
      </c>
      <c r="P6" s="22">
        <f>P2*'Respuestas de formulario'!T15</f>
        <v>0</v>
      </c>
      <c r="Q6" s="22">
        <f>Q2*'Respuestas de formulario'!U15</f>
        <v>0</v>
      </c>
      <c r="R6" s="22">
        <f>R2*'Respuestas de formulario'!V15</f>
        <v>0</v>
      </c>
      <c r="S6" s="22">
        <f>S2*'Respuestas de formulario'!W15</f>
        <v>0</v>
      </c>
      <c r="T6" s="22">
        <f>T2*'Respuestas de formulario'!X15</f>
        <v>0</v>
      </c>
      <c r="U6" s="22">
        <f>U2*'Respuestas de formulario'!Y15</f>
        <v>0</v>
      </c>
      <c r="V6" s="22">
        <f>V2*'Respuestas de formulario'!Z15</f>
        <v>0</v>
      </c>
      <c r="W6" s="22">
        <f>W2*'Respuestas de formulario'!AA15</f>
        <v>0</v>
      </c>
      <c r="X6" s="22">
        <f>X2*'Respuestas de formulario'!AB15</f>
        <v>0</v>
      </c>
      <c r="Y6" s="22">
        <f>Y2*'Respuestas de formulario'!AC15</f>
        <v>0</v>
      </c>
      <c r="Z6" s="22">
        <f>Z2*'Respuestas de formulario'!AD15</f>
        <v>0</v>
      </c>
      <c r="AA6" s="22">
        <f>AA2*'Respuestas de formulario'!AE15</f>
        <v>0</v>
      </c>
      <c r="AB6" s="22">
        <f>AB2*'Respuestas de formulario'!AF15</f>
        <v>0</v>
      </c>
      <c r="AC6" s="22">
        <f>AC2*'Respuestas de formulario'!AG15</f>
        <v>0</v>
      </c>
      <c r="AD6" s="22">
        <f>AD2*'Respuestas de formulario'!AH15</f>
        <v>0</v>
      </c>
      <c r="AE6" s="22">
        <f>AE2*'Respuestas de formulario'!AI15</f>
        <v>0</v>
      </c>
      <c r="AF6" s="22">
        <f>AF2*'Respuestas de formulario'!AJ15</f>
        <v>0</v>
      </c>
      <c r="AG6" s="22">
        <f>AG2*'Respuestas de formulario'!AK15</f>
        <v>0</v>
      </c>
      <c r="AH6" s="22">
        <f>AH2*'Respuestas de formulario'!AL15</f>
        <v>0</v>
      </c>
      <c r="AI6" s="22">
        <f>AI2*'Respuestas de formulario'!AM15</f>
        <v>0</v>
      </c>
      <c r="AJ6" s="22">
        <f>AJ2*'Respuestas de formulario'!AN15</f>
        <v>0</v>
      </c>
      <c r="AK6" s="22">
        <f>AK2*'Respuestas de formulario'!AO15</f>
        <v>0</v>
      </c>
      <c r="AL6" s="22">
        <f>AL2*'Respuestas de formulario'!AP15</f>
        <v>0</v>
      </c>
      <c r="AM6" s="22">
        <f>AM2*'Respuestas de formulario'!AQ15</f>
        <v>0</v>
      </c>
      <c r="AN6" s="22">
        <f>AN2*'Respuestas de formulario'!AR15</f>
        <v>0</v>
      </c>
      <c r="AO6" s="22">
        <f>AO2*'Respuestas de formulario'!AS15</f>
        <v>0</v>
      </c>
      <c r="AP6" s="22">
        <f>AP2*'Respuestas de formulario'!AT15</f>
        <v>0</v>
      </c>
      <c r="AQ6" s="22">
        <f>AQ2*'Respuestas de formulario'!AU15</f>
        <v>0</v>
      </c>
      <c r="AR6" s="22">
        <f>AR2*'Respuestas de formulario'!AV15</f>
        <v>0</v>
      </c>
      <c r="AS6" s="22">
        <f>AS2*'Respuestas de formulario'!AW15</f>
        <v>0</v>
      </c>
      <c r="AT6" s="22">
        <f>AT2*'Respuestas de formulario'!AX15</f>
        <v>0</v>
      </c>
      <c r="AU6" s="22">
        <f>AU2*'Respuestas de formulario'!AY15</f>
        <v>0</v>
      </c>
      <c r="AV6" s="22">
        <f>AV2*'Respuestas de formulario'!AZ15</f>
        <v>0</v>
      </c>
      <c r="AW6" s="22">
        <f>AW2*'Respuestas de formulario'!BA15</f>
        <v>0</v>
      </c>
      <c r="AX6" s="22">
        <f>AX2*'Respuestas de formulario'!BB15</f>
        <v>0</v>
      </c>
      <c r="AY6" s="22">
        <f>AY2*'Respuestas de formulario'!BC15</f>
        <v>0</v>
      </c>
      <c r="AZ6" s="22">
        <f>AZ2*'Respuestas de formulario'!BD15</f>
        <v>0</v>
      </c>
      <c r="BA6" s="22">
        <f>BA2*'Respuestas de formulario'!BE15</f>
        <v>0</v>
      </c>
      <c r="BB6" s="22">
        <f>BB2*'Respuestas de formulario'!BF15</f>
        <v>0</v>
      </c>
      <c r="BC6" s="22">
        <f>BC2*'Respuestas de formulario'!BG15</f>
        <v>0</v>
      </c>
      <c r="BD6" s="22">
        <f>BD2*'Respuestas de formulario'!BH15</f>
        <v>0</v>
      </c>
      <c r="BE6" s="22">
        <f>BE2*'Respuestas de formulario'!BI15</f>
        <v>0</v>
      </c>
      <c r="BF6" s="22">
        <f>BF2*'Respuestas de formulario'!BJ15</f>
        <v>0</v>
      </c>
      <c r="BG6" s="22">
        <f>BG2*'Respuestas de formulario'!BK15</f>
        <v>0</v>
      </c>
      <c r="BH6" s="22">
        <f>BH2*'Respuestas de formulario'!BL15</f>
        <v>0</v>
      </c>
      <c r="BI6" s="22">
        <f>BI2*'Respuestas de formulario'!BM15</f>
        <v>0</v>
      </c>
      <c r="BJ6" s="22">
        <f>BJ2*'Respuestas de formulario'!BN15</f>
        <v>0</v>
      </c>
      <c r="BK6" s="22">
        <f>BK2*'Respuestas de formulario'!BO15</f>
        <v>0</v>
      </c>
      <c r="BL6" s="22">
        <f>BL2*'Respuestas de formulario'!BP15</f>
        <v>0</v>
      </c>
      <c r="BM6" s="22">
        <f>BM2*'Respuestas de formulario'!BQ15</f>
        <v>0</v>
      </c>
      <c r="BN6" s="22">
        <f>BN2*'Respuestas de formulario'!BR15</f>
        <v>0</v>
      </c>
      <c r="BO6" s="22">
        <f>BO2*'Respuestas de formulario'!BS15</f>
        <v>0</v>
      </c>
      <c r="BP6" s="22">
        <f>BP2*'Respuestas de formulario'!BT15</f>
        <v>0</v>
      </c>
      <c r="BQ6" s="22">
        <f>BQ2*'Respuestas de formulario'!BU15</f>
        <v>0</v>
      </c>
      <c r="BR6" s="22">
        <f>BR2*'Respuestas de formulario'!BV15</f>
        <v>0</v>
      </c>
      <c r="BS6" s="22">
        <f>BS2*'Respuestas de formulario'!BW15</f>
        <v>0</v>
      </c>
      <c r="BT6" s="22">
        <f>BT2*'Respuestas de formulario'!BX15</f>
        <v>0</v>
      </c>
      <c r="BU6" s="22">
        <f>BU2*'Respuestas de formulario'!BY15</f>
        <v>0</v>
      </c>
      <c r="BV6" s="22">
        <f>BV2*'Respuestas de formulario'!BZ15</f>
        <v>0</v>
      </c>
      <c r="BW6" s="22">
        <f>BW2*'Respuestas de formulario'!CA15</f>
        <v>0</v>
      </c>
      <c r="BX6" s="22">
        <f>BX2*'Respuestas de formulario'!CB15</f>
        <v>0</v>
      </c>
      <c r="BY6" s="22">
        <f>BY2*'Respuestas de formulario'!CC15</f>
        <v>0</v>
      </c>
      <c r="BZ6" s="22">
        <f>BZ2*'Respuestas de formulario'!CD15</f>
        <v>0</v>
      </c>
      <c r="CA6" s="22">
        <f>CA2*'Respuestas de formulario'!CE15</f>
        <v>0</v>
      </c>
      <c r="CB6" s="22">
        <f>CB2*'Respuestas de formulario'!CF15</f>
        <v>0</v>
      </c>
      <c r="CC6" s="22">
        <f>CC2*'Respuestas de formulario'!CG15</f>
        <v>0</v>
      </c>
      <c r="CD6" s="22">
        <f>CD2*'Respuestas de formulario'!CH15</f>
        <v>0</v>
      </c>
      <c r="CE6" s="22">
        <f>CE2*'Respuestas de formulario'!CI15</f>
        <v>0</v>
      </c>
      <c r="CF6" s="22">
        <f>CF2*'Respuestas de formulario'!CJ15</f>
        <v>0</v>
      </c>
      <c r="CG6" s="22">
        <f>CG2*'Respuestas de formulario'!CK15</f>
        <v>0</v>
      </c>
      <c r="CH6" s="22">
        <f>CH2*'Respuestas de formulario'!CL15</f>
        <v>0</v>
      </c>
      <c r="CI6" s="22">
        <f>CI2*'Respuestas de formulario'!CM15</f>
        <v>0</v>
      </c>
      <c r="CJ6" s="22">
        <f>CJ2*'Respuestas de formulario'!CN15</f>
        <v>0</v>
      </c>
      <c r="CK6" s="22">
        <f>CK2*'Respuestas de formulario'!CO15</f>
        <v>0</v>
      </c>
      <c r="CL6" s="22">
        <f>CL2*'Respuestas de formulario'!CP15</f>
        <v>0</v>
      </c>
      <c r="CM6" s="22">
        <f>CM2*'Respuestas de formulario'!CQ15</f>
        <v>0</v>
      </c>
      <c r="CN6" s="22">
        <f>CN2*'Respuestas de formulario'!CR15</f>
        <v>0</v>
      </c>
      <c r="CO6" s="22">
        <f>CO2*'Respuestas de formulario'!CS15</f>
        <v>0</v>
      </c>
      <c r="CP6" s="21">
        <f t="shared" si="1"/>
        <v>3280</v>
      </c>
    </row>
    <row r="7">
      <c r="A7" s="21" t="s">
        <v>139</v>
      </c>
      <c r="B7" s="23">
        <f>B2*'Respuestas de formulario'!F16</f>
        <v>3280</v>
      </c>
      <c r="C7" s="23">
        <f>C2*'Respuestas de formulario'!G16</f>
        <v>0</v>
      </c>
      <c r="D7" s="23">
        <f>D2*'Respuestas de formulario'!H16</f>
        <v>0</v>
      </c>
      <c r="E7" s="23">
        <f>E2*'Respuestas de formulario'!I16</f>
        <v>0</v>
      </c>
      <c r="F7" s="23">
        <f>F2*'Respuestas de formulario'!J16</f>
        <v>0</v>
      </c>
      <c r="G7" s="23">
        <f>G2*'Respuestas de formulario'!K16</f>
        <v>0</v>
      </c>
      <c r="H7" s="23">
        <f>H2*'Respuestas de formulario'!L16</f>
        <v>0</v>
      </c>
      <c r="I7" s="23">
        <f>I2*'Respuestas de formulario'!M16</f>
        <v>0</v>
      </c>
      <c r="J7" s="23">
        <f>J2*'Respuestas de formulario'!N16</f>
        <v>0</v>
      </c>
      <c r="K7" s="23">
        <f>K2*'Respuestas de formulario'!O16</f>
        <v>0</v>
      </c>
      <c r="L7" s="23">
        <f>L2*'Respuestas de formulario'!P16</f>
        <v>0</v>
      </c>
      <c r="M7" s="23">
        <f>M2*'Respuestas de formulario'!Q16</f>
        <v>0</v>
      </c>
      <c r="N7" s="23">
        <f>N2*'Respuestas de formulario'!R16</f>
        <v>0</v>
      </c>
      <c r="O7" s="23">
        <f>O2*'Respuestas de formulario'!S16</f>
        <v>0</v>
      </c>
      <c r="P7" s="23">
        <f>P2*'Respuestas de formulario'!T16</f>
        <v>0</v>
      </c>
      <c r="Q7" s="23">
        <f>Q2*'Respuestas de formulario'!U16</f>
        <v>0</v>
      </c>
      <c r="R7" s="23">
        <f>R2*'Respuestas de formulario'!V16</f>
        <v>0</v>
      </c>
      <c r="S7" s="23">
        <f>S2*'Respuestas de formulario'!W16</f>
        <v>0</v>
      </c>
      <c r="T7" s="23">
        <f>T2*'Respuestas de formulario'!X16</f>
        <v>0</v>
      </c>
      <c r="U7" s="23">
        <f>U2*'Respuestas de formulario'!Y16</f>
        <v>0</v>
      </c>
      <c r="V7" s="23"/>
      <c r="W7" s="23">
        <f>W2*'Respuestas de formulario'!AA16</f>
        <v>0</v>
      </c>
      <c r="X7" s="23">
        <f>X2*'Respuestas de formulario'!AB16</f>
        <v>0</v>
      </c>
      <c r="Y7" s="23">
        <f>Y2*'Respuestas de formulario'!AC16</f>
        <v>0</v>
      </c>
      <c r="Z7" s="23">
        <f>Z2*'Respuestas de formulario'!AD16</f>
        <v>0</v>
      </c>
      <c r="AA7" s="23">
        <f>AA2*'Respuestas de formulario'!AE16</f>
        <v>0</v>
      </c>
      <c r="AB7" s="23">
        <f>AB2*'Respuestas de formulario'!AF16</f>
        <v>0</v>
      </c>
      <c r="AC7" s="23">
        <f>AC2*'Respuestas de formulario'!AG16</f>
        <v>0</v>
      </c>
      <c r="AD7" s="23">
        <f>AD2*'Respuestas de formulario'!AH16</f>
        <v>0</v>
      </c>
      <c r="AE7" s="23">
        <f>AE2*'Respuestas de formulario'!AI16</f>
        <v>0</v>
      </c>
      <c r="AF7" s="23">
        <f>AF2*'Respuestas de formulario'!AJ16</f>
        <v>0</v>
      </c>
      <c r="AG7" s="23">
        <f>AG2*'Respuestas de formulario'!AK16</f>
        <v>0</v>
      </c>
      <c r="AH7" s="23">
        <f>AH2*'Respuestas de formulario'!AL16</f>
        <v>0</v>
      </c>
      <c r="AI7" s="23">
        <f>AI2*'Respuestas de formulario'!AM16</f>
        <v>430</v>
      </c>
      <c r="AJ7" s="23">
        <f>AJ2*'Respuestas de formulario'!AN16</f>
        <v>0</v>
      </c>
      <c r="AK7" s="23">
        <f>AK2*'Respuestas de formulario'!AO16</f>
        <v>0</v>
      </c>
      <c r="AL7" s="23">
        <f>AL2*'Respuestas de formulario'!AP16</f>
        <v>0</v>
      </c>
      <c r="AM7" s="23">
        <f>AM2*'Respuestas de formulario'!AQ16</f>
        <v>0</v>
      </c>
      <c r="AN7" s="23">
        <f>AN2*'Respuestas de formulario'!AR16</f>
        <v>0</v>
      </c>
      <c r="AO7" s="23">
        <f>AO2*'Respuestas de formulario'!AS16</f>
        <v>0</v>
      </c>
      <c r="AP7" s="23">
        <f>AP2*'Respuestas de formulario'!AT16</f>
        <v>0</v>
      </c>
      <c r="AQ7" s="23">
        <f>AQ2*'Respuestas de formulario'!AU16</f>
        <v>0</v>
      </c>
      <c r="AR7" s="23">
        <f>AR2*'Respuestas de formulario'!AV16</f>
        <v>0</v>
      </c>
      <c r="AS7" s="23">
        <f>AS2*'Respuestas de formulario'!AW16</f>
        <v>0</v>
      </c>
      <c r="AT7" s="23">
        <f>AT2*'Respuestas de formulario'!AX16</f>
        <v>0</v>
      </c>
      <c r="AU7" s="23">
        <f>AU2*'Respuestas de formulario'!AY16</f>
        <v>0</v>
      </c>
      <c r="AV7" s="23">
        <f>AV2*'Respuestas de formulario'!AZ16</f>
        <v>0</v>
      </c>
      <c r="AW7" s="23">
        <f>AW2*'Respuestas de formulario'!BA16</f>
        <v>0</v>
      </c>
      <c r="AX7" s="23">
        <f>AX2*'Respuestas de formulario'!BB16</f>
        <v>0</v>
      </c>
      <c r="AY7" s="23">
        <f>AY2*'Respuestas de formulario'!BC16</f>
        <v>0</v>
      </c>
      <c r="AZ7" s="23">
        <f>AZ2*'Respuestas de formulario'!BD16</f>
        <v>0</v>
      </c>
      <c r="BA7" s="23">
        <f>BA2*'Respuestas de formulario'!BE16</f>
        <v>0</v>
      </c>
      <c r="BB7" s="23">
        <f>BB2*'Respuestas de formulario'!BF16</f>
        <v>0</v>
      </c>
      <c r="BC7" s="23">
        <f>BC2*'Respuestas de formulario'!BG16</f>
        <v>0</v>
      </c>
      <c r="BD7" s="23">
        <f>BD2*'Respuestas de formulario'!BH16</f>
        <v>0</v>
      </c>
      <c r="BE7" s="23">
        <f>BE2*'Respuestas de formulario'!BI16</f>
        <v>0</v>
      </c>
      <c r="BF7" s="23">
        <f>BF2*'Respuestas de formulario'!BJ16</f>
        <v>0</v>
      </c>
      <c r="BG7" s="23">
        <f>BG2*'Respuestas de formulario'!BK16</f>
        <v>0</v>
      </c>
      <c r="BH7" s="23">
        <f>BH2*'Respuestas de formulario'!BL16</f>
        <v>0</v>
      </c>
      <c r="BI7" s="23">
        <f>BI2*'Respuestas de formulario'!BM16</f>
        <v>0</v>
      </c>
      <c r="BJ7" s="23">
        <f>BJ2*'Respuestas de formulario'!BN16</f>
        <v>0</v>
      </c>
      <c r="BK7" s="23">
        <f>BK2*'Respuestas de formulario'!BO16</f>
        <v>0</v>
      </c>
      <c r="BL7" s="23">
        <f>BL2*'Respuestas de formulario'!BP16</f>
        <v>0</v>
      </c>
      <c r="BM7" s="23">
        <f>BM2*'Respuestas de formulario'!BQ16</f>
        <v>0</v>
      </c>
      <c r="BN7" s="23">
        <f>BN2*'Respuestas de formulario'!BR16</f>
        <v>0</v>
      </c>
      <c r="BO7" s="23">
        <f>BO2*'Respuestas de formulario'!BS16</f>
        <v>0</v>
      </c>
      <c r="BP7" s="23">
        <f>BP2*'Respuestas de formulario'!BT16</f>
        <v>0</v>
      </c>
      <c r="BQ7" s="23">
        <f>BQ2*'Respuestas de formulario'!BU16</f>
        <v>0</v>
      </c>
      <c r="BR7" s="23">
        <f>BR2*'Respuestas de formulario'!BV16</f>
        <v>0</v>
      </c>
      <c r="BS7" s="23">
        <f>BS2*'Respuestas de formulario'!BW16</f>
        <v>0</v>
      </c>
      <c r="BT7" s="23">
        <f>BT2*'Respuestas de formulario'!BX16</f>
        <v>0</v>
      </c>
      <c r="BU7" s="23">
        <f>BU2*'Respuestas de formulario'!BY16</f>
        <v>0</v>
      </c>
      <c r="BV7" s="23">
        <f>BV2*'Respuestas de formulario'!BZ16</f>
        <v>0</v>
      </c>
      <c r="BW7" s="23">
        <f>BW2*'Respuestas de formulario'!CA16</f>
        <v>0</v>
      </c>
      <c r="BX7" s="23">
        <f>BX2*'Respuestas de formulario'!CB16</f>
        <v>0</v>
      </c>
      <c r="BY7" s="23">
        <f>BY2*'Respuestas de formulario'!CC16</f>
        <v>0</v>
      </c>
      <c r="BZ7" s="23">
        <f>BZ2*'Respuestas de formulario'!CD16</f>
        <v>0</v>
      </c>
      <c r="CA7" s="23">
        <f>CA2*'Respuestas de formulario'!CE16</f>
        <v>0</v>
      </c>
      <c r="CB7" s="23">
        <f>CB2*'Respuestas de formulario'!CF16</f>
        <v>0</v>
      </c>
      <c r="CC7" s="23">
        <f>CC2*'Respuestas de formulario'!CG16</f>
        <v>0</v>
      </c>
      <c r="CD7" s="23">
        <f>CD2*'Respuestas de formulario'!CH16</f>
        <v>0</v>
      </c>
      <c r="CE7" s="23">
        <f>CE2*'Respuestas de formulario'!CI16</f>
        <v>0</v>
      </c>
      <c r="CF7" s="23">
        <f>CF2*'Respuestas de formulario'!CJ16</f>
        <v>465</v>
      </c>
      <c r="CG7" s="23">
        <f>CG2*'Respuestas de formulario'!CK16</f>
        <v>0</v>
      </c>
      <c r="CH7" s="23">
        <f>CH2*'Respuestas de formulario'!CL16</f>
        <v>0</v>
      </c>
      <c r="CI7" s="23">
        <f>CI2*'Respuestas de formulario'!CM16</f>
        <v>0</v>
      </c>
      <c r="CJ7" s="23">
        <f>CJ2*'Respuestas de formulario'!CN16</f>
        <v>0</v>
      </c>
      <c r="CK7" s="23">
        <f>CK2*'Respuestas de formulario'!CO16</f>
        <v>0</v>
      </c>
      <c r="CL7" s="23">
        <f>CL2*'Respuestas de formulario'!CP16</f>
        <v>0</v>
      </c>
      <c r="CM7" s="23">
        <f>CM2*'Respuestas de formulario'!CQ16</f>
        <v>0</v>
      </c>
      <c r="CN7" s="23">
        <f>CN2*'Respuestas de formulario'!CR16</f>
        <v>0</v>
      </c>
      <c r="CO7" s="23">
        <f>CO2*'Respuestas de formulario'!CS16</f>
        <v>0</v>
      </c>
      <c r="CP7" s="24">
        <f t="shared" si="1"/>
        <v>4175</v>
      </c>
    </row>
    <row r="8">
      <c r="A8" s="21" t="s">
        <v>141</v>
      </c>
      <c r="B8" s="23">
        <f>B2*'Respuestas de formulario'!F17</f>
        <v>0</v>
      </c>
      <c r="C8" s="23">
        <f>C2*'Respuestas de formulario'!G17</f>
        <v>0</v>
      </c>
      <c r="D8" s="23">
        <f>D2*'Respuestas de formulario'!H17</f>
        <v>8700</v>
      </c>
      <c r="E8" s="23">
        <f>E2*'Respuestas de formulario'!I17</f>
        <v>0</v>
      </c>
      <c r="F8" s="23">
        <f>F2*'Respuestas de formulario'!J17</f>
        <v>0</v>
      </c>
      <c r="G8" s="23">
        <f>G2*'Respuestas de formulario'!K17</f>
        <v>0</v>
      </c>
      <c r="H8" s="23">
        <f>H2*'Respuestas de formulario'!L17</f>
        <v>0</v>
      </c>
      <c r="I8" s="23">
        <f>I2*'Respuestas de formulario'!M17</f>
        <v>0</v>
      </c>
      <c r="J8" s="23">
        <f>J2*'Respuestas de formulario'!N17</f>
        <v>0</v>
      </c>
      <c r="K8" s="23">
        <f>K2*'Respuestas de formulario'!O17</f>
        <v>0</v>
      </c>
      <c r="L8" s="23">
        <f>L2*'Respuestas de formulario'!P17</f>
        <v>0</v>
      </c>
      <c r="M8" s="23">
        <f>M2*'Respuestas de formulario'!Q17</f>
        <v>0</v>
      </c>
      <c r="N8" s="23">
        <f>N2*'Respuestas de formulario'!R17</f>
        <v>0</v>
      </c>
      <c r="O8" s="23">
        <f>O2*'Respuestas de formulario'!S17</f>
        <v>0</v>
      </c>
      <c r="P8" s="23">
        <f>P2*'Respuestas de formulario'!T17</f>
        <v>0</v>
      </c>
      <c r="Q8" s="23">
        <f>Q2*'Respuestas de formulario'!U17</f>
        <v>0</v>
      </c>
      <c r="R8" s="23">
        <f>R2*'Respuestas de formulario'!V17</f>
        <v>0</v>
      </c>
      <c r="S8" s="23">
        <f>S2*'Respuestas de formulario'!W17</f>
        <v>0</v>
      </c>
      <c r="T8" s="23">
        <f>T2*'Respuestas de formulario'!X17</f>
        <v>0</v>
      </c>
      <c r="U8" s="23">
        <f>U2*'Respuestas de formulario'!Y17</f>
        <v>0</v>
      </c>
      <c r="V8" s="23">
        <f>V2*'Respuestas de formulario'!Z17</f>
        <v>0</v>
      </c>
      <c r="W8" s="23">
        <f>W2*'Respuestas de formulario'!AA17</f>
        <v>0</v>
      </c>
      <c r="X8" s="23">
        <f>X2*'Respuestas de formulario'!AB17</f>
        <v>0</v>
      </c>
      <c r="Y8" s="23">
        <f>Y2*'Respuestas de formulario'!AC17</f>
        <v>0</v>
      </c>
      <c r="Z8" s="23">
        <f>Z2*'Respuestas de formulario'!AD17</f>
        <v>0</v>
      </c>
      <c r="AA8" s="23">
        <f>AA2*'Respuestas de formulario'!AE17</f>
        <v>0</v>
      </c>
      <c r="AB8" s="23">
        <f>AB2*'Respuestas de formulario'!AF17</f>
        <v>0</v>
      </c>
      <c r="AC8" s="23">
        <f>AC2*'Respuestas de formulario'!AG17</f>
        <v>0</v>
      </c>
      <c r="AD8" s="23">
        <f>AD2*'Respuestas de formulario'!AH17</f>
        <v>0</v>
      </c>
      <c r="AE8" s="23">
        <f>AE2*'Respuestas de formulario'!AI17</f>
        <v>0</v>
      </c>
      <c r="AF8" s="23">
        <f>AF2*'Respuestas de formulario'!AJ17</f>
        <v>0</v>
      </c>
      <c r="AG8" s="23">
        <f>AG2*'Respuestas de formulario'!AK17</f>
        <v>0</v>
      </c>
      <c r="AH8" s="23">
        <f>AH2*'Respuestas de formulario'!AL17</f>
        <v>0</v>
      </c>
      <c r="AI8" s="23">
        <f>AI2*'Respuestas de formulario'!AM17</f>
        <v>0</v>
      </c>
      <c r="AJ8" s="23">
        <f>AJ2*'Respuestas de formulario'!AN17</f>
        <v>0</v>
      </c>
      <c r="AK8" s="23">
        <f>AK2*'Respuestas de formulario'!AO17</f>
        <v>0</v>
      </c>
      <c r="AL8" s="23">
        <f>AL2*'Respuestas de formulario'!AP17</f>
        <v>0</v>
      </c>
      <c r="AM8" s="23">
        <f>AM2*'Respuestas de formulario'!AQ17</f>
        <v>0</v>
      </c>
      <c r="AN8" s="23">
        <f>AN2*'Respuestas de formulario'!AR17</f>
        <v>0</v>
      </c>
      <c r="AO8" s="23">
        <f>AO2*'Respuestas de formulario'!AS17</f>
        <v>0</v>
      </c>
      <c r="AP8" s="23">
        <f>AP2*'Respuestas de formulario'!AT17</f>
        <v>0</v>
      </c>
      <c r="AQ8" s="23">
        <f>AQ2*'Respuestas de formulario'!AU17</f>
        <v>0</v>
      </c>
      <c r="AR8" s="23">
        <f>AR2*'Respuestas de formulario'!AV17</f>
        <v>0</v>
      </c>
      <c r="AS8" s="23">
        <f>AS2*'Respuestas de formulario'!AW17</f>
        <v>0</v>
      </c>
      <c r="AT8" s="23">
        <f>AT2*'Respuestas de formulario'!AX17</f>
        <v>0</v>
      </c>
      <c r="AU8" s="23">
        <f>AU2*'Respuestas de formulario'!AY17</f>
        <v>0</v>
      </c>
      <c r="AV8" s="23">
        <f>AV2*'Respuestas de formulario'!AZ17</f>
        <v>0</v>
      </c>
      <c r="AW8" s="23">
        <f>AW2*'Respuestas de formulario'!BA17</f>
        <v>0</v>
      </c>
      <c r="AX8" s="23">
        <f>AX2*'Respuestas de formulario'!BB17</f>
        <v>0</v>
      </c>
      <c r="AY8" s="23">
        <f>AY2*'Respuestas de formulario'!BC17</f>
        <v>0</v>
      </c>
      <c r="AZ8" s="23">
        <f>AZ2*'Respuestas de formulario'!BD17</f>
        <v>0</v>
      </c>
      <c r="BA8" s="23">
        <f>BA2*'Respuestas de formulario'!BE17</f>
        <v>0</v>
      </c>
      <c r="BB8" s="23">
        <f>BB2*'Respuestas de formulario'!BF17</f>
        <v>0</v>
      </c>
      <c r="BC8" s="23">
        <f>BC2*'Respuestas de formulario'!BG17</f>
        <v>0</v>
      </c>
      <c r="BD8" s="23">
        <f>BD2*'Respuestas de formulario'!BH17</f>
        <v>0</v>
      </c>
      <c r="BE8" s="23">
        <f>BE2*'Respuestas de formulario'!BI17</f>
        <v>0</v>
      </c>
      <c r="BF8" s="23">
        <f>BF2*'Respuestas de formulario'!BJ17</f>
        <v>0</v>
      </c>
      <c r="BG8" s="23">
        <f>BG2*'Respuestas de formulario'!BK17</f>
        <v>0</v>
      </c>
      <c r="BH8" s="23">
        <f>BH2*'Respuestas de formulario'!BL17</f>
        <v>0</v>
      </c>
      <c r="BI8" s="23">
        <f>BI2*'Respuestas de formulario'!BM17</f>
        <v>0</v>
      </c>
      <c r="BJ8" s="23">
        <f>BJ2*'Respuestas de formulario'!BN17</f>
        <v>0</v>
      </c>
      <c r="BK8" s="23">
        <f>BK2*'Respuestas de formulario'!BO17</f>
        <v>0</v>
      </c>
      <c r="BL8" s="23">
        <f>BL2*'Respuestas de formulario'!BP17</f>
        <v>0</v>
      </c>
      <c r="BM8" s="23">
        <f>BM2*'Respuestas de formulario'!BQ17</f>
        <v>0</v>
      </c>
      <c r="BN8" s="23">
        <f>BN2*'Respuestas de formulario'!BR17</f>
        <v>0</v>
      </c>
      <c r="BO8" s="23">
        <f>BO2*'Respuestas de formulario'!BS17</f>
        <v>0</v>
      </c>
      <c r="BP8" s="23">
        <f>BP2*'Respuestas de formulario'!BT17</f>
        <v>0</v>
      </c>
      <c r="BQ8" s="23">
        <f>BQ2*'Respuestas de formulario'!BU17</f>
        <v>0</v>
      </c>
      <c r="BR8" s="23">
        <f>BR2*'Respuestas de formulario'!BV17</f>
        <v>0</v>
      </c>
      <c r="BS8" s="23">
        <f>BS2*'Respuestas de formulario'!BW17</f>
        <v>0</v>
      </c>
      <c r="BT8" s="23">
        <f>BT2*'Respuestas de formulario'!BX17</f>
        <v>0</v>
      </c>
      <c r="BU8" s="23">
        <f>BU2*'Respuestas de formulario'!BY17</f>
        <v>0</v>
      </c>
      <c r="BV8" s="23">
        <f>BV2*'Respuestas de formulario'!BZ17</f>
        <v>0</v>
      </c>
      <c r="BW8" s="23">
        <f>BW2*'Respuestas de formulario'!CA17</f>
        <v>0</v>
      </c>
      <c r="BX8" s="23">
        <f>BX2*'Respuestas de formulario'!CB17</f>
        <v>0</v>
      </c>
      <c r="BY8" s="23">
        <f>BY2*'Respuestas de formulario'!CC17</f>
        <v>0</v>
      </c>
      <c r="BZ8" s="23">
        <f>BZ2*'Respuestas de formulario'!CD17</f>
        <v>0</v>
      </c>
      <c r="CA8" s="23">
        <f>CA2*'Respuestas de formulario'!CE17</f>
        <v>0</v>
      </c>
      <c r="CB8" s="23">
        <f>CB2*'Respuestas de formulario'!CF17</f>
        <v>0</v>
      </c>
      <c r="CC8" s="23">
        <f>CC2*'Respuestas de formulario'!CG17</f>
        <v>0</v>
      </c>
      <c r="CD8" s="23">
        <f>CD2*'Respuestas de formulario'!CH17</f>
        <v>0</v>
      </c>
      <c r="CE8" s="23">
        <f>CE2*'Respuestas de formulario'!CI17</f>
        <v>0</v>
      </c>
      <c r="CF8" s="23">
        <f>CF2*'Respuestas de formulario'!CJ17</f>
        <v>0</v>
      </c>
      <c r="CG8" s="23">
        <f>CG2*'Respuestas de formulario'!CK17</f>
        <v>0</v>
      </c>
      <c r="CH8" s="23">
        <f>CH2*'Respuestas de formulario'!CL17</f>
        <v>0</v>
      </c>
      <c r="CI8" s="23">
        <f>CI2*'Respuestas de formulario'!CM17</f>
        <v>0</v>
      </c>
      <c r="CJ8" s="23">
        <f>CJ2*'Respuestas de formulario'!CN17</f>
        <v>0</v>
      </c>
      <c r="CK8" s="23">
        <f>CK2*'Respuestas de formulario'!CO17</f>
        <v>0</v>
      </c>
      <c r="CL8" s="23">
        <f>CL2*'Respuestas de formulario'!CP17</f>
        <v>0</v>
      </c>
      <c r="CM8" s="23">
        <f>CM2*'Respuestas de formulario'!CQ17</f>
        <v>0</v>
      </c>
      <c r="CN8" s="23">
        <f>CN2*'Respuestas de formulario'!CR17</f>
        <v>0</v>
      </c>
      <c r="CO8" s="23">
        <f>CO2*'Respuestas de formulario'!CS17</f>
        <v>0</v>
      </c>
      <c r="CP8" s="24">
        <f t="shared" si="1"/>
        <v>8700</v>
      </c>
    </row>
    <row r="9">
      <c r="A9" s="21" t="s">
        <v>143</v>
      </c>
      <c r="B9" s="22">
        <f>B2*'Respuestas de formulario'!F18</f>
        <v>0</v>
      </c>
      <c r="C9" s="22">
        <f>C2*'Respuestas de formulario'!G18</f>
        <v>0</v>
      </c>
      <c r="D9" s="22">
        <f>D2*'Respuestas de formulario'!H18</f>
        <v>8700</v>
      </c>
      <c r="E9" s="22">
        <f>E2*'Respuestas de formulario'!I18</f>
        <v>0</v>
      </c>
      <c r="F9" s="22">
        <f>F2*'Respuestas de formulario'!J18</f>
        <v>0</v>
      </c>
      <c r="G9" s="22">
        <f>G2*'Respuestas de formulario'!K18</f>
        <v>0</v>
      </c>
      <c r="H9" s="22">
        <f>H2*'Respuestas de formulario'!L18</f>
        <v>0</v>
      </c>
      <c r="I9" s="22">
        <f>I2*'Respuestas de formulario'!M18</f>
        <v>0</v>
      </c>
      <c r="J9" s="22">
        <f>J2*'Respuestas de formulario'!N18</f>
        <v>0</v>
      </c>
      <c r="K9" s="22">
        <f>K2*'Respuestas de formulario'!O18</f>
        <v>0</v>
      </c>
      <c r="L9" s="22">
        <f>L2*'Respuestas de formulario'!P18</f>
        <v>0</v>
      </c>
      <c r="M9" s="22">
        <f>M2*'Respuestas de formulario'!Q18</f>
        <v>0</v>
      </c>
      <c r="N9" s="22">
        <f>N2*'Respuestas de formulario'!R18</f>
        <v>0</v>
      </c>
      <c r="O9" s="22">
        <f>O2*'Respuestas de formulario'!S18</f>
        <v>0</v>
      </c>
      <c r="P9" s="22">
        <f>P2*'Respuestas de formulario'!T18</f>
        <v>0</v>
      </c>
      <c r="Q9" s="22">
        <f>Q2*'Respuestas de formulario'!U18</f>
        <v>0</v>
      </c>
      <c r="R9" s="22">
        <f>R2*'Respuestas de formulario'!V18</f>
        <v>0</v>
      </c>
      <c r="S9" s="22">
        <f>S2*'Respuestas de formulario'!W18</f>
        <v>0</v>
      </c>
      <c r="T9" s="22">
        <f>T2*'Respuestas de formulario'!X18</f>
        <v>0</v>
      </c>
      <c r="U9" s="22">
        <f>U2*'Respuestas de formulario'!Y18</f>
        <v>0</v>
      </c>
      <c r="V9" s="22">
        <f>V2*'Respuestas de formulario'!Z18</f>
        <v>0</v>
      </c>
      <c r="W9" s="22">
        <f>W2*'Respuestas de formulario'!AA18</f>
        <v>0</v>
      </c>
      <c r="X9" s="22">
        <f>X2*'Respuestas de formulario'!AB18</f>
        <v>765</v>
      </c>
      <c r="Y9" s="22">
        <f>Y2*'Respuestas de formulario'!AC18</f>
        <v>0</v>
      </c>
      <c r="Z9" s="22">
        <f>Z2*'Respuestas de formulario'!AD18</f>
        <v>0</v>
      </c>
      <c r="AA9" s="22">
        <f>AA2*'Respuestas de formulario'!AE18</f>
        <v>0</v>
      </c>
      <c r="AB9" s="22">
        <f>AB2*'Respuestas de formulario'!AF18</f>
        <v>0</v>
      </c>
      <c r="AC9" s="22">
        <f>AC2*'Respuestas de formulario'!AG18</f>
        <v>0</v>
      </c>
      <c r="AD9" s="22">
        <f>AD2*'Respuestas de formulario'!AH18</f>
        <v>0</v>
      </c>
      <c r="AE9" s="22">
        <f>AE2*'Respuestas de formulario'!AI18</f>
        <v>0</v>
      </c>
      <c r="AF9" s="22">
        <f>AF2*'Respuestas de formulario'!AJ18</f>
        <v>0</v>
      </c>
      <c r="AG9" s="22">
        <f>AG2*'Respuestas de formulario'!AK18</f>
        <v>0</v>
      </c>
      <c r="AH9" s="22">
        <f>AH2*'Respuestas de formulario'!AL18</f>
        <v>0</v>
      </c>
      <c r="AI9" s="22">
        <f>AI2*'Respuestas de formulario'!AM18</f>
        <v>0</v>
      </c>
      <c r="AJ9" s="22">
        <f>AJ2*'Respuestas de formulario'!AN18</f>
        <v>0</v>
      </c>
      <c r="AK9" s="22">
        <f>AK2*'Respuestas de formulario'!AO18</f>
        <v>0</v>
      </c>
      <c r="AL9" s="22">
        <f>AL2*'Respuestas de formulario'!AP18</f>
        <v>0</v>
      </c>
      <c r="AM9" s="22">
        <f>AM2*'Respuestas de formulario'!AQ18</f>
        <v>0</v>
      </c>
      <c r="AN9" s="22">
        <f>AN2*'Respuestas de formulario'!AR18</f>
        <v>0</v>
      </c>
      <c r="AO9" s="22">
        <f>AO2*'Respuestas de formulario'!AS18</f>
        <v>0</v>
      </c>
      <c r="AP9" s="22">
        <f>AP2*'Respuestas de formulario'!AT18</f>
        <v>0</v>
      </c>
      <c r="AQ9" s="22">
        <f>AQ2*'Respuestas de formulario'!AU18</f>
        <v>0</v>
      </c>
      <c r="AR9" s="22">
        <f>AR2*'Respuestas de formulario'!AV18</f>
        <v>0</v>
      </c>
      <c r="AS9" s="22">
        <f>AS2*'Respuestas de formulario'!AW18</f>
        <v>0</v>
      </c>
      <c r="AT9" s="22">
        <f>AT2*'Respuestas de formulario'!AX18</f>
        <v>0</v>
      </c>
      <c r="AU9" s="22">
        <f>AU2*'Respuestas de formulario'!AY18</f>
        <v>0</v>
      </c>
      <c r="AV9" s="22">
        <f>AV2*'Respuestas de formulario'!AZ18</f>
        <v>0</v>
      </c>
      <c r="AW9" s="22">
        <f>AW2*'Respuestas de formulario'!BA18</f>
        <v>0</v>
      </c>
      <c r="AX9" s="22">
        <f>AX2*'Respuestas de formulario'!BB18</f>
        <v>0</v>
      </c>
      <c r="AY9" s="22">
        <f>AY2*'Respuestas de formulario'!BC18</f>
        <v>0</v>
      </c>
      <c r="AZ9" s="22">
        <f>AZ2*'Respuestas de formulario'!BD18</f>
        <v>0</v>
      </c>
      <c r="BA9" s="22">
        <f>BA2*'Respuestas de formulario'!BE18</f>
        <v>0</v>
      </c>
      <c r="BB9" s="22">
        <f>BB2*'Respuestas de formulario'!BF18</f>
        <v>0</v>
      </c>
      <c r="BC9" s="22">
        <f>BC2*'Respuestas de formulario'!BG18</f>
        <v>0</v>
      </c>
      <c r="BD9" s="22">
        <f>BD2*'Respuestas de formulario'!BH18</f>
        <v>0</v>
      </c>
      <c r="BE9" s="22">
        <f>BE2*'Respuestas de formulario'!BI18</f>
        <v>0</v>
      </c>
      <c r="BF9" s="22">
        <f>BF2*'Respuestas de formulario'!BJ18</f>
        <v>915</v>
      </c>
      <c r="BG9" s="22">
        <f>BG2*'Respuestas de formulario'!BK18</f>
        <v>0</v>
      </c>
      <c r="BH9" s="22">
        <f>BH2*'Respuestas de formulario'!BL18</f>
        <v>0</v>
      </c>
      <c r="BI9" s="22">
        <f>BI2*'Respuestas de formulario'!BM18</f>
        <v>0</v>
      </c>
      <c r="BJ9" s="22">
        <f>BJ2*'Respuestas de formulario'!BN18</f>
        <v>0</v>
      </c>
      <c r="BK9" s="22">
        <f>BK2*'Respuestas de formulario'!BO18</f>
        <v>0</v>
      </c>
      <c r="BL9" s="22">
        <f>BL2*'Respuestas de formulario'!BP18</f>
        <v>0</v>
      </c>
      <c r="BM9" s="22">
        <f>BM2*'Respuestas de formulario'!BQ18</f>
        <v>0</v>
      </c>
      <c r="BN9" s="22">
        <f>BN2*'Respuestas de formulario'!BR18</f>
        <v>0</v>
      </c>
      <c r="BO9" s="22">
        <f>BO2*'Respuestas de formulario'!BS18</f>
        <v>0</v>
      </c>
      <c r="BP9" s="22">
        <f>BP2*'Respuestas de formulario'!BT18</f>
        <v>0</v>
      </c>
      <c r="BQ9" s="22">
        <f>BQ2*'Respuestas de formulario'!BU18</f>
        <v>0</v>
      </c>
      <c r="BR9" s="22">
        <f>BR2*'Respuestas de formulario'!BV18</f>
        <v>0</v>
      </c>
      <c r="BS9" s="22">
        <f>BS2*'Respuestas de formulario'!BW18</f>
        <v>0</v>
      </c>
      <c r="BT9" s="22">
        <f>BT2*'Respuestas de formulario'!BX18</f>
        <v>0</v>
      </c>
      <c r="BU9" s="22">
        <f>BU2*'Respuestas de formulario'!BY18</f>
        <v>0</v>
      </c>
      <c r="BV9" s="22">
        <f>BV2*'Respuestas de formulario'!BZ18</f>
        <v>0</v>
      </c>
      <c r="BW9" s="22">
        <f>BW2*'Respuestas de formulario'!CA18</f>
        <v>0</v>
      </c>
      <c r="BX9" s="22">
        <f>BX2*'Respuestas de formulario'!CB18</f>
        <v>0</v>
      </c>
      <c r="BY9" s="22">
        <f>BY2*'Respuestas de formulario'!CC18</f>
        <v>0</v>
      </c>
      <c r="BZ9" s="22">
        <f>BZ2*'Respuestas de formulario'!CD18</f>
        <v>0</v>
      </c>
      <c r="CA9" s="22">
        <f>CA2*'Respuestas de formulario'!CE18</f>
        <v>5010</v>
      </c>
      <c r="CB9" s="22">
        <f>CB2*'Respuestas de formulario'!CF18</f>
        <v>0</v>
      </c>
      <c r="CC9" s="22">
        <f>CC2*'Respuestas de formulario'!CG18</f>
        <v>0</v>
      </c>
      <c r="CD9" s="22">
        <f>CD2*'Respuestas de formulario'!CH18</f>
        <v>0</v>
      </c>
      <c r="CE9" s="22">
        <f>CE2*'Respuestas de formulario'!CI18</f>
        <v>0</v>
      </c>
      <c r="CF9" s="22">
        <f>CF2*'Respuestas de formulario'!CJ18</f>
        <v>0</v>
      </c>
      <c r="CG9" s="22">
        <f>CG2*'Respuestas de formulario'!CK18</f>
        <v>0</v>
      </c>
      <c r="CH9" s="22">
        <f>CH2*'Respuestas de formulario'!CL18</f>
        <v>0</v>
      </c>
      <c r="CI9" s="22">
        <f>CI2*'Respuestas de formulario'!CM18</f>
        <v>0</v>
      </c>
      <c r="CJ9" s="22">
        <f>CJ2*'Respuestas de formulario'!CN18</f>
        <v>0</v>
      </c>
      <c r="CK9" s="22">
        <f>CK2*'Respuestas de formulario'!CO18</f>
        <v>0</v>
      </c>
      <c r="CL9" s="22">
        <f>CL2*'Respuestas de formulario'!CP18</f>
        <v>0</v>
      </c>
      <c r="CM9" s="22">
        <f>CM2*'Respuestas de formulario'!CQ18</f>
        <v>0</v>
      </c>
      <c r="CN9" s="22">
        <f>CN2*'Respuestas de formulario'!CR18</f>
        <v>0</v>
      </c>
      <c r="CO9" s="22">
        <f>CO2*'Respuestas de formulario'!CS18</f>
        <v>0</v>
      </c>
      <c r="CP9" s="21">
        <f t="shared" si="1"/>
        <v>15390</v>
      </c>
    </row>
    <row r="10">
      <c r="A10" s="21" t="s">
        <v>145</v>
      </c>
      <c r="B10" s="23">
        <f>B2*'Respuestas de formulario'!F19</f>
        <v>3280</v>
      </c>
      <c r="C10" s="23">
        <f>C2*'Respuestas de formulario'!G19</f>
        <v>0</v>
      </c>
      <c r="D10" s="23">
        <f>D2*'Respuestas de formulario'!H19</f>
        <v>0</v>
      </c>
      <c r="E10" s="23">
        <f>E2*'Respuestas de formulario'!I19</f>
        <v>0</v>
      </c>
      <c r="F10" s="23">
        <f>F2*'Respuestas de formulario'!J19</f>
        <v>0</v>
      </c>
      <c r="G10" s="23">
        <f>G2*'Respuestas de formulario'!K19</f>
        <v>0</v>
      </c>
      <c r="H10" s="23">
        <f>H2*'Respuestas de formulario'!L19</f>
        <v>0</v>
      </c>
      <c r="I10" s="23">
        <f>I2*'Respuestas de formulario'!M19</f>
        <v>0</v>
      </c>
      <c r="J10" s="23">
        <f>J2*'Respuestas de formulario'!N19</f>
        <v>0</v>
      </c>
      <c r="K10" s="23">
        <f>K2*'Respuestas de formulario'!O19</f>
        <v>0</v>
      </c>
      <c r="L10" s="23">
        <f>L2*'Respuestas de formulario'!P19</f>
        <v>0</v>
      </c>
      <c r="M10" s="23">
        <f>M2*'Respuestas de formulario'!Q19</f>
        <v>0</v>
      </c>
      <c r="N10" s="23">
        <f>N2*'Respuestas de formulario'!R19</f>
        <v>0</v>
      </c>
      <c r="O10" s="23">
        <f>O2*'Respuestas de formulario'!S19</f>
        <v>0</v>
      </c>
      <c r="P10" s="23">
        <f>P2*'Respuestas de formulario'!T19</f>
        <v>0</v>
      </c>
      <c r="Q10" s="23">
        <f>Q2*'Respuestas de formulario'!U19</f>
        <v>0</v>
      </c>
      <c r="R10" s="23">
        <f>R2*'Respuestas de formulario'!V19</f>
        <v>0</v>
      </c>
      <c r="S10" s="23">
        <f>S2*'Respuestas de formulario'!W19</f>
        <v>840</v>
      </c>
      <c r="T10" s="23">
        <f>T2*'Respuestas de formulario'!X19</f>
        <v>0</v>
      </c>
      <c r="U10" s="23">
        <f>U2*'Respuestas de formulario'!Y19</f>
        <v>0</v>
      </c>
      <c r="V10" s="23">
        <f>V2*'Respuestas de formulario'!Z19</f>
        <v>0</v>
      </c>
      <c r="W10" s="23">
        <f>W2*'Respuestas de formulario'!AA19</f>
        <v>0</v>
      </c>
      <c r="X10" s="23">
        <f>X2*'Respuestas de formulario'!AB19</f>
        <v>0</v>
      </c>
      <c r="Y10" s="23">
        <f>Y2*'Respuestas de formulario'!AC19</f>
        <v>0</v>
      </c>
      <c r="Z10" s="23">
        <f>Z2*'Respuestas de formulario'!AD19</f>
        <v>0</v>
      </c>
      <c r="AA10" s="23">
        <f>AA2*'Respuestas de formulario'!AE19</f>
        <v>0</v>
      </c>
      <c r="AB10" s="23">
        <f>AB2*'Respuestas de formulario'!AF19</f>
        <v>0</v>
      </c>
      <c r="AC10" s="23">
        <f>AC2*'Respuestas de formulario'!AG19</f>
        <v>0</v>
      </c>
      <c r="AD10" s="23">
        <f>AD2*'Respuestas de formulario'!AH19</f>
        <v>0</v>
      </c>
      <c r="AE10" s="23">
        <f>AE2*'Respuestas de formulario'!AI19</f>
        <v>0</v>
      </c>
      <c r="AF10" s="23">
        <f>AF2*'Respuestas de formulario'!AJ19</f>
        <v>0</v>
      </c>
      <c r="AG10" s="23">
        <f>AG2*'Respuestas de formulario'!AK19</f>
        <v>0</v>
      </c>
      <c r="AH10" s="24">
        <v>0.0</v>
      </c>
      <c r="AI10" s="23">
        <f>AI2*'Respuestas de formulario'!AM19</f>
        <v>0</v>
      </c>
      <c r="AJ10" s="23">
        <f>AJ2*'Respuestas de formulario'!AN19</f>
        <v>0</v>
      </c>
      <c r="AK10" s="23">
        <f>AK2*'Respuestas de formulario'!AO19</f>
        <v>1110</v>
      </c>
      <c r="AL10" s="23">
        <f>AL2*'Respuestas de formulario'!AP19</f>
        <v>0</v>
      </c>
      <c r="AM10" s="23">
        <f>AM2*'Respuestas de formulario'!AQ19</f>
        <v>0</v>
      </c>
      <c r="AN10" s="23">
        <f>AN2*'Respuestas de formulario'!AR19</f>
        <v>0</v>
      </c>
      <c r="AO10" s="23">
        <f>AO2*'Respuestas de formulario'!AS19</f>
        <v>0</v>
      </c>
      <c r="AP10" s="23">
        <f>AP2*'Respuestas de formulario'!AT19</f>
        <v>0</v>
      </c>
      <c r="AQ10" s="23">
        <f>AQ2*'Respuestas de formulario'!AU19</f>
        <v>0</v>
      </c>
      <c r="AR10" s="23">
        <f>AR2*'Respuestas de formulario'!AV19</f>
        <v>0</v>
      </c>
      <c r="AS10" s="23">
        <f>AS2*'Respuestas de formulario'!AW19</f>
        <v>0</v>
      </c>
      <c r="AT10" s="23">
        <f>AT2*'Respuestas de formulario'!AX19</f>
        <v>0</v>
      </c>
      <c r="AU10" s="23">
        <f>AU2*'Respuestas de formulario'!AY19</f>
        <v>0</v>
      </c>
      <c r="AV10" s="23">
        <f>AV2*'Respuestas de formulario'!AZ19</f>
        <v>0</v>
      </c>
      <c r="AW10" s="23">
        <f>AW2*'Respuestas de formulario'!BA19</f>
        <v>0</v>
      </c>
      <c r="AX10" s="23">
        <f>AX2*'Respuestas de formulario'!BB19</f>
        <v>0</v>
      </c>
      <c r="AY10" s="23">
        <f>AY2*'Respuestas de formulario'!BC19</f>
        <v>0</v>
      </c>
      <c r="AZ10" s="23">
        <f>AZ2*'Respuestas de formulario'!BD19</f>
        <v>0</v>
      </c>
      <c r="BA10" s="23">
        <f>BA2*'Respuestas de formulario'!BE19</f>
        <v>0</v>
      </c>
      <c r="BB10" s="23">
        <f>BB2*'Respuestas de formulario'!BF19</f>
        <v>0</v>
      </c>
      <c r="BC10" s="23">
        <f>BC2*'Respuestas de formulario'!BG19</f>
        <v>0</v>
      </c>
      <c r="BD10" s="23">
        <f>BD2*'Respuestas de formulario'!BH19</f>
        <v>0</v>
      </c>
      <c r="BE10" s="23">
        <f>BE2*'Respuestas de formulario'!BI19</f>
        <v>0</v>
      </c>
      <c r="BF10" s="23">
        <f>BF2*'Respuestas de formulario'!BJ19</f>
        <v>0</v>
      </c>
      <c r="BG10" s="23">
        <f>BG2*'Respuestas de formulario'!BK19</f>
        <v>0</v>
      </c>
      <c r="BH10" s="23">
        <f>BH2*'Respuestas de formulario'!BL19</f>
        <v>0</v>
      </c>
      <c r="BI10" s="23">
        <f>BI2*'Respuestas de formulario'!BM19</f>
        <v>0</v>
      </c>
      <c r="BJ10" s="23">
        <f>BJ2*'Respuestas de formulario'!BN19</f>
        <v>0</v>
      </c>
      <c r="BK10" s="23">
        <f>BK2*'Respuestas de formulario'!BO19</f>
        <v>0</v>
      </c>
      <c r="BL10" s="23">
        <f>BL2*'Respuestas de formulario'!BP19</f>
        <v>0</v>
      </c>
      <c r="BM10" s="23">
        <f>BM2*'Respuestas de formulario'!BQ19</f>
        <v>0</v>
      </c>
      <c r="BN10" s="23">
        <f>BN2*'Respuestas de formulario'!BR19</f>
        <v>0</v>
      </c>
      <c r="BO10" s="23">
        <f>BO2*'Respuestas de formulario'!BS19</f>
        <v>0</v>
      </c>
      <c r="BP10" s="23">
        <f>BP2*'Respuestas de formulario'!BT19</f>
        <v>0</v>
      </c>
      <c r="BQ10" s="23">
        <f>BQ2*'Respuestas de formulario'!BU19</f>
        <v>0</v>
      </c>
      <c r="BR10" s="23">
        <f>BR2*'Respuestas de formulario'!BV19</f>
        <v>0</v>
      </c>
      <c r="BS10" s="23">
        <f>BS2*'Respuestas de formulario'!BW19</f>
        <v>0</v>
      </c>
      <c r="BT10" s="23">
        <f>BT2*'Respuestas de formulario'!BX19</f>
        <v>0</v>
      </c>
      <c r="BU10" s="23">
        <f>BU2*'Respuestas de formulario'!BY19</f>
        <v>0</v>
      </c>
      <c r="BV10" s="23">
        <f>BV2*'Respuestas de formulario'!BZ19</f>
        <v>0</v>
      </c>
      <c r="BW10" s="23">
        <f>BW2*'Respuestas de formulario'!CA19</f>
        <v>0</v>
      </c>
      <c r="BX10" s="23">
        <f>BX2*'Respuestas de formulario'!CB19</f>
        <v>0</v>
      </c>
      <c r="BY10" s="23">
        <f>BY2*'Respuestas de formulario'!CC19</f>
        <v>0</v>
      </c>
      <c r="BZ10" s="23">
        <f>BZ2*'Respuestas de formulario'!CD19</f>
        <v>0</v>
      </c>
      <c r="CA10" s="23">
        <f>CA2*'Respuestas de formulario'!CE19</f>
        <v>0</v>
      </c>
      <c r="CB10" s="23">
        <f>CB2*'Respuestas de formulario'!CF19</f>
        <v>0</v>
      </c>
      <c r="CC10" s="23">
        <f>CC2*'Respuestas de formulario'!CG19</f>
        <v>0</v>
      </c>
      <c r="CD10" s="23">
        <f>CD2*'Respuestas de formulario'!CH19</f>
        <v>0</v>
      </c>
      <c r="CE10" s="23">
        <f>CE2*'Respuestas de formulario'!CI19</f>
        <v>0</v>
      </c>
      <c r="CF10" s="23">
        <f>CF2*'Respuestas de formulario'!CJ19</f>
        <v>0</v>
      </c>
      <c r="CG10" s="23">
        <f>CG2*'Respuestas de formulario'!CK19</f>
        <v>0</v>
      </c>
      <c r="CH10" s="23">
        <f>CH2*'Respuestas de formulario'!CL19</f>
        <v>0</v>
      </c>
      <c r="CI10" s="23">
        <f>CI2*'Respuestas de formulario'!CM19</f>
        <v>0</v>
      </c>
      <c r="CJ10" s="23">
        <f>CJ2*'Respuestas de formulario'!CN19</f>
        <v>0</v>
      </c>
      <c r="CK10" s="23">
        <f>CK2*'Respuestas de formulario'!CO19</f>
        <v>0</v>
      </c>
      <c r="CL10" s="23">
        <f>CL2*'Respuestas de formulario'!CP19</f>
        <v>0</v>
      </c>
      <c r="CM10" s="23">
        <f>CM2*'Respuestas de formulario'!CQ19</f>
        <v>0</v>
      </c>
      <c r="CN10" s="23">
        <f>CN2*'Respuestas de formulario'!CR19</f>
        <v>0</v>
      </c>
      <c r="CO10" s="23">
        <f>CO2*'Respuestas de formulario'!CS19</f>
        <v>0</v>
      </c>
      <c r="CP10" s="21">
        <f t="shared" si="1"/>
        <v>5230</v>
      </c>
    </row>
    <row r="11">
      <c r="A11" s="21" t="s">
        <v>147</v>
      </c>
      <c r="B11" s="23">
        <f>B2*'Respuestas de formulario'!F20</f>
        <v>0</v>
      </c>
      <c r="C11" s="23">
        <f>C2*'Respuestas de formulario'!G20</f>
        <v>2030</v>
      </c>
      <c r="D11" s="23">
        <f>D2*'Respuestas de formulario'!H20</f>
        <v>0</v>
      </c>
      <c r="E11" s="23">
        <f>E2*'Respuestas de formulario'!I20</f>
        <v>0</v>
      </c>
      <c r="F11" s="23">
        <f>F2*'Respuestas de formulario'!J20</f>
        <v>0</v>
      </c>
      <c r="G11" s="23">
        <f>G2*'Respuestas de formulario'!K20</f>
        <v>0</v>
      </c>
      <c r="H11" s="23">
        <f>H2*'Respuestas de formulario'!L20</f>
        <v>0</v>
      </c>
      <c r="I11" s="23">
        <f>I2*'Respuestas de formulario'!M20</f>
        <v>0</v>
      </c>
      <c r="J11" s="23">
        <f>J2*'Respuestas de formulario'!N20</f>
        <v>0</v>
      </c>
      <c r="K11" s="23">
        <f>K2*'Respuestas de formulario'!O20</f>
        <v>0</v>
      </c>
      <c r="L11" s="23">
        <f>L2*'Respuestas de formulario'!P20</f>
        <v>0</v>
      </c>
      <c r="M11" s="23">
        <f>M2*'Respuestas de formulario'!Q20</f>
        <v>0</v>
      </c>
      <c r="N11" s="23">
        <f>N2*'Respuestas de formulario'!R20</f>
        <v>760</v>
      </c>
      <c r="O11" s="23">
        <f>O2*'Respuestas de formulario'!S20</f>
        <v>0</v>
      </c>
      <c r="P11" s="23">
        <f>P2*'Respuestas de formulario'!T20</f>
        <v>0</v>
      </c>
      <c r="Q11" s="23">
        <f>Q2*'Respuestas de formulario'!U20</f>
        <v>0</v>
      </c>
      <c r="R11" s="23">
        <f>R2*'Respuestas de formulario'!V20</f>
        <v>0</v>
      </c>
      <c r="S11" s="23">
        <f>S2*'Respuestas de formulario'!W20</f>
        <v>0</v>
      </c>
      <c r="T11" s="23">
        <f>T2*'Respuestas de formulario'!X20</f>
        <v>0</v>
      </c>
      <c r="U11" s="23">
        <f>U2*'Respuestas de formulario'!Y20</f>
        <v>0</v>
      </c>
      <c r="V11" s="23">
        <f>V2*'Respuestas de formulario'!Z20</f>
        <v>0</v>
      </c>
      <c r="W11" s="23">
        <f>W2*'Respuestas de formulario'!AA20</f>
        <v>0</v>
      </c>
      <c r="X11" s="23">
        <f>X2*'Respuestas de formulario'!AB20</f>
        <v>0</v>
      </c>
      <c r="Y11" s="23">
        <f>Y2*'Respuestas de formulario'!AC20</f>
        <v>0</v>
      </c>
      <c r="Z11" s="23">
        <f>Z2*'Respuestas de formulario'!AD20</f>
        <v>0</v>
      </c>
      <c r="AA11" s="23">
        <f>AA2*'Respuestas de formulario'!AE20</f>
        <v>0</v>
      </c>
      <c r="AB11" s="23">
        <f>AB2*'Respuestas de formulario'!AF20</f>
        <v>0</v>
      </c>
      <c r="AC11" s="23">
        <f>AC2*'Respuestas de formulario'!AG20</f>
        <v>0</v>
      </c>
      <c r="AD11" s="23">
        <f>AD2*'Respuestas de formulario'!AH20</f>
        <v>0</v>
      </c>
      <c r="AE11" s="23">
        <f>AE2*'Respuestas de formulario'!AI20</f>
        <v>0</v>
      </c>
      <c r="AF11" s="23">
        <f>AF2*'Respuestas de formulario'!AJ20</f>
        <v>0</v>
      </c>
      <c r="AG11" s="23">
        <f>AG2*'Respuestas de formulario'!AK20</f>
        <v>0</v>
      </c>
      <c r="AH11" s="24">
        <v>0.0</v>
      </c>
      <c r="AI11" s="23">
        <f>AI2*'Respuestas de formulario'!AM20</f>
        <v>0</v>
      </c>
      <c r="AJ11" s="23">
        <f>AJ2*'Respuestas de formulario'!AN20</f>
        <v>0</v>
      </c>
      <c r="AK11" s="23">
        <f>AK2*'Respuestas de formulario'!AO20</f>
        <v>0</v>
      </c>
      <c r="AL11" s="23">
        <f>AL2*'Respuestas de formulario'!AP20</f>
        <v>0</v>
      </c>
      <c r="AM11" s="23">
        <f>AM2*'Respuestas de formulario'!AQ20</f>
        <v>0</v>
      </c>
      <c r="AN11" s="23">
        <f>AN2*'Respuestas de formulario'!AR20</f>
        <v>0</v>
      </c>
      <c r="AO11" s="23">
        <f>AO2*'Respuestas de formulario'!AS20</f>
        <v>0</v>
      </c>
      <c r="AP11" s="23">
        <f>AP2*'Respuestas de formulario'!AT20</f>
        <v>0</v>
      </c>
      <c r="AQ11" s="23">
        <f>AQ2*'Respuestas de formulario'!AU20</f>
        <v>0</v>
      </c>
      <c r="AR11" s="23">
        <f>AR2*'Respuestas de formulario'!AV20</f>
        <v>0</v>
      </c>
      <c r="AS11" s="23">
        <f>AS2*'Respuestas de formulario'!AW20</f>
        <v>0</v>
      </c>
      <c r="AT11" s="23">
        <f>AT2*'Respuestas de formulario'!AX20</f>
        <v>0</v>
      </c>
      <c r="AU11" s="23">
        <f>AU2*'Respuestas de formulario'!AY20</f>
        <v>0</v>
      </c>
      <c r="AV11" s="23">
        <f>AV2*'Respuestas de formulario'!AZ20</f>
        <v>0</v>
      </c>
      <c r="AW11" s="23">
        <f>AW2*'Respuestas de formulario'!BA20</f>
        <v>0</v>
      </c>
      <c r="AX11" s="23">
        <f>AX2*'Respuestas de formulario'!BB20</f>
        <v>0</v>
      </c>
      <c r="AY11" s="23">
        <f>AY2*'Respuestas de formulario'!BC20</f>
        <v>0</v>
      </c>
      <c r="AZ11" s="23">
        <f>AZ2*'Respuestas de formulario'!BD20</f>
        <v>0</v>
      </c>
      <c r="BA11" s="23">
        <f>BA2*'Respuestas de formulario'!BE20</f>
        <v>0</v>
      </c>
      <c r="BB11" s="23">
        <f>BB2*'Respuestas de formulario'!BF20</f>
        <v>0</v>
      </c>
      <c r="BC11" s="23">
        <f>BC2*'Respuestas de formulario'!BG20</f>
        <v>0</v>
      </c>
      <c r="BD11" s="23">
        <f>BD2*'Respuestas de formulario'!BH20</f>
        <v>0</v>
      </c>
      <c r="BE11" s="23">
        <f>BE2*'Respuestas de formulario'!BI20</f>
        <v>0</v>
      </c>
      <c r="BF11" s="23">
        <f>BF2*'Respuestas de formulario'!BJ20</f>
        <v>0</v>
      </c>
      <c r="BG11" s="23">
        <f>BG2*'Respuestas de formulario'!BK20</f>
        <v>0</v>
      </c>
      <c r="BH11" s="23">
        <f>BH2*'Respuestas de formulario'!BL20</f>
        <v>0</v>
      </c>
      <c r="BI11" s="23">
        <f>BI2*'Respuestas de formulario'!BM20</f>
        <v>0</v>
      </c>
      <c r="BJ11" s="23">
        <f>BJ2*'Respuestas de formulario'!BN20</f>
        <v>0</v>
      </c>
      <c r="BK11" s="23">
        <f>BK2*'Respuestas de formulario'!BO20</f>
        <v>0</v>
      </c>
      <c r="BL11" s="23">
        <f>BL2*'Respuestas de formulario'!BP20</f>
        <v>0</v>
      </c>
      <c r="BM11" s="23">
        <f>BM2*'Respuestas de formulario'!BQ20</f>
        <v>0</v>
      </c>
      <c r="BN11" s="23">
        <f>BN2*'Respuestas de formulario'!BR20</f>
        <v>0</v>
      </c>
      <c r="BO11" s="23">
        <f>BO2*'Respuestas de formulario'!BS20</f>
        <v>0</v>
      </c>
      <c r="BP11" s="23">
        <f>BP2*'Respuestas de formulario'!BT20</f>
        <v>0</v>
      </c>
      <c r="BQ11" s="23">
        <f>BQ2*'Respuestas de formulario'!BU20</f>
        <v>0</v>
      </c>
      <c r="BR11" s="23">
        <f>BR2*'Respuestas de formulario'!BV20</f>
        <v>0</v>
      </c>
      <c r="BS11" s="23">
        <f>BS2*'Respuestas de formulario'!BW20</f>
        <v>0</v>
      </c>
      <c r="BT11" s="23">
        <f>BT2*'Respuestas de formulario'!BX20</f>
        <v>0</v>
      </c>
      <c r="BU11" s="23">
        <f>BU2*'Respuestas de formulario'!BY20</f>
        <v>0</v>
      </c>
      <c r="BV11" s="23">
        <f>BV2*'Respuestas de formulario'!BZ20</f>
        <v>0</v>
      </c>
      <c r="BW11" s="23">
        <f>BW2*'Respuestas de formulario'!CA20</f>
        <v>0</v>
      </c>
      <c r="BX11" s="23">
        <f>BX2*'Respuestas de formulario'!CB20</f>
        <v>0</v>
      </c>
      <c r="BY11" s="23">
        <f>BY2*'Respuestas de formulario'!CC20</f>
        <v>0</v>
      </c>
      <c r="BZ11" s="23">
        <f>BZ2*'Respuestas de formulario'!CD20</f>
        <v>0</v>
      </c>
      <c r="CA11" s="23">
        <f>CA2*'Respuestas de formulario'!CE20</f>
        <v>0</v>
      </c>
      <c r="CB11" s="23">
        <f>CB2*'Respuestas de formulario'!CF20</f>
        <v>0</v>
      </c>
      <c r="CC11" s="23">
        <f>CC2*'Respuestas de formulario'!CG20</f>
        <v>0</v>
      </c>
      <c r="CD11" s="23">
        <f>CD2*'Respuestas de formulario'!CH20</f>
        <v>0</v>
      </c>
      <c r="CE11" s="23">
        <f>CE2*'Respuestas de formulario'!CI20</f>
        <v>0</v>
      </c>
      <c r="CF11" s="23">
        <f>CF2*'Respuestas de formulario'!CJ20</f>
        <v>0</v>
      </c>
      <c r="CG11" s="23">
        <f>CG2*'Respuestas de formulario'!CK20</f>
        <v>0</v>
      </c>
      <c r="CH11" s="23">
        <f>CH2*'Respuestas de formulario'!CL20</f>
        <v>0</v>
      </c>
      <c r="CI11" s="23">
        <f>CI2*'Respuestas de formulario'!CM20</f>
        <v>0</v>
      </c>
      <c r="CJ11" s="23">
        <f>CJ2*'Respuestas de formulario'!CN20</f>
        <v>0</v>
      </c>
      <c r="CK11" s="23">
        <f>CK2*'Respuestas de formulario'!CO20</f>
        <v>0</v>
      </c>
      <c r="CL11" s="23">
        <f>CL2*'Respuestas de formulario'!CP20</f>
        <v>0</v>
      </c>
      <c r="CM11" s="23">
        <f>CM2*'Respuestas de formulario'!CQ20</f>
        <v>0</v>
      </c>
      <c r="CN11" s="23">
        <f>CN2*'Respuestas de formulario'!CR20</f>
        <v>0</v>
      </c>
      <c r="CO11" s="23">
        <f>CO2*'Respuestas de formulario'!CS20</f>
        <v>0</v>
      </c>
      <c r="CP11" s="24">
        <f t="shared" si="1"/>
        <v>2790</v>
      </c>
    </row>
    <row r="12">
      <c r="A12" s="21" t="s">
        <v>150</v>
      </c>
      <c r="B12" s="23">
        <f>B2*'Respuestas de formulario'!F21</f>
        <v>0</v>
      </c>
      <c r="C12" s="23">
        <f>C2*'Respuestas de formulario'!G21</f>
        <v>0</v>
      </c>
      <c r="D12" s="23">
        <f>D2*'Respuestas de formulario'!H21</f>
        <v>0</v>
      </c>
      <c r="E12" s="23">
        <f>E2*'Respuestas de formulario'!I21</f>
        <v>3990</v>
      </c>
      <c r="F12" s="23">
        <f>F2*'Respuestas de formulario'!J21</f>
        <v>0</v>
      </c>
      <c r="G12" s="23">
        <f>G2*'Respuestas de formulario'!K21</f>
        <v>0</v>
      </c>
      <c r="H12" s="23">
        <f>H2*'Respuestas de formulario'!L21</f>
        <v>1110</v>
      </c>
      <c r="I12" s="23">
        <f>I2*'Respuestas de formulario'!M21</f>
        <v>0</v>
      </c>
      <c r="J12" s="23">
        <f>J2*'Respuestas de formulario'!N21</f>
        <v>0</v>
      </c>
      <c r="K12" s="23">
        <f>K2*'Respuestas de formulario'!O21</f>
        <v>0</v>
      </c>
      <c r="L12" s="24">
        <v>0.0</v>
      </c>
      <c r="M12" s="23">
        <f>M2*'Respuestas de formulario'!Q21</f>
        <v>0</v>
      </c>
      <c r="N12" s="23">
        <f>N2*'Respuestas de formulario'!R21</f>
        <v>0</v>
      </c>
      <c r="O12" s="23">
        <f>O2*'Respuestas de formulario'!S21</f>
        <v>0</v>
      </c>
      <c r="P12" s="23">
        <f>P2*'Respuestas de formulario'!T21</f>
        <v>0</v>
      </c>
      <c r="Q12" s="23">
        <f>Q2*'Respuestas de formulario'!U21</f>
        <v>0</v>
      </c>
      <c r="R12" s="23">
        <f>R2*'Respuestas de formulario'!V21</f>
        <v>780</v>
      </c>
      <c r="S12" s="23">
        <f>S2*'Respuestas de formulario'!W21</f>
        <v>0</v>
      </c>
      <c r="T12" s="23">
        <f>T2*'Respuestas de formulario'!X21</f>
        <v>0</v>
      </c>
      <c r="U12" s="23">
        <f>U2*'Respuestas de formulario'!Y21</f>
        <v>0</v>
      </c>
      <c r="V12" s="23">
        <f>V2*'Respuestas de formulario'!Z21</f>
        <v>0</v>
      </c>
      <c r="W12" s="23">
        <f>W2*'Respuestas de formulario'!AA21</f>
        <v>0</v>
      </c>
      <c r="X12" s="23">
        <f>X2*'Respuestas de formulario'!AB21</f>
        <v>0</v>
      </c>
      <c r="Y12" s="23">
        <f>Y2*'Respuestas de formulario'!AC21</f>
        <v>0</v>
      </c>
      <c r="Z12" s="23">
        <f>Z2*'Respuestas de formulario'!AD21</f>
        <v>0</v>
      </c>
      <c r="AA12" s="23">
        <f>AA2*'Respuestas de formulario'!AE21</f>
        <v>0</v>
      </c>
      <c r="AB12" s="23">
        <f>AB2*'Respuestas de formulario'!AF21</f>
        <v>0</v>
      </c>
      <c r="AC12" s="23">
        <f>AC2*'Respuestas de formulario'!AG21</f>
        <v>0</v>
      </c>
      <c r="AD12" s="23">
        <f>AD2*'Respuestas de formulario'!AH21</f>
        <v>0</v>
      </c>
      <c r="AE12" s="23">
        <f>AE2*'Respuestas de formulario'!AI21</f>
        <v>0</v>
      </c>
      <c r="AF12" s="23">
        <f>AF2*'Respuestas de formulario'!AJ21</f>
        <v>0</v>
      </c>
      <c r="AG12" s="23">
        <f>AG2*'Respuestas de formulario'!AK21</f>
        <v>0</v>
      </c>
      <c r="AH12" s="23">
        <f>AH2*'Respuestas de formulario'!AL21</f>
        <v>0</v>
      </c>
      <c r="AI12" s="23">
        <f>AI2*'Respuestas de formulario'!AM21</f>
        <v>0</v>
      </c>
      <c r="AJ12" s="23">
        <f>AJ2*'Respuestas de formulario'!AN21</f>
        <v>0</v>
      </c>
      <c r="AK12" s="23">
        <f>AK2*'Respuestas de formulario'!AO21</f>
        <v>0</v>
      </c>
      <c r="AL12" s="23">
        <f>AL2*'Respuestas de formulario'!AP21</f>
        <v>0</v>
      </c>
      <c r="AM12" s="23">
        <f>AM2*'Respuestas de formulario'!AQ21</f>
        <v>0</v>
      </c>
      <c r="AN12" s="23">
        <f>AN2*'Respuestas de formulario'!AR21</f>
        <v>0</v>
      </c>
      <c r="AO12" s="23">
        <f>AO2*'Respuestas de formulario'!AS21</f>
        <v>0</v>
      </c>
      <c r="AP12" s="23">
        <f>AP2*'Respuestas de formulario'!AT21</f>
        <v>0</v>
      </c>
      <c r="AQ12" s="23">
        <f>AQ2*'Respuestas de formulario'!AU21</f>
        <v>0</v>
      </c>
      <c r="AR12" s="23">
        <f>AR2*'Respuestas de formulario'!AV21</f>
        <v>0</v>
      </c>
      <c r="AS12" s="23">
        <f>AS2*'Respuestas de formulario'!AW21</f>
        <v>2240</v>
      </c>
      <c r="AT12" s="23">
        <f>AT2*'Respuestas de formulario'!AX21</f>
        <v>0</v>
      </c>
      <c r="AU12" s="23">
        <f>AU2*'Respuestas de formulario'!AY21</f>
        <v>0</v>
      </c>
      <c r="AV12" s="23">
        <f>AV2*'Respuestas de formulario'!AZ21</f>
        <v>0</v>
      </c>
      <c r="AW12" s="23">
        <f>AW2*'Respuestas de formulario'!BA21</f>
        <v>0</v>
      </c>
      <c r="AX12" s="23">
        <f>AX2*'Respuestas de formulario'!BB21</f>
        <v>0</v>
      </c>
      <c r="AY12" s="23">
        <f>AY2*'Respuestas de formulario'!BC21</f>
        <v>0</v>
      </c>
      <c r="AZ12" s="23">
        <f>AZ2*'Respuestas de formulario'!BD21</f>
        <v>0</v>
      </c>
      <c r="BA12" s="23">
        <f>BA2*'Respuestas de formulario'!BE21</f>
        <v>0</v>
      </c>
      <c r="BB12" s="23">
        <f>BB2*'Respuestas de formulario'!BF21</f>
        <v>0</v>
      </c>
      <c r="BC12" s="23">
        <f>BC2*'Respuestas de formulario'!BG21</f>
        <v>0</v>
      </c>
      <c r="BD12" s="23">
        <f>BD2*'Respuestas de formulario'!BH21</f>
        <v>0</v>
      </c>
      <c r="BE12" s="23">
        <f>BE2*'Respuestas de formulario'!BI21</f>
        <v>0</v>
      </c>
      <c r="BF12" s="23">
        <f>BF2*'Respuestas de formulario'!BJ21</f>
        <v>915</v>
      </c>
      <c r="BG12" s="23">
        <f>BG2*'Respuestas de formulario'!BK21</f>
        <v>0</v>
      </c>
      <c r="BH12" s="23">
        <f>BH2*'Respuestas de formulario'!BL21</f>
        <v>0</v>
      </c>
      <c r="BI12" s="23">
        <f>BI2*'Respuestas de formulario'!BM21</f>
        <v>0</v>
      </c>
      <c r="BJ12" s="23">
        <f>BJ2*'Respuestas de formulario'!BN21</f>
        <v>0</v>
      </c>
      <c r="BK12" s="23">
        <f>BK2*'Respuestas de formulario'!BO21</f>
        <v>0</v>
      </c>
      <c r="BL12" s="23">
        <f>BL2*'Respuestas de formulario'!BP21</f>
        <v>0</v>
      </c>
      <c r="BM12" s="23">
        <f>BM2*'Respuestas de formulario'!BQ21</f>
        <v>0</v>
      </c>
      <c r="BN12" s="23">
        <f>BN2*'Respuestas de formulario'!BR21</f>
        <v>0</v>
      </c>
      <c r="BO12" s="23">
        <f>BO2*'Respuestas de formulario'!BS21</f>
        <v>0</v>
      </c>
      <c r="BP12" s="23">
        <f>BP2*'Respuestas de formulario'!BT21</f>
        <v>0</v>
      </c>
      <c r="BQ12" s="23">
        <f>BQ2*'Respuestas de formulario'!BU21</f>
        <v>0</v>
      </c>
      <c r="BR12" s="23">
        <f>BR2*'Respuestas de formulario'!BV21</f>
        <v>0</v>
      </c>
      <c r="BS12" s="23">
        <f>BS2*'Respuestas de formulario'!BW21</f>
        <v>0</v>
      </c>
      <c r="BT12" s="23">
        <f>BT2*'Respuestas de formulario'!BX21</f>
        <v>0</v>
      </c>
      <c r="BU12" s="23">
        <f>BU2*'Respuestas de formulario'!BY21</f>
        <v>0</v>
      </c>
      <c r="BV12" s="23">
        <f>BV2*'Respuestas de formulario'!BZ21</f>
        <v>0</v>
      </c>
      <c r="BW12" s="23">
        <f>BW2*'Respuestas de formulario'!CA21</f>
        <v>2860</v>
      </c>
      <c r="BX12" s="23">
        <f>BX2*'Respuestas de formulario'!CB21</f>
        <v>0</v>
      </c>
      <c r="BY12" s="23">
        <f>BY2*'Respuestas de formulario'!CC21</f>
        <v>0</v>
      </c>
      <c r="BZ12" s="23">
        <f>BZ2*'Respuestas de formulario'!CD21</f>
        <v>255</v>
      </c>
      <c r="CA12" s="23">
        <f>CA2*'Respuestas de formulario'!CE21</f>
        <v>0</v>
      </c>
      <c r="CB12" s="23">
        <f>CB2*'Respuestas de formulario'!CF21</f>
        <v>0</v>
      </c>
      <c r="CC12" s="23">
        <f>CC2*'Respuestas de formulario'!CG21</f>
        <v>0</v>
      </c>
      <c r="CD12" s="23">
        <f>CD2*'Respuestas de formulario'!CH21</f>
        <v>0</v>
      </c>
      <c r="CE12" s="23">
        <f>CE2*'Respuestas de formulario'!CI21</f>
        <v>0</v>
      </c>
      <c r="CF12" s="23">
        <f>CF2*'Respuestas de formulario'!CJ21</f>
        <v>465</v>
      </c>
      <c r="CG12" s="23">
        <f>CG2*'Respuestas de formulario'!CK21</f>
        <v>0</v>
      </c>
      <c r="CH12" s="23">
        <f>CH2*'Respuestas de formulario'!CL21</f>
        <v>0</v>
      </c>
      <c r="CI12" s="23">
        <f>CI2*'Respuestas de formulario'!CM21</f>
        <v>0</v>
      </c>
      <c r="CJ12" s="23">
        <f>CJ2*'Respuestas de formulario'!CN21</f>
        <v>0</v>
      </c>
      <c r="CK12" s="23">
        <f>CK2*'Respuestas de formulario'!CO21</f>
        <v>0</v>
      </c>
      <c r="CL12" s="23">
        <f>CL2*'Respuestas de formulario'!CP21</f>
        <v>0</v>
      </c>
      <c r="CM12" s="23">
        <f>CM2*'Respuestas de formulario'!CQ21</f>
        <v>0</v>
      </c>
      <c r="CN12" s="23">
        <f>CN2*'Respuestas de formulario'!CR21</f>
        <v>0</v>
      </c>
      <c r="CO12" s="23">
        <f>CO2*'Respuestas de formulario'!CS21</f>
        <v>0</v>
      </c>
      <c r="CP12" s="24">
        <f t="shared" si="1"/>
        <v>12615</v>
      </c>
    </row>
    <row r="13">
      <c r="A13" s="21" t="s">
        <v>152</v>
      </c>
      <c r="B13" s="22">
        <f>B2*'Respuestas de formulario'!F22</f>
        <v>0</v>
      </c>
      <c r="C13" s="22">
        <f>C2*'Respuestas de formulario'!G22</f>
        <v>2030</v>
      </c>
      <c r="D13" s="22">
        <f>D2*'Respuestas de formulario'!H22</f>
        <v>0</v>
      </c>
      <c r="E13" s="22">
        <f>E2*'Respuestas de formulario'!I22</f>
        <v>0</v>
      </c>
      <c r="F13" s="22">
        <f>F2*'Respuestas de formulario'!J22</f>
        <v>0</v>
      </c>
      <c r="G13" s="22">
        <f>G2*'Respuestas de formulario'!K22</f>
        <v>0</v>
      </c>
      <c r="H13" s="22">
        <f>H2*'Respuestas de formulario'!L22</f>
        <v>0</v>
      </c>
      <c r="I13" s="22">
        <f>I2*'Respuestas de formulario'!M22</f>
        <v>0</v>
      </c>
      <c r="J13" s="22">
        <f>J2*'Respuestas de formulario'!N22</f>
        <v>0</v>
      </c>
      <c r="K13" s="22">
        <f>K2*'Respuestas de formulario'!O22</f>
        <v>0</v>
      </c>
      <c r="L13" s="22">
        <f>L2*'Respuestas de formulario'!P22</f>
        <v>0</v>
      </c>
      <c r="M13" s="22">
        <f>M2*'Respuestas de formulario'!Q22</f>
        <v>0</v>
      </c>
      <c r="N13" s="22">
        <f>N2*'Respuestas de formulario'!R22</f>
        <v>0</v>
      </c>
      <c r="O13" s="22">
        <f>O2*'Respuestas de formulario'!S22</f>
        <v>0</v>
      </c>
      <c r="P13" s="22">
        <f>P2*'Respuestas de formulario'!T22</f>
        <v>0</v>
      </c>
      <c r="Q13" s="22">
        <f>Q2*'Respuestas de formulario'!U22</f>
        <v>0</v>
      </c>
      <c r="R13" s="22">
        <f>R2*'Respuestas de formulario'!V22</f>
        <v>0</v>
      </c>
      <c r="S13" s="22">
        <f>S2*'Respuestas de formulario'!W22</f>
        <v>0</v>
      </c>
      <c r="T13" s="22">
        <f>T2*'Respuestas de formulario'!X22</f>
        <v>0</v>
      </c>
      <c r="U13" s="22">
        <f>U2*'Respuestas de formulario'!Y22</f>
        <v>0</v>
      </c>
      <c r="V13" s="22">
        <f>V2*'Respuestas de formulario'!Z22</f>
        <v>0</v>
      </c>
      <c r="W13" s="22">
        <f>W2*'Respuestas de formulario'!AA22</f>
        <v>0</v>
      </c>
      <c r="X13" s="22">
        <f>X2*'Respuestas de formulario'!AB22</f>
        <v>0</v>
      </c>
      <c r="Y13" s="22">
        <f>Y2*'Respuestas de formulario'!AC22</f>
        <v>0</v>
      </c>
      <c r="Z13" s="22">
        <f>Z2*'Respuestas de formulario'!AD22</f>
        <v>0</v>
      </c>
      <c r="AA13" s="22">
        <f>AA2*'Respuestas de formulario'!AE22</f>
        <v>0</v>
      </c>
      <c r="AB13" s="22">
        <f>AB2*'Respuestas de formulario'!AF22</f>
        <v>0</v>
      </c>
      <c r="AC13" s="22">
        <f>AC2*'Respuestas de formulario'!AG22</f>
        <v>0</v>
      </c>
      <c r="AD13" s="22">
        <f>AD2*'Respuestas de formulario'!AH22</f>
        <v>0</v>
      </c>
      <c r="AE13" s="22">
        <f>AE2*'Respuestas de formulario'!AI22</f>
        <v>0</v>
      </c>
      <c r="AF13" s="22">
        <f>AF2*'Respuestas de formulario'!AJ22</f>
        <v>0</v>
      </c>
      <c r="AG13" s="22">
        <f>AG2*'Respuestas de formulario'!AK22</f>
        <v>0</v>
      </c>
      <c r="AH13" s="22">
        <f>AH2*'Respuestas de formulario'!AL22</f>
        <v>0</v>
      </c>
      <c r="AI13" s="22">
        <f>AI2*'Respuestas de formulario'!AM22</f>
        <v>0</v>
      </c>
      <c r="AJ13" s="22">
        <f>AJ2*'Respuestas de formulario'!AN22</f>
        <v>0</v>
      </c>
      <c r="AK13" s="22">
        <f>AK2*'Respuestas de formulario'!AO22</f>
        <v>0</v>
      </c>
      <c r="AL13" s="22">
        <f>AL2*'Respuestas de formulario'!AP22</f>
        <v>0</v>
      </c>
      <c r="AM13" s="22">
        <f>AM2*'Respuestas de formulario'!AQ22</f>
        <v>0</v>
      </c>
      <c r="AN13" s="22">
        <f>AN2*'Respuestas de formulario'!AR22</f>
        <v>0</v>
      </c>
      <c r="AO13" s="22">
        <f>AO2*'Respuestas de formulario'!AS22</f>
        <v>0</v>
      </c>
      <c r="AP13" s="21">
        <v>0.0</v>
      </c>
      <c r="AQ13" s="22">
        <f>AQ2*'Respuestas de formulario'!AU22</f>
        <v>0</v>
      </c>
      <c r="AR13" s="22">
        <f>AR2*'Respuestas de formulario'!AV22</f>
        <v>0</v>
      </c>
      <c r="AS13" s="22">
        <f>AS2*'Respuestas de formulario'!AW22</f>
        <v>0</v>
      </c>
      <c r="AT13" s="22">
        <f>AT2*'Respuestas de formulario'!AX22</f>
        <v>0</v>
      </c>
      <c r="AU13" s="22">
        <f>AU2*'Respuestas de formulario'!AY22</f>
        <v>0</v>
      </c>
      <c r="AV13" s="22">
        <f>AV2*'Respuestas de formulario'!AZ22</f>
        <v>0</v>
      </c>
      <c r="AW13" s="22">
        <f>AW2*'Respuestas de formulario'!BA22</f>
        <v>0</v>
      </c>
      <c r="AX13" s="22">
        <f>AX2*'Respuestas de formulario'!BB22</f>
        <v>0</v>
      </c>
      <c r="AY13" s="22">
        <f>AY2*'Respuestas de formulario'!BC22</f>
        <v>0</v>
      </c>
      <c r="AZ13" s="22">
        <f>AZ2*'Respuestas de formulario'!BD22</f>
        <v>0</v>
      </c>
      <c r="BA13" s="22">
        <f>BA2*'Respuestas de formulario'!BE22</f>
        <v>0</v>
      </c>
      <c r="BB13" s="22">
        <f>BB2*'Respuestas de formulario'!BF22</f>
        <v>0</v>
      </c>
      <c r="BC13" s="22">
        <f>BC2*'Respuestas de formulario'!BG22</f>
        <v>0</v>
      </c>
      <c r="BD13" s="22">
        <f>BD2*'Respuestas de formulario'!BH22</f>
        <v>0</v>
      </c>
      <c r="BE13" s="22">
        <f>BE2*'Respuestas de formulario'!BI22</f>
        <v>840</v>
      </c>
      <c r="BF13" s="22">
        <f>BF2*'Respuestas de formulario'!BJ22</f>
        <v>0</v>
      </c>
      <c r="BG13" s="22">
        <f>BG2*'Respuestas de formulario'!BK22</f>
        <v>0</v>
      </c>
      <c r="BH13" s="22">
        <f>BH2*'Respuestas de formulario'!BL22</f>
        <v>0</v>
      </c>
      <c r="BI13" s="22">
        <f>BI2*'Respuestas de formulario'!BM22</f>
        <v>0</v>
      </c>
      <c r="BJ13" s="22">
        <f>BJ2*'Respuestas de formulario'!BN22</f>
        <v>0</v>
      </c>
      <c r="BK13" s="22">
        <f>BK2*'Respuestas de formulario'!BO22</f>
        <v>0</v>
      </c>
      <c r="BL13" s="22">
        <f>BL2*'Respuestas de formulario'!BP22</f>
        <v>0</v>
      </c>
      <c r="BM13" s="22">
        <f>BM2*'Respuestas de formulario'!BQ22</f>
        <v>0</v>
      </c>
      <c r="BN13" s="22">
        <f>BN2*'Respuestas de formulario'!BR22</f>
        <v>0</v>
      </c>
      <c r="BO13" s="22">
        <f>BO2*'Respuestas de formulario'!BS22</f>
        <v>0</v>
      </c>
      <c r="BP13" s="22">
        <f>BP2*'Respuestas de formulario'!BT22</f>
        <v>0</v>
      </c>
      <c r="BQ13" s="22">
        <f>BQ2*'Respuestas de formulario'!BU22</f>
        <v>0</v>
      </c>
      <c r="BR13" s="22">
        <f>BR2*'Respuestas de formulario'!BV22</f>
        <v>0</v>
      </c>
      <c r="BS13" s="22">
        <f>BS2*'Respuestas de formulario'!BW22</f>
        <v>0</v>
      </c>
      <c r="BT13" s="22">
        <f>BT2*'Respuestas de formulario'!BX22</f>
        <v>0</v>
      </c>
      <c r="BU13" s="22">
        <f>BU2*'Respuestas de formulario'!BY22</f>
        <v>0</v>
      </c>
      <c r="BV13" s="22">
        <f>BV2*'Respuestas de formulario'!BZ22</f>
        <v>0</v>
      </c>
      <c r="BW13" s="22">
        <f>BW2*'Respuestas de formulario'!CA22</f>
        <v>0</v>
      </c>
      <c r="BX13" s="22">
        <f>BX2*'Respuestas de formulario'!CB22</f>
        <v>0</v>
      </c>
      <c r="BY13" s="22">
        <f>BY2*'Respuestas de formulario'!CC22</f>
        <v>0</v>
      </c>
      <c r="BZ13" s="22">
        <f>BZ2*'Respuestas de formulario'!CD22</f>
        <v>0</v>
      </c>
      <c r="CA13" s="22">
        <f>CA2*'Respuestas de formulario'!CE22</f>
        <v>0</v>
      </c>
      <c r="CB13" s="22">
        <f>CB2*'Respuestas de formulario'!CF22</f>
        <v>0</v>
      </c>
      <c r="CC13" s="22">
        <f>CC2*'Respuestas de formulario'!CG22</f>
        <v>0</v>
      </c>
      <c r="CD13" s="22">
        <f>CD2*'Respuestas de formulario'!CH22</f>
        <v>0</v>
      </c>
      <c r="CE13" s="22">
        <f>CE2*'Respuestas de formulario'!CI22</f>
        <v>0</v>
      </c>
      <c r="CF13" s="22">
        <f>CF2*'Respuestas de formulario'!CJ22</f>
        <v>0</v>
      </c>
      <c r="CG13" s="22">
        <f>CG2*'Respuestas de formulario'!CK22</f>
        <v>0</v>
      </c>
      <c r="CH13" s="22">
        <f>CH2*'Respuestas de formulario'!CL22</f>
        <v>0</v>
      </c>
      <c r="CI13" s="22">
        <f>CI2*'Respuestas de formulario'!CM22</f>
        <v>0</v>
      </c>
      <c r="CJ13" s="22">
        <f>CJ2*'Respuestas de formulario'!CN22</f>
        <v>0</v>
      </c>
      <c r="CK13" s="22">
        <f>CK2*'Respuestas de formulario'!CO22</f>
        <v>0</v>
      </c>
      <c r="CL13" s="22">
        <f>CL2*'Respuestas de formulario'!CP22</f>
        <v>0</v>
      </c>
      <c r="CM13" s="22">
        <f>CM2*'Respuestas de formulario'!CQ22</f>
        <v>0</v>
      </c>
      <c r="CN13" s="22">
        <f>CN2*'Respuestas de formulario'!CR22</f>
        <v>0</v>
      </c>
      <c r="CO13" s="22">
        <f>CO2*'Respuestas de formulario'!CS22</f>
        <v>0</v>
      </c>
      <c r="CP13" s="21">
        <f t="shared" si="1"/>
        <v>2870</v>
      </c>
    </row>
    <row r="14">
      <c r="A14" s="21" t="s">
        <v>154</v>
      </c>
      <c r="B14" s="23">
        <f>B2*'Respuestas de formulario'!F23</f>
        <v>0</v>
      </c>
      <c r="C14" s="23">
        <f>C2*'Respuestas de formulario'!G23</f>
        <v>0</v>
      </c>
      <c r="D14" s="23">
        <f>D2*'Respuestas de formulario'!H23</f>
        <v>0</v>
      </c>
      <c r="E14" s="23">
        <f>E2*'Respuestas de formulario'!I23</f>
        <v>0</v>
      </c>
      <c r="F14" s="23">
        <f>F2*'Respuestas de formulario'!J23</f>
        <v>4870</v>
      </c>
      <c r="G14" s="23">
        <f>G2*'Respuestas de formulario'!K23</f>
        <v>0</v>
      </c>
      <c r="H14" s="23">
        <f>H2*'Respuestas de formulario'!L23</f>
        <v>0</v>
      </c>
      <c r="I14" s="23">
        <f>I2*'Respuestas de formulario'!M23</f>
        <v>0</v>
      </c>
      <c r="J14" s="23">
        <f>J2*'Respuestas de formulario'!N23</f>
        <v>0</v>
      </c>
      <c r="K14" s="23">
        <f>K2*'Respuestas de formulario'!O23</f>
        <v>0</v>
      </c>
      <c r="L14" s="23">
        <f>L2*'Respuestas de formulario'!P23</f>
        <v>0</v>
      </c>
      <c r="M14" s="23">
        <f>M2*'Respuestas de formulario'!Q23</f>
        <v>0</v>
      </c>
      <c r="N14" s="23">
        <f>N2*'Respuestas de formulario'!R23</f>
        <v>0</v>
      </c>
      <c r="O14" s="23">
        <f>O2*'Respuestas de formulario'!S23</f>
        <v>0</v>
      </c>
      <c r="P14" s="23">
        <f>P2*'Respuestas de formulario'!T23</f>
        <v>0</v>
      </c>
      <c r="Q14" s="23">
        <f>Q2*'Respuestas de formulario'!U23</f>
        <v>380</v>
      </c>
      <c r="R14" s="23">
        <f>R2*'Respuestas de formulario'!V23</f>
        <v>0</v>
      </c>
      <c r="S14" s="23">
        <f>S2*'Respuestas de formulario'!W23</f>
        <v>0</v>
      </c>
      <c r="T14" s="23">
        <f>T2*'Respuestas de formulario'!X23</f>
        <v>0</v>
      </c>
      <c r="U14" s="23">
        <f>U2*'Respuestas de formulario'!Y23</f>
        <v>0</v>
      </c>
      <c r="V14" s="23">
        <f>V2*'Respuestas de formulario'!Z23</f>
        <v>0</v>
      </c>
      <c r="W14" s="23">
        <f>W2*'Respuestas de formulario'!AA23</f>
        <v>0</v>
      </c>
      <c r="X14" s="23">
        <f>X2*'Respuestas de formulario'!AB23</f>
        <v>0</v>
      </c>
      <c r="Y14" s="23">
        <f>Y2*'Respuestas de formulario'!AC23</f>
        <v>0</v>
      </c>
      <c r="Z14" s="23">
        <f>Z2*'Respuestas de formulario'!AD23</f>
        <v>0</v>
      </c>
      <c r="AA14" s="23">
        <f>AA2*'Respuestas de formulario'!AE23</f>
        <v>0</v>
      </c>
      <c r="AB14" s="23">
        <f>AB2*'Respuestas de formulario'!AF23</f>
        <v>0</v>
      </c>
      <c r="AC14" s="23">
        <f>AC2*'Respuestas de formulario'!AG23</f>
        <v>0</v>
      </c>
      <c r="AD14" s="23">
        <f>AD2*'Respuestas de formulario'!AH23</f>
        <v>0</v>
      </c>
      <c r="AE14" s="23">
        <f>AE2*'Respuestas de formulario'!AI23</f>
        <v>0</v>
      </c>
      <c r="AF14" s="23">
        <f>AF2*'Respuestas de formulario'!AJ23</f>
        <v>0</v>
      </c>
      <c r="AG14" s="23">
        <f>AG2*'Respuestas de formulario'!AK23</f>
        <v>0</v>
      </c>
      <c r="AH14" s="23">
        <f>AH2*'Respuestas de formulario'!AL23</f>
        <v>0</v>
      </c>
      <c r="AI14" s="23">
        <f>AI2*'Respuestas de formulario'!AM23</f>
        <v>0</v>
      </c>
      <c r="AJ14" s="23">
        <f>AJ2*'Respuestas de formulario'!AN23</f>
        <v>0</v>
      </c>
      <c r="AK14" s="23">
        <f>AK2*'Respuestas de formulario'!AO23</f>
        <v>0</v>
      </c>
      <c r="AL14" s="23">
        <f>AL2*'Respuestas de formulario'!AP23</f>
        <v>0</v>
      </c>
      <c r="AM14" s="23">
        <f>AM2*'Respuestas de formulario'!AQ23</f>
        <v>0</v>
      </c>
      <c r="AN14" s="23">
        <f>AN2*'Respuestas de formulario'!AR23</f>
        <v>0</v>
      </c>
      <c r="AO14" s="23">
        <f>AO2*'Respuestas de formulario'!AS23</f>
        <v>0</v>
      </c>
      <c r="AP14" s="23">
        <f>AP2*'Respuestas de formulario'!AT23</f>
        <v>0</v>
      </c>
      <c r="AQ14" s="23">
        <f>AQ2*'Respuestas de formulario'!AU23</f>
        <v>0</v>
      </c>
      <c r="AR14" s="23">
        <f>AR2*'Respuestas de formulario'!AV23</f>
        <v>0</v>
      </c>
      <c r="AS14" s="23">
        <f>AS2*'Respuestas de formulario'!AW23</f>
        <v>0</v>
      </c>
      <c r="AT14" s="23">
        <f>AT2*'Respuestas de formulario'!AX23</f>
        <v>0</v>
      </c>
      <c r="AU14" s="23">
        <f>AU2*'Respuestas de formulario'!AY23</f>
        <v>0</v>
      </c>
      <c r="AV14" s="23">
        <f>AV2*'Respuestas de formulario'!AZ23</f>
        <v>0</v>
      </c>
      <c r="AW14" s="23">
        <f>AW2*'Respuestas de formulario'!BA23</f>
        <v>0</v>
      </c>
      <c r="AX14" s="23">
        <f>AX2*'Respuestas de formulario'!BB23</f>
        <v>0</v>
      </c>
      <c r="AY14" s="23">
        <f>AY2*'Respuestas de formulario'!BC23</f>
        <v>0</v>
      </c>
      <c r="AZ14" s="23">
        <f>AZ2*'Respuestas de formulario'!BD23</f>
        <v>0</v>
      </c>
      <c r="BA14" s="23">
        <f>BA2*'Respuestas de formulario'!BE23</f>
        <v>0</v>
      </c>
      <c r="BB14" s="23">
        <f>BB2*'Respuestas de formulario'!BF23</f>
        <v>0</v>
      </c>
      <c r="BC14" s="23">
        <f>BC2*'Respuestas de formulario'!BG23</f>
        <v>0</v>
      </c>
      <c r="BD14" s="23">
        <f>BD2*'Respuestas de formulario'!BH23</f>
        <v>0</v>
      </c>
      <c r="BE14" s="23">
        <f>BE2*'Respuestas de formulario'!BI23</f>
        <v>0</v>
      </c>
      <c r="BF14" s="23">
        <f>BF2*'Respuestas de formulario'!BJ23</f>
        <v>0</v>
      </c>
      <c r="BG14" s="23">
        <f>BG2*'Respuestas de formulario'!BK23</f>
        <v>0</v>
      </c>
      <c r="BH14" s="23">
        <f>BH2*'Respuestas de formulario'!BL23</f>
        <v>0</v>
      </c>
      <c r="BI14" s="23">
        <f>BI2*'Respuestas de formulario'!BM23</f>
        <v>0</v>
      </c>
      <c r="BJ14" s="23">
        <f>BJ2*'Respuestas de formulario'!BN23</f>
        <v>0</v>
      </c>
      <c r="BK14" s="23">
        <f>BK2*'Respuestas de formulario'!BO23</f>
        <v>0</v>
      </c>
      <c r="BL14" s="23">
        <f>BL2*'Respuestas de formulario'!BP23</f>
        <v>0</v>
      </c>
      <c r="BM14" s="23">
        <f>BM2*'Respuestas de formulario'!BQ23</f>
        <v>0</v>
      </c>
      <c r="BN14" s="23">
        <f>BN2*'Respuestas de formulario'!BR23</f>
        <v>0</v>
      </c>
      <c r="BO14" s="23">
        <f>BO2*'Respuestas de formulario'!BS23</f>
        <v>0</v>
      </c>
      <c r="BP14" s="23">
        <f>BP2*'Respuestas de formulario'!BT23</f>
        <v>0</v>
      </c>
      <c r="BQ14" s="23">
        <f>BQ2*'Respuestas de formulario'!BU23</f>
        <v>0</v>
      </c>
      <c r="BR14" s="23">
        <f>BR2*'Respuestas de formulario'!BV23</f>
        <v>0</v>
      </c>
      <c r="BS14" s="23">
        <f>BS2*'Respuestas de formulario'!BW23</f>
        <v>0</v>
      </c>
      <c r="BT14" s="23">
        <f>BT2*'Respuestas de formulario'!BX23</f>
        <v>0</v>
      </c>
      <c r="BU14" s="23">
        <f>BU2*'Respuestas de formulario'!BY23</f>
        <v>0</v>
      </c>
      <c r="BV14" s="23">
        <f>BV2*'Respuestas de formulario'!BZ23</f>
        <v>0</v>
      </c>
      <c r="BW14" s="23">
        <f>BW2*'Respuestas de formulario'!CA23</f>
        <v>0</v>
      </c>
      <c r="BX14" s="23">
        <f>BX2*'Respuestas de formulario'!CB23</f>
        <v>0</v>
      </c>
      <c r="BY14" s="23">
        <f>BY2*'Respuestas de formulario'!CC23</f>
        <v>0</v>
      </c>
      <c r="BZ14" s="23">
        <f>BZ2*'Respuestas de formulario'!CD23</f>
        <v>0</v>
      </c>
      <c r="CA14" s="23">
        <f>CA2*'Respuestas de formulario'!CE23</f>
        <v>2505</v>
      </c>
      <c r="CB14" s="23">
        <f>CB2*'Respuestas de formulario'!CF23</f>
        <v>0</v>
      </c>
      <c r="CC14" s="23">
        <f>CC2*'Respuestas de formulario'!CG23</f>
        <v>0</v>
      </c>
      <c r="CD14" s="23">
        <f>CD2*'Respuestas de formulario'!CH23</f>
        <v>0</v>
      </c>
      <c r="CE14" s="23">
        <f>CE2*'Respuestas de formulario'!CI23</f>
        <v>0</v>
      </c>
      <c r="CF14" s="23">
        <f>CF2*'Respuestas de formulario'!CJ23</f>
        <v>0</v>
      </c>
      <c r="CG14" s="23">
        <f>CG2*'Respuestas de formulario'!CK23</f>
        <v>0</v>
      </c>
      <c r="CH14" s="23">
        <f>CH2*'Respuestas de formulario'!CL23</f>
        <v>0</v>
      </c>
      <c r="CI14" s="23">
        <f>CI2*'Respuestas de formulario'!CM23</f>
        <v>0</v>
      </c>
      <c r="CJ14" s="23">
        <f>CJ2*'Respuestas de formulario'!CN23</f>
        <v>0</v>
      </c>
      <c r="CK14" s="23">
        <f>CK2*'Respuestas de formulario'!CO23</f>
        <v>0</v>
      </c>
      <c r="CL14" s="23">
        <f>CL2*'Respuestas de formulario'!CP23</f>
        <v>0</v>
      </c>
      <c r="CM14" s="23">
        <f>CM2*'Respuestas de formulario'!CQ23</f>
        <v>0</v>
      </c>
      <c r="CN14" s="23">
        <f>CN2*'Respuestas de formulario'!CR23</f>
        <v>0</v>
      </c>
      <c r="CO14" s="23">
        <f>CO2*'Respuestas de formulario'!CS23</f>
        <v>0</v>
      </c>
      <c r="CP14" s="24">
        <f t="shared" si="1"/>
        <v>7755</v>
      </c>
    </row>
    <row r="15">
      <c r="A15" s="21" t="s">
        <v>157</v>
      </c>
      <c r="B15" s="22">
        <f>B2*'Respuestas de formulario'!F24</f>
        <v>0</v>
      </c>
      <c r="C15" s="22">
        <f>C2*'Respuestas de formulario'!G24</f>
        <v>0</v>
      </c>
      <c r="D15" s="22">
        <f>D2*'Respuestas de formulario'!H24</f>
        <v>0</v>
      </c>
      <c r="E15" s="22">
        <f>E2*'Respuestas de formulario'!I24</f>
        <v>0</v>
      </c>
      <c r="F15" s="22">
        <f>F2*'Respuestas de formulario'!J24</f>
        <v>4870</v>
      </c>
      <c r="G15" s="22">
        <f>G2*'Respuestas de formulario'!K24</f>
        <v>0</v>
      </c>
      <c r="H15" s="22">
        <f>H2*'Respuestas de formulario'!L24</f>
        <v>1110</v>
      </c>
      <c r="I15" s="22">
        <f>I2*'Respuestas de formulario'!M24</f>
        <v>0</v>
      </c>
      <c r="J15" s="22">
        <f>J2*'Respuestas de formulario'!N24</f>
        <v>0</v>
      </c>
      <c r="K15" s="22">
        <f>K2*'Respuestas de formulario'!O24</f>
        <v>0</v>
      </c>
      <c r="L15" s="22">
        <f>L2*'Respuestas de formulario'!P24</f>
        <v>0</v>
      </c>
      <c r="M15" s="22">
        <f>M2*'Respuestas de formulario'!Q24</f>
        <v>0</v>
      </c>
      <c r="N15" s="22">
        <f>N2*'Respuestas de formulario'!R24</f>
        <v>0</v>
      </c>
      <c r="O15" s="22">
        <f>O2*'Respuestas de formulario'!S24</f>
        <v>0</v>
      </c>
      <c r="P15" s="22">
        <f>P2*'Respuestas de formulario'!T24</f>
        <v>0</v>
      </c>
      <c r="Q15" s="22">
        <f>Q2*'Respuestas de formulario'!U24</f>
        <v>0</v>
      </c>
      <c r="R15" s="22">
        <f>R2*'Respuestas de formulario'!V24</f>
        <v>0</v>
      </c>
      <c r="S15" s="22">
        <f>S2*'Respuestas de formulario'!W24</f>
        <v>0</v>
      </c>
      <c r="T15" s="22">
        <f>T2*'Respuestas de formulario'!X24</f>
        <v>0</v>
      </c>
      <c r="U15" s="22">
        <f>U2*'Respuestas de formulario'!Y24</f>
        <v>0</v>
      </c>
      <c r="V15" s="22">
        <f>V2*'Respuestas de formulario'!Z24</f>
        <v>0</v>
      </c>
      <c r="W15" s="22">
        <f>W2*'Respuestas de formulario'!AA24</f>
        <v>0</v>
      </c>
      <c r="X15" s="22">
        <f>X2*'Respuestas de formulario'!AB24</f>
        <v>0</v>
      </c>
      <c r="Y15" s="22">
        <f>Y2*'Respuestas de formulario'!AC24</f>
        <v>0</v>
      </c>
      <c r="Z15" s="22">
        <f>Z2*'Respuestas de formulario'!AD24</f>
        <v>0</v>
      </c>
      <c r="AA15" s="22">
        <f>AA2*'Respuestas de formulario'!AE24</f>
        <v>0</v>
      </c>
      <c r="AB15" s="22">
        <f>AB2*'Respuestas de formulario'!AF24</f>
        <v>0</v>
      </c>
      <c r="AC15" s="22">
        <f>AC2*'Respuestas de formulario'!AG24</f>
        <v>0</v>
      </c>
      <c r="AD15" s="22">
        <f>AD2*'Respuestas de formulario'!AH24</f>
        <v>0</v>
      </c>
      <c r="AE15" s="22">
        <f>AE2*'Respuestas de formulario'!AI24</f>
        <v>0</v>
      </c>
      <c r="AF15" s="22">
        <f>AF2*'Respuestas de formulario'!AJ24</f>
        <v>0</v>
      </c>
      <c r="AG15" s="22">
        <f>AG2*'Respuestas de formulario'!AK24</f>
        <v>0</v>
      </c>
      <c r="AH15" s="22">
        <f>AH2*'Respuestas de formulario'!AL24</f>
        <v>0</v>
      </c>
      <c r="AI15" s="22">
        <f>AI2*'Respuestas de formulario'!AM24</f>
        <v>0</v>
      </c>
      <c r="AJ15" s="22">
        <f>AJ2*'Respuestas de formulario'!AN24</f>
        <v>0</v>
      </c>
      <c r="AK15" s="22">
        <f>AK2*'Respuestas de formulario'!AO24</f>
        <v>1110</v>
      </c>
      <c r="AL15" s="22">
        <f>AL2*'Respuestas de formulario'!AP24</f>
        <v>0</v>
      </c>
      <c r="AM15" s="22">
        <f>AM2*'Respuestas de formulario'!AQ24</f>
        <v>0</v>
      </c>
      <c r="AN15" s="22">
        <f>AN2*'Respuestas de formulario'!AR24</f>
        <v>0</v>
      </c>
      <c r="AO15" s="22">
        <f>AO2*'Respuestas de formulario'!AS24</f>
        <v>0</v>
      </c>
      <c r="AP15" s="22">
        <f>AP2*'Respuestas de formulario'!AT24</f>
        <v>0</v>
      </c>
      <c r="AQ15" s="22">
        <f>AQ2*'Respuestas de formulario'!AU24</f>
        <v>0</v>
      </c>
      <c r="AR15" s="22">
        <f>AR2*'Respuestas de formulario'!AV24</f>
        <v>0</v>
      </c>
      <c r="AS15" s="22">
        <f>AS2*'Respuestas de formulario'!AW24</f>
        <v>0</v>
      </c>
      <c r="AT15" s="22">
        <f>AT2*'Respuestas de formulario'!AX24</f>
        <v>0</v>
      </c>
      <c r="AU15" s="22">
        <f>AU2*'Respuestas de formulario'!AY24</f>
        <v>0</v>
      </c>
      <c r="AV15" s="22">
        <f>AV2*'Respuestas de formulario'!AZ24</f>
        <v>0</v>
      </c>
      <c r="AW15" s="22">
        <f>AW2*'Respuestas de formulario'!BA24</f>
        <v>0</v>
      </c>
      <c r="AX15" s="22">
        <f>AX2*'Respuestas de formulario'!BB24</f>
        <v>0</v>
      </c>
      <c r="AY15" s="22">
        <f>AY2*'Respuestas de formulario'!BC24</f>
        <v>0</v>
      </c>
      <c r="AZ15" s="22">
        <f>AZ2*'Respuestas de formulario'!BD24</f>
        <v>0</v>
      </c>
      <c r="BA15" s="22">
        <f>BA2*'Respuestas de formulario'!BE24</f>
        <v>0</v>
      </c>
      <c r="BB15" s="22">
        <f>BB2*'Respuestas de formulario'!BF24</f>
        <v>0</v>
      </c>
      <c r="BC15" s="22">
        <f>BC2*'Respuestas de formulario'!BG24</f>
        <v>0</v>
      </c>
      <c r="BD15" s="22">
        <f>BD2*'Respuestas de formulario'!BH24</f>
        <v>0</v>
      </c>
      <c r="BE15" s="22">
        <f>BE2*'Respuestas de formulario'!BI24</f>
        <v>0</v>
      </c>
      <c r="BF15" s="22">
        <f>BF2*'Respuestas de formulario'!BJ24</f>
        <v>0</v>
      </c>
      <c r="BG15" s="22">
        <f>BG2*'Respuestas de formulario'!BK24</f>
        <v>0</v>
      </c>
      <c r="BH15" s="22">
        <f>BH2*'Respuestas de formulario'!BL24</f>
        <v>0</v>
      </c>
      <c r="BI15" s="22">
        <f>BI2*'Respuestas de formulario'!BM24</f>
        <v>0</v>
      </c>
      <c r="BJ15" s="22">
        <f>BJ2*'Respuestas de formulario'!BN24</f>
        <v>0</v>
      </c>
      <c r="BK15" s="22">
        <f>BK2*'Respuestas de formulario'!BO24</f>
        <v>0</v>
      </c>
      <c r="BL15" s="22">
        <f>BL2*'Respuestas de formulario'!BP24</f>
        <v>0</v>
      </c>
      <c r="BM15" s="22">
        <f>BM2*'Respuestas de formulario'!BQ24</f>
        <v>0</v>
      </c>
      <c r="BN15" s="22">
        <f>BN2*'Respuestas de formulario'!BR24</f>
        <v>0</v>
      </c>
      <c r="BO15" s="22">
        <f>BO2*'Respuestas de formulario'!BS24</f>
        <v>0</v>
      </c>
      <c r="BP15" s="22">
        <f>BP2*'Respuestas de formulario'!BT24</f>
        <v>0</v>
      </c>
      <c r="BQ15" s="22">
        <f>BQ2*'Respuestas de formulario'!BU24</f>
        <v>0</v>
      </c>
      <c r="BR15" s="22">
        <f>BR2*'Respuestas de formulario'!BV24</f>
        <v>0</v>
      </c>
      <c r="BS15" s="22">
        <f>BS2*'Respuestas de formulario'!BW24</f>
        <v>0</v>
      </c>
      <c r="BT15" s="22">
        <f>BT2*'Respuestas de formulario'!BX24</f>
        <v>0</v>
      </c>
      <c r="BU15" s="22">
        <f>BU2*'Respuestas de formulario'!BY24</f>
        <v>0</v>
      </c>
      <c r="BV15" s="22">
        <f>BV2*'Respuestas de formulario'!BZ24</f>
        <v>0</v>
      </c>
      <c r="BW15" s="22">
        <f>BW2*'Respuestas de formulario'!CA24</f>
        <v>0</v>
      </c>
      <c r="BX15" s="22">
        <f>BX2*'Respuestas de formulario'!CB24</f>
        <v>0</v>
      </c>
      <c r="BY15" s="22">
        <f>BY2*'Respuestas de formulario'!CC24</f>
        <v>0</v>
      </c>
      <c r="BZ15" s="22">
        <f>BZ2*'Respuestas de formulario'!CD24</f>
        <v>0</v>
      </c>
      <c r="CA15" s="22">
        <f>CA2*'Respuestas de formulario'!CE24</f>
        <v>0</v>
      </c>
      <c r="CB15" s="22">
        <f>CB2*'Respuestas de formulario'!CF24</f>
        <v>0</v>
      </c>
      <c r="CC15" s="22">
        <f>CC2*'Respuestas de formulario'!CG24</f>
        <v>0</v>
      </c>
      <c r="CD15" s="22">
        <f>CD2*'Respuestas de formulario'!CH24</f>
        <v>0</v>
      </c>
      <c r="CE15" s="22">
        <f>CE2*'Respuestas de formulario'!CI24</f>
        <v>0</v>
      </c>
      <c r="CF15" s="22">
        <f>CF2*'Respuestas de formulario'!CJ24</f>
        <v>465</v>
      </c>
      <c r="CG15" s="22">
        <f>CG2*'Respuestas de formulario'!CK24</f>
        <v>0</v>
      </c>
      <c r="CH15" s="22">
        <f>CH2*'Respuestas de formulario'!CL24</f>
        <v>0</v>
      </c>
      <c r="CI15" s="22">
        <f>CI2*'Respuestas de formulario'!CM24</f>
        <v>0</v>
      </c>
      <c r="CJ15" s="22">
        <f>CJ2*'Respuestas de formulario'!CN24</f>
        <v>0</v>
      </c>
      <c r="CK15" s="22">
        <f>CK2*'Respuestas de formulario'!CO24</f>
        <v>0</v>
      </c>
      <c r="CL15" s="22">
        <f>CL2*'Respuestas de formulario'!CP24</f>
        <v>0</v>
      </c>
      <c r="CM15" s="22">
        <f>CM2*'Respuestas de formulario'!CQ24</f>
        <v>0</v>
      </c>
      <c r="CN15" s="22">
        <f>CN2*'Respuestas de formulario'!CR24</f>
        <v>0</v>
      </c>
      <c r="CO15" s="22">
        <f>CO2*'Respuestas de formulario'!CS24</f>
        <v>0</v>
      </c>
      <c r="CP15" s="21">
        <f t="shared" si="1"/>
        <v>7555</v>
      </c>
    </row>
    <row r="16">
      <c r="A16" s="25" t="s">
        <v>159</v>
      </c>
      <c r="B16" s="26">
        <f>B2*'Respuestas de formulario'!F25</f>
        <v>0</v>
      </c>
      <c r="C16" s="26">
        <f>C2*'Respuestas de formulario'!G25</f>
        <v>0</v>
      </c>
      <c r="D16" s="26">
        <f>D2*'Respuestas de formulario'!H25</f>
        <v>0</v>
      </c>
      <c r="E16" s="26">
        <f>E2*'Respuestas de formulario'!I25</f>
        <v>0</v>
      </c>
      <c r="F16" s="26">
        <f>F2*'Respuestas de formulario'!J25</f>
        <v>0</v>
      </c>
      <c r="G16" s="26">
        <f>G2*'Respuestas de formulario'!K25</f>
        <v>0</v>
      </c>
      <c r="H16" s="26">
        <f>H2*'Respuestas de formulario'!L25</f>
        <v>0</v>
      </c>
      <c r="I16" s="26">
        <f>I2*'Respuestas de formulario'!M25</f>
        <v>2805</v>
      </c>
      <c r="J16" s="26">
        <f>J2*'Respuestas de formulario'!N25</f>
        <v>0</v>
      </c>
      <c r="K16" s="26">
        <f>K2*'Respuestas de formulario'!O25</f>
        <v>460</v>
      </c>
      <c r="L16" s="26">
        <f>L2*'Respuestas de formulario'!P25</f>
        <v>0</v>
      </c>
      <c r="M16" s="26">
        <f>M2*'Respuestas de formulario'!Q25</f>
        <v>820</v>
      </c>
      <c r="N16" s="26">
        <f>N2*'Respuestas de formulario'!R25</f>
        <v>0</v>
      </c>
      <c r="O16" s="26">
        <f>O2*'Respuestas de formulario'!S25</f>
        <v>0</v>
      </c>
      <c r="P16" s="26">
        <f>P2*'Respuestas de formulario'!T25</f>
        <v>0</v>
      </c>
      <c r="Q16" s="26">
        <f>Q2*'Respuestas de formulario'!U25</f>
        <v>0</v>
      </c>
      <c r="R16" s="26">
        <f>R2*'Respuestas de formulario'!V25</f>
        <v>0</v>
      </c>
      <c r="S16" s="26">
        <f>S2*'Respuestas de formulario'!W25</f>
        <v>0</v>
      </c>
      <c r="T16" s="26">
        <f>T2*'Respuestas de formulario'!X25</f>
        <v>0</v>
      </c>
      <c r="U16" s="26">
        <f>U2*'Respuestas de formulario'!Y25</f>
        <v>0</v>
      </c>
      <c r="V16" s="26">
        <f>V2*'Respuestas de formulario'!Z25</f>
        <v>0</v>
      </c>
      <c r="W16" s="26">
        <f>W2*'Respuestas de formulario'!AA25</f>
        <v>0</v>
      </c>
      <c r="X16" s="26">
        <f>X2*'Respuestas de formulario'!AB25</f>
        <v>0</v>
      </c>
      <c r="Y16" s="26">
        <f>Y2*'Respuestas de formulario'!AC25</f>
        <v>0</v>
      </c>
      <c r="Z16" s="26">
        <f>Z2*'Respuestas de formulario'!AD25</f>
        <v>0</v>
      </c>
      <c r="AA16" s="26">
        <f>AA2*'Respuestas de formulario'!AE25</f>
        <v>0</v>
      </c>
      <c r="AB16" s="26">
        <f>AB2*'Respuestas de formulario'!AF25</f>
        <v>0</v>
      </c>
      <c r="AC16" s="26">
        <f>AC2*'Respuestas de formulario'!AG25</f>
        <v>0</v>
      </c>
      <c r="AD16" s="26">
        <f>AD2*'Respuestas de formulario'!AH25</f>
        <v>0</v>
      </c>
      <c r="AE16" s="26">
        <f>AE2*'Respuestas de formulario'!AI25</f>
        <v>0</v>
      </c>
      <c r="AF16" s="26">
        <f>AF2*'Respuestas de formulario'!AJ25</f>
        <v>0</v>
      </c>
      <c r="AG16" s="26">
        <f>AG2*'Respuestas de formulario'!AK25</f>
        <v>0</v>
      </c>
      <c r="AH16" s="26">
        <f>AH2*'Respuestas de formulario'!AL25</f>
        <v>0</v>
      </c>
      <c r="AI16" s="26">
        <f>AI2*'Respuestas de formulario'!AM25</f>
        <v>0</v>
      </c>
      <c r="AJ16" s="26">
        <f>AJ2*'Respuestas de formulario'!AN25</f>
        <v>0</v>
      </c>
      <c r="AK16" s="26">
        <f>AK2*'Respuestas de formulario'!AO25</f>
        <v>0</v>
      </c>
      <c r="AL16" s="26">
        <f>AL2*'Respuestas de formulario'!AP25</f>
        <v>0</v>
      </c>
      <c r="AM16" s="26">
        <f>AM2*'Respuestas de formulario'!AQ25</f>
        <v>0</v>
      </c>
      <c r="AN16" s="26">
        <f>AN2*'Respuestas de formulario'!AR25</f>
        <v>0</v>
      </c>
      <c r="AO16" s="26">
        <f>AO2*'Respuestas de formulario'!AS25</f>
        <v>0</v>
      </c>
      <c r="AP16" s="26">
        <f>AP2*'Respuestas de formulario'!AT25</f>
        <v>0</v>
      </c>
      <c r="AQ16" s="26">
        <f>AQ2*'Respuestas de formulario'!AU25</f>
        <v>0</v>
      </c>
      <c r="AR16" s="26">
        <f>AR2*'Respuestas de formulario'!AV25</f>
        <v>0</v>
      </c>
      <c r="AS16" s="26">
        <f>AS2*'Respuestas de formulario'!AW25</f>
        <v>0</v>
      </c>
      <c r="AT16" s="26">
        <f>AT2*'Respuestas de formulario'!AX25</f>
        <v>0</v>
      </c>
      <c r="AU16" s="26">
        <f>AU2*'Respuestas de formulario'!AY25</f>
        <v>0</v>
      </c>
      <c r="AV16" s="26">
        <f>AV2*'Respuestas de formulario'!AZ25</f>
        <v>0</v>
      </c>
      <c r="AW16" s="26">
        <f>AW2*'Respuestas de formulario'!BA25</f>
        <v>0</v>
      </c>
      <c r="AX16" s="26">
        <f>AX2*'Respuestas de formulario'!BB25</f>
        <v>0</v>
      </c>
      <c r="AY16" s="26">
        <f>AY2*'Respuestas de formulario'!BC25</f>
        <v>0</v>
      </c>
      <c r="AZ16" s="26">
        <f>AZ2*'Respuestas de formulario'!BD25</f>
        <v>0</v>
      </c>
      <c r="BA16" s="26">
        <f>BA2*'Respuestas de formulario'!BE25</f>
        <v>0</v>
      </c>
      <c r="BB16" s="26">
        <f>BB2*'Respuestas de formulario'!BF25</f>
        <v>0</v>
      </c>
      <c r="BC16" s="26">
        <f>BC2*'Respuestas de formulario'!BG25</f>
        <v>0</v>
      </c>
      <c r="BD16" s="26">
        <f>BD2*'Respuestas de formulario'!BH25</f>
        <v>0</v>
      </c>
      <c r="BE16" s="26">
        <f>BE2*'Respuestas de formulario'!BI25</f>
        <v>0</v>
      </c>
      <c r="BF16" s="26">
        <f>BF2*'Respuestas de formulario'!BJ25</f>
        <v>0</v>
      </c>
      <c r="BG16" s="26">
        <f>BG2*'Respuestas de formulario'!BK25</f>
        <v>0</v>
      </c>
      <c r="BH16" s="26">
        <f>BH2*'Respuestas de formulario'!BL25</f>
        <v>0</v>
      </c>
      <c r="BI16" s="26">
        <f>BI2*'Respuestas de formulario'!BM25</f>
        <v>0</v>
      </c>
      <c r="BJ16" s="26">
        <f>BJ2*'Respuestas de formulario'!BN25</f>
        <v>0</v>
      </c>
      <c r="BK16" s="26">
        <f>BK2*'Respuestas de formulario'!BO25</f>
        <v>0</v>
      </c>
      <c r="BL16" s="26">
        <f>BL2*'Respuestas de formulario'!BP25</f>
        <v>0</v>
      </c>
      <c r="BM16" s="26">
        <f>BM2*'Respuestas de formulario'!BQ25</f>
        <v>0</v>
      </c>
      <c r="BN16" s="26">
        <f>BN2*'Respuestas de formulario'!BR25</f>
        <v>0</v>
      </c>
      <c r="BO16" s="26">
        <f>BO2*'Respuestas de formulario'!BS25</f>
        <v>0</v>
      </c>
      <c r="BP16" s="26">
        <f>BP2*'Respuestas de formulario'!BT25</f>
        <v>0</v>
      </c>
      <c r="BQ16" s="26">
        <f>BQ2*'Respuestas de formulario'!BU25</f>
        <v>0</v>
      </c>
      <c r="BR16" s="26">
        <f>BR2*'Respuestas de formulario'!BV25</f>
        <v>0</v>
      </c>
      <c r="BS16" s="26">
        <f>BS2*'Respuestas de formulario'!BW25</f>
        <v>0</v>
      </c>
      <c r="BT16" s="26">
        <f>BT2*'Respuestas de formulario'!BX25</f>
        <v>0</v>
      </c>
      <c r="BU16" s="26">
        <f>BU2*'Respuestas de formulario'!BY25</f>
        <v>0</v>
      </c>
      <c r="BV16" s="26">
        <f>BV2*'Respuestas de formulario'!BZ25</f>
        <v>0</v>
      </c>
      <c r="BW16" s="26">
        <f>BW2*'Respuestas de formulario'!CA25</f>
        <v>0</v>
      </c>
      <c r="BX16" s="26">
        <f>BX2*'Respuestas de formulario'!CB25</f>
        <v>0</v>
      </c>
      <c r="BY16" s="26">
        <f>BY2*'Respuestas de formulario'!CC25</f>
        <v>0</v>
      </c>
      <c r="BZ16" s="26">
        <f>BZ2*'Respuestas de formulario'!CD25</f>
        <v>0</v>
      </c>
      <c r="CA16" s="26">
        <f>CA2*'Respuestas de formulario'!CE25</f>
        <v>0</v>
      </c>
      <c r="CB16" s="26">
        <f>CB2*'Respuestas de formulario'!CF25</f>
        <v>0</v>
      </c>
      <c r="CC16" s="26">
        <f>CC2*'Respuestas de formulario'!CG25</f>
        <v>0</v>
      </c>
      <c r="CD16" s="26">
        <f>CD2*'Respuestas de formulario'!CH25</f>
        <v>0</v>
      </c>
      <c r="CE16" s="26">
        <f>CE2*'Respuestas de formulario'!CI25</f>
        <v>0</v>
      </c>
      <c r="CF16" s="26">
        <f>CF2*'Respuestas de formulario'!CJ25</f>
        <v>465</v>
      </c>
      <c r="CG16" s="26">
        <f>CG2*'Respuestas de formulario'!CK25</f>
        <v>0</v>
      </c>
      <c r="CH16" s="26">
        <f>CH2*'Respuestas de formulario'!CL25</f>
        <v>0</v>
      </c>
      <c r="CI16" s="26">
        <f>CI2*'Respuestas de formulario'!CM25</f>
        <v>0</v>
      </c>
      <c r="CJ16" s="26">
        <f>CJ2*'Respuestas de formulario'!CN25</f>
        <v>0</v>
      </c>
      <c r="CK16" s="26">
        <f>CK2*'Respuestas de formulario'!CO25</f>
        <v>0</v>
      </c>
      <c r="CL16" s="26">
        <f>CL2*'Respuestas de formulario'!CP25</f>
        <v>0</v>
      </c>
      <c r="CM16" s="26">
        <f>CM2*'Respuestas de formulario'!CQ25</f>
        <v>0</v>
      </c>
      <c r="CN16" s="26">
        <f>CN2*'Respuestas de formulario'!CR25</f>
        <v>0</v>
      </c>
      <c r="CO16" s="26">
        <f>CO2*'Respuestas de formulario'!CS25</f>
        <v>0</v>
      </c>
      <c r="CP16" s="25">
        <f t="shared" si="1"/>
        <v>4550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264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2" t="s">
        <v>96</v>
      </c>
      <c r="CP1" s="2" t="s">
        <v>239</v>
      </c>
    </row>
    <row r="2">
      <c r="B2" s="5">
        <v>3280.0</v>
      </c>
      <c r="C2" s="5">
        <v>2030.0</v>
      </c>
      <c r="D2" s="5">
        <v>8700.0</v>
      </c>
      <c r="E2" s="5">
        <v>3990.0</v>
      </c>
      <c r="F2" s="5">
        <v>4870.0</v>
      </c>
      <c r="G2" s="5">
        <v>1890.0</v>
      </c>
      <c r="H2" s="5">
        <v>1110.0</v>
      </c>
      <c r="I2" s="5">
        <v>2805.0</v>
      </c>
      <c r="J2" s="5">
        <v>1135.0</v>
      </c>
      <c r="K2" s="5">
        <v>460.0</v>
      </c>
      <c r="L2" s="5">
        <v>625.0</v>
      </c>
      <c r="M2" s="5">
        <v>820.0</v>
      </c>
      <c r="N2" s="5">
        <v>760.0</v>
      </c>
      <c r="O2" s="5">
        <v>900.0</v>
      </c>
      <c r="P2" s="5">
        <v>1805.0</v>
      </c>
      <c r="Q2" s="5">
        <v>380.0</v>
      </c>
      <c r="R2" s="5">
        <v>780.0</v>
      </c>
      <c r="S2" s="5">
        <v>840.0</v>
      </c>
      <c r="T2" s="5">
        <v>1000.0</v>
      </c>
      <c r="U2" s="5">
        <v>475.0</v>
      </c>
      <c r="V2" s="5">
        <v>2620.0</v>
      </c>
      <c r="W2" s="5">
        <v>450.0</v>
      </c>
      <c r="X2" s="5">
        <v>765.0</v>
      </c>
      <c r="Y2" s="5">
        <v>765.0</v>
      </c>
      <c r="Z2" s="5">
        <v>765.0</v>
      </c>
      <c r="AA2" s="5">
        <v>4290.0</v>
      </c>
      <c r="AB2" s="5">
        <v>1040.0</v>
      </c>
      <c r="AC2" s="5">
        <v>1180.0</v>
      </c>
      <c r="AD2" s="5">
        <v>790.0</v>
      </c>
      <c r="AE2" s="5">
        <v>765.0</v>
      </c>
      <c r="AF2" s="5">
        <v>1325.0</v>
      </c>
      <c r="AG2" s="5">
        <v>190.0</v>
      </c>
      <c r="AH2" s="5">
        <v>260.0</v>
      </c>
      <c r="AI2" s="5">
        <v>430.0</v>
      </c>
      <c r="AJ2" s="5">
        <v>325.0</v>
      </c>
      <c r="AK2" s="5">
        <v>1110.0</v>
      </c>
      <c r="AL2" s="5">
        <v>3225.0</v>
      </c>
      <c r="AM2" s="5">
        <v>830.0</v>
      </c>
      <c r="AN2" s="5">
        <v>640.0</v>
      </c>
      <c r="AO2" s="5">
        <v>2890.0</v>
      </c>
      <c r="AP2" s="5">
        <v>510.0</v>
      </c>
      <c r="AQ2" s="5">
        <v>2675.0</v>
      </c>
      <c r="AR2" s="5">
        <v>1150.0</v>
      </c>
      <c r="AS2" s="5">
        <v>1120.0</v>
      </c>
      <c r="AT2" s="5">
        <v>730.0</v>
      </c>
      <c r="AU2" s="5">
        <v>2035.0</v>
      </c>
      <c r="AV2" s="5">
        <v>4350.0</v>
      </c>
      <c r="AW2" s="5">
        <v>785.0</v>
      </c>
      <c r="AX2" s="5">
        <v>2895.0</v>
      </c>
      <c r="AY2" s="5">
        <v>2790.0</v>
      </c>
      <c r="AZ2" s="5">
        <v>405.0</v>
      </c>
      <c r="BA2" s="5">
        <v>1275.0</v>
      </c>
      <c r="BB2" s="5">
        <v>2560.0</v>
      </c>
      <c r="BC2" s="5">
        <v>1095.0</v>
      </c>
      <c r="BD2" s="5">
        <v>1335.0</v>
      </c>
      <c r="BE2" s="5">
        <v>840.0</v>
      </c>
      <c r="BF2" s="5">
        <v>915.0</v>
      </c>
      <c r="BG2" s="5">
        <v>1910.0</v>
      </c>
      <c r="BH2" s="5">
        <v>755.0</v>
      </c>
      <c r="BI2" s="5">
        <v>820.0</v>
      </c>
      <c r="BJ2" s="5">
        <v>3710.0</v>
      </c>
      <c r="BK2" s="5">
        <v>1000.0</v>
      </c>
      <c r="BL2" s="5">
        <v>1460.0</v>
      </c>
      <c r="BM2" s="5">
        <v>1200.0</v>
      </c>
      <c r="BN2" s="5">
        <v>1750.0</v>
      </c>
      <c r="BO2" s="5">
        <v>2400.0</v>
      </c>
      <c r="BP2" s="5">
        <v>1890.0</v>
      </c>
      <c r="BQ2" s="5">
        <v>225.0</v>
      </c>
      <c r="BR2" s="5">
        <v>2760.0</v>
      </c>
      <c r="BS2" s="5">
        <v>1385.0</v>
      </c>
      <c r="BT2" s="5">
        <v>1105.0</v>
      </c>
      <c r="BU2" s="5">
        <v>495.0</v>
      </c>
      <c r="BV2" s="5">
        <v>295.0</v>
      </c>
      <c r="BW2" s="5">
        <v>2860.0</v>
      </c>
      <c r="BX2" s="5">
        <v>400.0</v>
      </c>
      <c r="BY2" s="5">
        <v>470.0</v>
      </c>
      <c r="BZ2" s="5">
        <v>255.0</v>
      </c>
      <c r="CA2" s="5">
        <v>2505.0</v>
      </c>
      <c r="CB2" s="5">
        <v>3300.0</v>
      </c>
      <c r="CC2" s="5">
        <v>1060.0</v>
      </c>
      <c r="CD2" s="5">
        <v>1360.0</v>
      </c>
      <c r="CE2" s="5">
        <v>2590.0</v>
      </c>
      <c r="CF2" s="5">
        <v>465.0</v>
      </c>
      <c r="CG2" s="5">
        <v>495.0</v>
      </c>
      <c r="CH2" s="5">
        <v>8160.0</v>
      </c>
      <c r="CI2" s="5">
        <v>2590.0</v>
      </c>
      <c r="CJ2" s="5">
        <v>2460.0</v>
      </c>
      <c r="CK2" s="5">
        <v>695.0</v>
      </c>
      <c r="CL2" s="5">
        <v>340.0</v>
      </c>
      <c r="CM2" s="5">
        <v>2170.0</v>
      </c>
      <c r="CN2" s="5">
        <v>185.0</v>
      </c>
      <c r="CO2" s="5">
        <v>890.0</v>
      </c>
      <c r="CP2" s="5">
        <f t="shared" ref="CP2:CP11" si="1">SUM(B2:CO2)</f>
        <v>147185</v>
      </c>
    </row>
    <row r="3">
      <c r="A3" s="5" t="s">
        <v>161</v>
      </c>
      <c r="B3" s="1">
        <f>B2*'Respuestas de formulario'!F26</f>
        <v>0</v>
      </c>
      <c r="C3" s="1">
        <f>C2*'Respuestas de formulario'!G26</f>
        <v>0</v>
      </c>
      <c r="D3" s="1">
        <f>D2*'Respuestas de formulario'!H26</f>
        <v>0</v>
      </c>
      <c r="E3" s="1">
        <f>E2*'Respuestas de formulario'!I26</f>
        <v>0</v>
      </c>
      <c r="F3" s="1">
        <f>F2*'Respuestas de formulario'!J26</f>
        <v>0</v>
      </c>
      <c r="G3" s="1">
        <f>G2*'Respuestas de formulario'!K26</f>
        <v>0</v>
      </c>
      <c r="H3" s="1">
        <f>H2*'Respuestas de formulario'!L26</f>
        <v>0</v>
      </c>
      <c r="I3" s="1">
        <f>I2*'Respuestas de formulario'!M26</f>
        <v>2805</v>
      </c>
      <c r="J3" s="1">
        <f>J2*'Respuestas de formulario'!N26</f>
        <v>0</v>
      </c>
      <c r="K3" s="1">
        <f>K2*'Respuestas de formulario'!O26</f>
        <v>0</v>
      </c>
      <c r="L3" s="1">
        <f>L2*'Respuestas de formulario'!P26</f>
        <v>0</v>
      </c>
      <c r="M3" s="1">
        <f>M2*'Respuestas de formulario'!Q26</f>
        <v>0</v>
      </c>
      <c r="N3" s="1">
        <f>N2*'Respuestas de formulario'!R26</f>
        <v>0</v>
      </c>
      <c r="O3" s="1">
        <f>O2*'Respuestas de formulario'!S26</f>
        <v>0</v>
      </c>
      <c r="P3" s="1">
        <f>P2*'Respuestas de formulario'!T26</f>
        <v>0</v>
      </c>
      <c r="Q3" s="1">
        <f>Q2*'Respuestas de formulario'!U26</f>
        <v>0</v>
      </c>
      <c r="R3" s="1">
        <f>R2*'Respuestas de formulario'!V26</f>
        <v>0</v>
      </c>
      <c r="S3" s="1">
        <f>S2*'Respuestas de formulario'!W26</f>
        <v>0</v>
      </c>
      <c r="T3" s="1">
        <f>T2*'Respuestas de formulario'!X26</f>
        <v>0</v>
      </c>
      <c r="U3" s="1">
        <f>U2*'Respuestas de formulario'!Y26</f>
        <v>0</v>
      </c>
      <c r="V3" s="1">
        <f>V2*'Respuestas de formulario'!Z26</f>
        <v>0</v>
      </c>
      <c r="W3" s="1">
        <f>W2*'Respuestas de formulario'!AA26</f>
        <v>0</v>
      </c>
      <c r="X3" s="1">
        <f>X2*'Respuestas de formulario'!AB26</f>
        <v>0</v>
      </c>
      <c r="Y3" s="1">
        <f>Y2*'Respuestas de formulario'!AC26</f>
        <v>0</v>
      </c>
      <c r="Z3" s="1">
        <f>Z2*'Respuestas de formulario'!AD26</f>
        <v>765</v>
      </c>
      <c r="AA3" s="1">
        <f>AA2*'Respuestas de formulario'!AE26</f>
        <v>0</v>
      </c>
      <c r="AB3" s="1">
        <f>AB2*'Respuestas de formulario'!AF26</f>
        <v>0</v>
      </c>
      <c r="AC3" s="1">
        <f>AC2*'Respuestas de formulario'!AG26</f>
        <v>0</v>
      </c>
      <c r="AD3" s="1">
        <f>AD2*'Respuestas de formulario'!AH26</f>
        <v>0</v>
      </c>
      <c r="AE3" s="1">
        <f>AE2*'Respuestas de formulario'!AI26</f>
        <v>0</v>
      </c>
      <c r="AF3" s="1">
        <f>AF2*'Respuestas de formulario'!AJ26</f>
        <v>0</v>
      </c>
      <c r="AG3" s="1">
        <f>AG2*'Respuestas de formulario'!AK26</f>
        <v>0</v>
      </c>
      <c r="AH3" s="1">
        <f>AH2*'Respuestas de formulario'!AL26</f>
        <v>0</v>
      </c>
      <c r="AI3" s="1">
        <f>AI2*'Respuestas de formulario'!AM26</f>
        <v>0</v>
      </c>
      <c r="AJ3" s="1">
        <f>AJ2*'Respuestas de formulario'!AN26</f>
        <v>0</v>
      </c>
      <c r="AK3" s="1">
        <f>AK2*'Respuestas de formulario'!AO26</f>
        <v>2220</v>
      </c>
      <c r="AL3" s="1">
        <f>AL2*'Respuestas de formulario'!AP26</f>
        <v>0</v>
      </c>
      <c r="AM3" s="1">
        <f>AM2*'Respuestas de formulario'!AQ26</f>
        <v>0</v>
      </c>
      <c r="AN3" s="1">
        <f>AN2*'Respuestas de formulario'!AR26</f>
        <v>0</v>
      </c>
      <c r="AO3" s="1">
        <f>AO2*'Respuestas de formulario'!AS26</f>
        <v>0</v>
      </c>
      <c r="AP3" s="1">
        <f>AP2*'Respuestas de formulario'!AT26</f>
        <v>0</v>
      </c>
      <c r="AQ3" s="1">
        <f>AQ2*'Respuestas de formulario'!AU26</f>
        <v>0</v>
      </c>
      <c r="AR3" s="1">
        <f>AR2*'Respuestas de formulario'!AV26</f>
        <v>0</v>
      </c>
      <c r="AS3" s="1">
        <f>AS2*'Respuestas de formulario'!AW26</f>
        <v>0</v>
      </c>
      <c r="AT3" s="1">
        <f>AT2*'Respuestas de formulario'!AX26</f>
        <v>0</v>
      </c>
      <c r="AU3" s="1">
        <f>AU2*'Respuestas de formulario'!AY26</f>
        <v>0</v>
      </c>
      <c r="AV3" s="1">
        <f>AV2*'Respuestas de formulario'!AZ26</f>
        <v>0</v>
      </c>
      <c r="AW3" s="1">
        <f>AW2*'Respuestas de formulario'!BA26</f>
        <v>0</v>
      </c>
      <c r="AX3" s="1">
        <f>AX2*'Respuestas de formulario'!BB26</f>
        <v>0</v>
      </c>
      <c r="AY3" s="1">
        <f>AY2*'Respuestas de formulario'!BC26</f>
        <v>0</v>
      </c>
      <c r="AZ3" s="1">
        <f>AZ2*'Respuestas de formulario'!BD26</f>
        <v>0</v>
      </c>
      <c r="BA3" s="1">
        <f>BA2*'Respuestas de formulario'!BE26</f>
        <v>0</v>
      </c>
      <c r="BB3" s="1">
        <f>BB2*'Respuestas de formulario'!BF26</f>
        <v>0</v>
      </c>
      <c r="BC3" s="1">
        <f>BC2*'Respuestas de formulario'!BG26</f>
        <v>0</v>
      </c>
      <c r="BD3" s="1">
        <f>BD2*'Respuestas de formulario'!BH26</f>
        <v>0</v>
      </c>
      <c r="BE3" s="1">
        <f>BE2*'Respuestas de formulario'!BI26</f>
        <v>0</v>
      </c>
      <c r="BF3" s="1">
        <f>BF2*'Respuestas de formulario'!BJ26</f>
        <v>915</v>
      </c>
      <c r="BG3" s="1">
        <f>BG2*'Respuestas de formulario'!BK26</f>
        <v>0</v>
      </c>
      <c r="BH3" s="1">
        <f>BH2*'Respuestas de formulario'!BL26</f>
        <v>755</v>
      </c>
      <c r="BI3" s="1">
        <f>BI2*'Respuestas de formulario'!BM26</f>
        <v>0</v>
      </c>
      <c r="BJ3" s="1">
        <f>BJ2*'Respuestas de formulario'!BN26</f>
        <v>0</v>
      </c>
      <c r="BK3" s="1">
        <f>BK2*'Respuestas de formulario'!BO26</f>
        <v>0</v>
      </c>
      <c r="BL3" s="1">
        <f>BL2*'Respuestas de formulario'!BP26</f>
        <v>0</v>
      </c>
      <c r="BM3" s="1">
        <f>BM2*'Respuestas de formulario'!BQ26</f>
        <v>0</v>
      </c>
      <c r="BN3" s="1">
        <f>BN2*'Respuestas de formulario'!BR26</f>
        <v>0</v>
      </c>
      <c r="BO3" s="1">
        <f>BO2*'Respuestas de formulario'!BS26</f>
        <v>0</v>
      </c>
      <c r="BP3" s="1">
        <f>BP2*'Respuestas de formulario'!BT26</f>
        <v>1890</v>
      </c>
      <c r="BQ3" s="1">
        <f>BQ2*'Respuestas de formulario'!BU26</f>
        <v>0</v>
      </c>
      <c r="BR3" s="1">
        <f>BR2*'Respuestas de formulario'!BV26</f>
        <v>0</v>
      </c>
      <c r="BS3" s="1">
        <f>BS2*'Respuestas de formulario'!BW26</f>
        <v>0</v>
      </c>
      <c r="BT3" s="1">
        <f>BT2*'Respuestas de formulario'!BX26</f>
        <v>0</v>
      </c>
      <c r="BU3" s="1">
        <f>BU2*'Respuestas de formulario'!BY26</f>
        <v>0</v>
      </c>
      <c r="BV3" s="1">
        <f>BV2*'Respuestas de formulario'!BZ26</f>
        <v>0</v>
      </c>
      <c r="BW3" s="1">
        <f>BW2*'Respuestas de formulario'!CA26</f>
        <v>0</v>
      </c>
      <c r="BX3" s="1">
        <f>BX2*'Respuestas de formulario'!CB26</f>
        <v>0</v>
      </c>
      <c r="BY3" s="1">
        <f>BY2*'Respuestas de formulario'!CC26</f>
        <v>0</v>
      </c>
      <c r="BZ3" s="1">
        <f>BZ2*'Respuestas de formulario'!CD26</f>
        <v>0</v>
      </c>
      <c r="CA3" s="1">
        <f>CA2*'Respuestas de formulario'!CE26</f>
        <v>0</v>
      </c>
      <c r="CB3" s="1">
        <f>CB2*'Respuestas de formulario'!CF26</f>
        <v>0</v>
      </c>
      <c r="CC3" s="1">
        <f>CC2*'Respuestas de formulario'!CG26</f>
        <v>1060</v>
      </c>
      <c r="CD3" s="1">
        <f>CD2*'Respuestas de formulario'!CH26</f>
        <v>0</v>
      </c>
      <c r="CE3" s="1">
        <f>CE2*'Respuestas de formulario'!CI26</f>
        <v>0</v>
      </c>
      <c r="CF3" s="1">
        <f>CF2*'Respuestas de formulario'!CJ26</f>
        <v>0</v>
      </c>
      <c r="CG3" s="1">
        <f>CG2*'Respuestas de formulario'!CK26</f>
        <v>0</v>
      </c>
      <c r="CH3" s="1">
        <f>CH2*'Respuestas de formulario'!CL26</f>
        <v>0</v>
      </c>
      <c r="CI3" s="1">
        <f>CI2*'Respuestas de formulario'!CM26</f>
        <v>0</v>
      </c>
      <c r="CJ3" s="1">
        <f>CJ2*'Respuestas de formulario'!CN26</f>
        <v>0</v>
      </c>
      <c r="CK3" s="1">
        <f>CK2*'Respuestas de formulario'!CO26</f>
        <v>0</v>
      </c>
      <c r="CL3" s="1">
        <f>CL2*'Respuestas de formulario'!CP26</f>
        <v>0</v>
      </c>
      <c r="CM3" s="1">
        <f>CM2*'Respuestas de formulario'!CQ26</f>
        <v>0</v>
      </c>
      <c r="CN3" s="1">
        <f>CN2*'Respuestas de formulario'!CR26</f>
        <v>0</v>
      </c>
      <c r="CO3" s="1">
        <f>CO2*'Respuestas de formulario'!CS26</f>
        <v>0</v>
      </c>
      <c r="CP3" s="5">
        <f t="shared" si="1"/>
        <v>10410</v>
      </c>
    </row>
    <row r="4">
      <c r="A4" s="5" t="s">
        <v>164</v>
      </c>
      <c r="B4" s="1">
        <f>B2*'Respuestas de formulario'!F27</f>
        <v>0</v>
      </c>
      <c r="C4" s="1">
        <f>C2*'Respuestas de formulario'!G27</f>
        <v>4060</v>
      </c>
      <c r="D4" s="1">
        <f>D2*'Respuestas de formulario'!H27</f>
        <v>0</v>
      </c>
      <c r="E4" s="1">
        <f>E2*'Respuestas de formulario'!I27</f>
        <v>0</v>
      </c>
      <c r="F4" s="1">
        <f>F2*'Respuestas de formulario'!J27</f>
        <v>0</v>
      </c>
      <c r="G4" s="1">
        <f>G2*'Respuestas de formulario'!K27</f>
        <v>3780</v>
      </c>
      <c r="H4" s="1">
        <f>H2*'Respuestas de formulario'!L27</f>
        <v>0</v>
      </c>
      <c r="I4" s="1">
        <f>I2*'Respuestas de formulario'!M27</f>
        <v>0</v>
      </c>
      <c r="J4" s="1">
        <f>J2*'Respuestas de formulario'!N27</f>
        <v>0</v>
      </c>
      <c r="K4" s="1">
        <f>K2*'Respuestas de formulario'!O27</f>
        <v>0</v>
      </c>
      <c r="L4" s="1">
        <f>L2*'Respuestas de formulario'!P27</f>
        <v>0</v>
      </c>
      <c r="M4" s="1">
        <f>M2*'Respuestas de formulario'!Q27</f>
        <v>0</v>
      </c>
      <c r="N4" s="1">
        <f>N2*'Respuestas de formulario'!R27</f>
        <v>0</v>
      </c>
      <c r="O4" s="1">
        <f>O2*'Respuestas de formulario'!S27</f>
        <v>0</v>
      </c>
      <c r="P4" s="1">
        <f>P2*'Respuestas de formulario'!T27</f>
        <v>0</v>
      </c>
      <c r="Q4" s="1">
        <f>Q2*'Respuestas de formulario'!U27</f>
        <v>380</v>
      </c>
      <c r="R4" s="1">
        <f>R2*'Respuestas de formulario'!V27</f>
        <v>0</v>
      </c>
      <c r="S4" s="1">
        <f>S2*'Respuestas de formulario'!W27</f>
        <v>0</v>
      </c>
      <c r="T4" s="1">
        <f>T2*'Respuestas de formulario'!X27</f>
        <v>0</v>
      </c>
      <c r="U4" s="1">
        <f>U2*'Respuestas de formulario'!Y27</f>
        <v>0</v>
      </c>
      <c r="V4" s="1">
        <f>V2*'Respuestas de formulario'!Z27</f>
        <v>0</v>
      </c>
      <c r="W4" s="1">
        <f>W2*'Respuestas de formulario'!AA27</f>
        <v>0</v>
      </c>
      <c r="X4" s="1">
        <f>X2*'Respuestas de formulario'!AB27</f>
        <v>0</v>
      </c>
      <c r="Y4" s="1">
        <f>Y2*'Respuestas de formulario'!AC27</f>
        <v>0</v>
      </c>
      <c r="Z4" s="1">
        <f>Z2*'Respuestas de formulario'!AD27</f>
        <v>0</v>
      </c>
      <c r="AA4" s="1">
        <f>AA2*'Respuestas de formulario'!AE27</f>
        <v>0</v>
      </c>
      <c r="AB4" s="1">
        <f>AB2*'Respuestas de formulario'!AF27</f>
        <v>0</v>
      </c>
      <c r="AC4" s="1">
        <f>AC2*'Respuestas de formulario'!AG27</f>
        <v>0</v>
      </c>
      <c r="AD4" s="1">
        <f>AD2*'Respuestas de formulario'!AH27</f>
        <v>0</v>
      </c>
      <c r="AE4" s="1">
        <f>AE2*'Respuestas de formulario'!AI27</f>
        <v>0</v>
      </c>
      <c r="AF4" s="1">
        <f>AF2*'Respuestas de formulario'!AJ27</f>
        <v>0</v>
      </c>
      <c r="AG4" s="1">
        <f>AG2*'Respuestas de formulario'!AK27</f>
        <v>0</v>
      </c>
      <c r="AH4" s="1">
        <f>AH2*'Respuestas de formulario'!AL27</f>
        <v>0</v>
      </c>
      <c r="AI4" s="1">
        <f>AI2*'Respuestas de formulario'!AM27</f>
        <v>0</v>
      </c>
      <c r="AJ4" s="1">
        <f>AJ2*'Respuestas de formulario'!AN27</f>
        <v>0</v>
      </c>
      <c r="AK4" s="1">
        <f>AK2*'Respuestas de formulario'!AO27</f>
        <v>3330</v>
      </c>
      <c r="AL4" s="1">
        <f>AL2*'Respuestas de formulario'!AP27</f>
        <v>0</v>
      </c>
      <c r="AM4" s="1">
        <f>AM2*'Respuestas de formulario'!AQ27</f>
        <v>0</v>
      </c>
      <c r="AN4" s="1">
        <f>AN2*'Respuestas de formulario'!AR27</f>
        <v>0</v>
      </c>
      <c r="AO4" s="1">
        <f>AO2*'Respuestas de formulario'!AS27</f>
        <v>0</v>
      </c>
      <c r="AP4" s="1">
        <f>AP2*'Respuestas de formulario'!AT27</f>
        <v>0</v>
      </c>
      <c r="AQ4" s="1">
        <f>AQ2*'Respuestas de formulario'!AU27</f>
        <v>0</v>
      </c>
      <c r="AR4" s="1">
        <f>AR2*'Respuestas de formulario'!AV27</f>
        <v>0</v>
      </c>
      <c r="AS4" s="1">
        <f>AS2*'Respuestas de formulario'!AW27</f>
        <v>0</v>
      </c>
      <c r="AT4" s="1">
        <f>AT2*'Respuestas de formulario'!AX27</f>
        <v>0</v>
      </c>
      <c r="AU4" s="1">
        <f>AU2*'Respuestas de formulario'!AY27</f>
        <v>0</v>
      </c>
      <c r="AV4" s="1">
        <f>AV2*'Respuestas de formulario'!AZ27</f>
        <v>0</v>
      </c>
      <c r="AW4" s="1">
        <f>AW2*'Respuestas de formulario'!BA27</f>
        <v>0</v>
      </c>
      <c r="AX4" s="1">
        <f>AX2*'Respuestas de formulario'!BB27</f>
        <v>0</v>
      </c>
      <c r="AY4" s="1">
        <f>AY2*'Respuestas de formulario'!BC27</f>
        <v>0</v>
      </c>
      <c r="AZ4" s="1">
        <f>AZ2*'Respuestas de formulario'!BD27</f>
        <v>0</v>
      </c>
      <c r="BA4" s="1">
        <f>BA2*'Respuestas de formulario'!BE27</f>
        <v>0</v>
      </c>
      <c r="BB4" s="1">
        <f>BB2*'Respuestas de formulario'!BF27</f>
        <v>0</v>
      </c>
      <c r="BC4" s="1">
        <f>BC2*'Respuestas de formulario'!BG27</f>
        <v>0</v>
      </c>
      <c r="BD4" s="1">
        <f>BD2*'Respuestas de formulario'!BH27</f>
        <v>0</v>
      </c>
      <c r="BE4" s="1">
        <f>BE2*'Respuestas de formulario'!BI27</f>
        <v>0</v>
      </c>
      <c r="BF4" s="1">
        <f>BF2*'Respuestas de formulario'!BJ27</f>
        <v>0</v>
      </c>
      <c r="BG4" s="1">
        <f>BG2*'Respuestas de formulario'!BK27</f>
        <v>0</v>
      </c>
      <c r="BH4" s="1">
        <f>BH2*'Respuestas de formulario'!BL27</f>
        <v>0</v>
      </c>
      <c r="BI4" s="1">
        <f>BI2*'Respuestas de formulario'!BM27</f>
        <v>0</v>
      </c>
      <c r="BJ4" s="1">
        <f>BJ2*'Respuestas de formulario'!BN27</f>
        <v>0</v>
      </c>
      <c r="BK4" s="1">
        <f>BK2*'Respuestas de formulario'!BO27</f>
        <v>0</v>
      </c>
      <c r="BL4" s="1">
        <f>BL2*'Respuestas de formulario'!BP27</f>
        <v>0</v>
      </c>
      <c r="BM4" s="1">
        <f>BM2*'Respuestas de formulario'!BQ27</f>
        <v>0</v>
      </c>
      <c r="BN4" s="1">
        <f>BN2*'Respuestas de formulario'!BR27</f>
        <v>0</v>
      </c>
      <c r="BO4" s="1">
        <f>BO2*'Respuestas de formulario'!BS27</f>
        <v>0</v>
      </c>
      <c r="BP4" s="1">
        <f>BP2*'Respuestas de formulario'!BT27</f>
        <v>0</v>
      </c>
      <c r="BQ4" s="1">
        <f>BQ2*'Respuestas de formulario'!BU27</f>
        <v>0</v>
      </c>
      <c r="BR4" s="1">
        <f>BR2*'Respuestas de formulario'!BV27</f>
        <v>0</v>
      </c>
      <c r="BS4" s="1">
        <f>BS2*'Respuestas de formulario'!BW27</f>
        <v>0</v>
      </c>
      <c r="BT4" s="1">
        <f>BT2*'Respuestas de formulario'!BX27</f>
        <v>0</v>
      </c>
      <c r="BU4" s="1">
        <f>BU2*'Respuestas de formulario'!BY27</f>
        <v>0</v>
      </c>
      <c r="BV4" s="1">
        <f>BV2*'Respuestas de formulario'!BZ27</f>
        <v>0</v>
      </c>
      <c r="BW4" s="1">
        <f>BW2*'Respuestas de formulario'!CA27</f>
        <v>0</v>
      </c>
      <c r="BX4" s="1">
        <f>BX2*'Respuestas de formulario'!CB27</f>
        <v>0</v>
      </c>
      <c r="BY4" s="1">
        <f>BY2*'Respuestas de formulario'!CC27</f>
        <v>0</v>
      </c>
      <c r="BZ4" s="1">
        <f>BZ2*'Respuestas de formulario'!CD27</f>
        <v>0</v>
      </c>
      <c r="CA4" s="1">
        <f>CA2*'Respuestas de formulario'!CE27</f>
        <v>2505</v>
      </c>
      <c r="CB4" s="1">
        <f>CB2*'Respuestas de formulario'!CF27</f>
        <v>0</v>
      </c>
      <c r="CC4" s="1">
        <f>CC2*'Respuestas de formulario'!CG27</f>
        <v>0</v>
      </c>
      <c r="CD4" s="1">
        <f>CD2*'Respuestas de formulario'!CH27</f>
        <v>0</v>
      </c>
      <c r="CE4" s="1">
        <f>CE2*'Respuestas de formulario'!CI27</f>
        <v>0</v>
      </c>
      <c r="CF4" s="1">
        <f>CF2*'Respuestas de formulario'!CJ27</f>
        <v>0</v>
      </c>
      <c r="CG4" s="1">
        <f>CG2*'Respuestas de formulario'!CK27</f>
        <v>0</v>
      </c>
      <c r="CH4" s="1">
        <f>CH2*'Respuestas de formulario'!CL27</f>
        <v>0</v>
      </c>
      <c r="CI4" s="1">
        <f>CI2*'Respuestas de formulario'!CM27</f>
        <v>0</v>
      </c>
      <c r="CJ4" s="1">
        <f>CJ2*'Respuestas de formulario'!CN27</f>
        <v>0</v>
      </c>
      <c r="CK4" s="1">
        <f>CK2*'Respuestas de formulario'!CO27</f>
        <v>0</v>
      </c>
      <c r="CL4" s="1">
        <f>CL2*'Respuestas de formulario'!CP27</f>
        <v>0</v>
      </c>
      <c r="CM4" s="1">
        <f>CM2*'Respuestas de formulario'!CQ27</f>
        <v>0</v>
      </c>
      <c r="CN4" s="1">
        <f>CN2*'Respuestas de formulario'!CR27</f>
        <v>0</v>
      </c>
      <c r="CO4" s="1">
        <f>CO2*'Respuestas de formulario'!CS27</f>
        <v>0</v>
      </c>
      <c r="CP4" s="5">
        <f t="shared" si="1"/>
        <v>14055</v>
      </c>
    </row>
    <row r="5">
      <c r="A5" s="5" t="s">
        <v>166</v>
      </c>
      <c r="B5" s="1">
        <f>B2*'Respuestas de formulario'!F28</f>
        <v>0</v>
      </c>
      <c r="C5" s="1">
        <f>C2*'Respuestas de formulario'!G28</f>
        <v>0</v>
      </c>
      <c r="D5" s="1">
        <f>D2*'Respuestas de formulario'!H28</f>
        <v>0</v>
      </c>
      <c r="E5" s="1">
        <f>E2*'Respuestas de formulario'!I28</f>
        <v>0</v>
      </c>
      <c r="F5" s="1">
        <f>F2*'Respuestas de formulario'!J28</f>
        <v>0</v>
      </c>
      <c r="G5" s="1">
        <f>G2*'Respuestas de formulario'!K28</f>
        <v>0</v>
      </c>
      <c r="H5" s="1">
        <f>H2*'Respuestas de formulario'!L28</f>
        <v>0</v>
      </c>
      <c r="I5" s="1">
        <f>I2*'Respuestas de formulario'!M28</f>
        <v>5610</v>
      </c>
      <c r="J5" s="1">
        <f>J2*'Respuestas de formulario'!N28</f>
        <v>0</v>
      </c>
      <c r="K5" s="1">
        <f>K2*'Respuestas de formulario'!O28</f>
        <v>0</v>
      </c>
      <c r="L5" s="1">
        <f>L2*'Respuestas de formulario'!P28</f>
        <v>1250</v>
      </c>
      <c r="M5" s="1">
        <f>M2*'Respuestas de formulario'!Q28</f>
        <v>0</v>
      </c>
      <c r="N5" s="1">
        <f>N2*'Respuestas de formulario'!R28</f>
        <v>0</v>
      </c>
      <c r="O5" s="1">
        <f>O2*'Respuestas de formulario'!S28</f>
        <v>0</v>
      </c>
      <c r="P5" s="1">
        <f>P2*'Respuestas de formulario'!T28</f>
        <v>0</v>
      </c>
      <c r="Q5" s="1">
        <f>Q2*'Respuestas de formulario'!U28</f>
        <v>760</v>
      </c>
      <c r="R5" s="1">
        <f>R2*'Respuestas de formulario'!V28</f>
        <v>0</v>
      </c>
      <c r="S5" s="1">
        <f>S2*'Respuestas de formulario'!W28</f>
        <v>0</v>
      </c>
      <c r="T5" s="1">
        <f>T2*'Respuestas de formulario'!X28</f>
        <v>0</v>
      </c>
      <c r="U5" s="1">
        <f>U2*'Respuestas de formulario'!Y28</f>
        <v>0</v>
      </c>
      <c r="V5" s="1">
        <f>V2*'Respuestas de formulario'!Z28</f>
        <v>0</v>
      </c>
      <c r="W5" s="1">
        <f>W2*'Respuestas de formulario'!AA28</f>
        <v>0</v>
      </c>
      <c r="X5" s="1">
        <f>X2*'Respuestas de formulario'!AB28</f>
        <v>0</v>
      </c>
      <c r="Y5" s="1">
        <f>Y2*'Respuestas de formulario'!AC28</f>
        <v>0</v>
      </c>
      <c r="Z5" s="1">
        <f>Z2*'Respuestas de formulario'!AD28</f>
        <v>0</v>
      </c>
      <c r="AA5" s="1">
        <f>AA2*'Respuestas de formulario'!AE28</f>
        <v>0</v>
      </c>
      <c r="AB5" s="1">
        <f>AB2*'Respuestas de formulario'!AF28</f>
        <v>0</v>
      </c>
      <c r="AC5" s="1">
        <f>AC2*'Respuestas de formulario'!AG28</f>
        <v>0</v>
      </c>
      <c r="AD5" s="1">
        <f>AD2*'Respuestas de formulario'!AH28</f>
        <v>0</v>
      </c>
      <c r="AE5" s="1">
        <f>AE2*'Respuestas de formulario'!AI28</f>
        <v>0</v>
      </c>
      <c r="AF5" s="1">
        <f>AF2*'Respuestas de formulario'!AJ28</f>
        <v>0</v>
      </c>
      <c r="AG5" s="1">
        <f>AG2*'Respuestas de formulario'!AK28</f>
        <v>0</v>
      </c>
      <c r="AH5" s="1">
        <f>AH2*'Respuestas de formulario'!AL28</f>
        <v>0</v>
      </c>
      <c r="AI5" s="1">
        <f>AI2*'Respuestas de formulario'!AM28</f>
        <v>0</v>
      </c>
      <c r="AJ5" s="1">
        <f>AJ2*'Respuestas de formulario'!AN28</f>
        <v>0</v>
      </c>
      <c r="AK5" s="1">
        <f>AK2*'Respuestas de formulario'!AO28</f>
        <v>0</v>
      </c>
      <c r="AL5" s="1">
        <f>AL2*'Respuestas de formulario'!AP28</f>
        <v>0</v>
      </c>
      <c r="AM5" s="1">
        <f>AM2*'Respuestas de formulario'!AQ28</f>
        <v>0</v>
      </c>
      <c r="AN5" s="1">
        <f>AN2*'Respuestas de formulario'!AR28</f>
        <v>0</v>
      </c>
      <c r="AO5" s="1">
        <f>AO2*'Respuestas de formulario'!AS28</f>
        <v>0</v>
      </c>
      <c r="AP5" s="1">
        <f>AP2*'Respuestas de formulario'!AT28</f>
        <v>0</v>
      </c>
      <c r="AQ5" s="1">
        <f>AQ2*'Respuestas de formulario'!AU28</f>
        <v>0</v>
      </c>
      <c r="AR5" s="1">
        <f>AR2*'Respuestas de formulario'!AV28</f>
        <v>0</v>
      </c>
      <c r="AS5" s="1">
        <f>AS2*'Respuestas de formulario'!AW28</f>
        <v>0</v>
      </c>
      <c r="AT5" s="1">
        <f>AT2*'Respuestas de formulario'!AX28</f>
        <v>0</v>
      </c>
      <c r="AU5" s="1">
        <f>AU2*'Respuestas de formulario'!AY28</f>
        <v>0</v>
      </c>
      <c r="AV5" s="1">
        <f>AV2*'Respuestas de formulario'!AZ28</f>
        <v>0</v>
      </c>
      <c r="AW5" s="1">
        <f>AW2*'Respuestas de formulario'!BA28</f>
        <v>0</v>
      </c>
      <c r="AX5" s="1">
        <f>AX2*'Respuestas de formulario'!BB28</f>
        <v>0</v>
      </c>
      <c r="AY5" s="1">
        <f>AY2*'Respuestas de formulario'!BC28</f>
        <v>0</v>
      </c>
      <c r="AZ5" s="1">
        <f>AZ2*'Respuestas de formulario'!BD28</f>
        <v>0</v>
      </c>
      <c r="BA5" s="1">
        <f>BA2*'Respuestas de formulario'!BE28</f>
        <v>0</v>
      </c>
      <c r="BB5" s="1">
        <f>BB2*'Respuestas de formulario'!BF28</f>
        <v>0</v>
      </c>
      <c r="BC5" s="1">
        <f>BC2*'Respuestas de formulario'!BG28</f>
        <v>0</v>
      </c>
      <c r="BD5" s="1">
        <f>BD2*'Respuestas de formulario'!BH28</f>
        <v>0</v>
      </c>
      <c r="BE5" s="1">
        <f>BE2*'Respuestas de formulario'!BI28</f>
        <v>0</v>
      </c>
      <c r="BF5" s="1">
        <f>BF2*'Respuestas de formulario'!BJ28</f>
        <v>0</v>
      </c>
      <c r="BG5" s="1">
        <f>BG2*'Respuestas de formulario'!BK28</f>
        <v>0</v>
      </c>
      <c r="BH5" s="1">
        <f>BH2*'Respuestas de formulario'!BL28</f>
        <v>0</v>
      </c>
      <c r="BI5" s="1">
        <f>BI2*'Respuestas de formulario'!BM28</f>
        <v>0</v>
      </c>
      <c r="BJ5" s="1">
        <f>BJ2*'Respuestas de formulario'!BN28</f>
        <v>0</v>
      </c>
      <c r="BK5" s="1">
        <f>BK2*'Respuestas de formulario'!BO28</f>
        <v>0</v>
      </c>
      <c r="BL5" s="1">
        <f>BL2*'Respuestas de formulario'!BP28</f>
        <v>0</v>
      </c>
      <c r="BM5" s="1">
        <f>BM2*'Respuestas de formulario'!BQ28</f>
        <v>0</v>
      </c>
      <c r="BN5" s="1">
        <f>BN2*'Respuestas de formulario'!BR28</f>
        <v>0</v>
      </c>
      <c r="BO5" s="1">
        <f>BO2*'Respuestas de formulario'!BS28</f>
        <v>0</v>
      </c>
      <c r="BP5" s="1">
        <f>BP2*'Respuestas de formulario'!BT28</f>
        <v>0</v>
      </c>
      <c r="BQ5" s="1">
        <f>BQ2*'Respuestas de formulario'!BU28</f>
        <v>0</v>
      </c>
      <c r="BR5" s="1">
        <f>BR2*'Respuestas de formulario'!BV28</f>
        <v>0</v>
      </c>
      <c r="BS5" s="1">
        <f>BS2*'Respuestas de formulario'!BW28</f>
        <v>0</v>
      </c>
      <c r="BT5" s="1">
        <f>BT2*'Respuestas de formulario'!BX28</f>
        <v>0</v>
      </c>
      <c r="BU5" s="1">
        <f>BU2*'Respuestas de formulario'!BY28</f>
        <v>0</v>
      </c>
      <c r="BV5" s="1">
        <f>BV2*'Respuestas de formulario'!BZ28</f>
        <v>0</v>
      </c>
      <c r="BW5" s="1">
        <f>BW2*'Respuestas de formulario'!CA28</f>
        <v>0</v>
      </c>
      <c r="BX5" s="1">
        <f>BX2*'Respuestas de formulario'!CB28</f>
        <v>0</v>
      </c>
      <c r="BY5" s="1">
        <f>BY2*'Respuestas de formulario'!CC28</f>
        <v>0</v>
      </c>
      <c r="BZ5" s="1">
        <f>BZ2*'Respuestas de formulario'!CD28</f>
        <v>0</v>
      </c>
      <c r="CA5" s="1">
        <f>CA2*'Respuestas de formulario'!CE28</f>
        <v>0</v>
      </c>
      <c r="CB5" s="1">
        <f>CB2*'Respuestas de formulario'!CF28</f>
        <v>0</v>
      </c>
      <c r="CC5" s="1">
        <f>CC2*'Respuestas de formulario'!CG28</f>
        <v>1060</v>
      </c>
      <c r="CD5" s="1">
        <f>CD2*'Respuestas de formulario'!CH28</f>
        <v>0</v>
      </c>
      <c r="CE5" s="1">
        <f>CE2*'Respuestas de formulario'!CI28</f>
        <v>0</v>
      </c>
      <c r="CF5" s="1">
        <f>CF2*'Respuestas de formulario'!CJ28</f>
        <v>465</v>
      </c>
      <c r="CG5" s="1">
        <f>CG2*'Respuestas de formulario'!CK28</f>
        <v>0</v>
      </c>
      <c r="CH5" s="1">
        <f>CH2*'Respuestas de formulario'!CL28</f>
        <v>0</v>
      </c>
      <c r="CI5" s="1">
        <f>CI2*'Respuestas de formulario'!CM28</f>
        <v>0</v>
      </c>
      <c r="CJ5" s="1">
        <f>CJ2*'Respuestas de formulario'!CN28</f>
        <v>0</v>
      </c>
      <c r="CK5" s="1">
        <f>CK2*'Respuestas de formulario'!CO28</f>
        <v>0</v>
      </c>
      <c r="CL5" s="1">
        <f>CL2*'Respuestas de formulario'!CP28</f>
        <v>0</v>
      </c>
      <c r="CM5" s="1">
        <f>CM2*'Respuestas de formulario'!CQ28</f>
        <v>2170</v>
      </c>
      <c r="CN5" s="1">
        <f>CN2*'Respuestas de formulario'!CR28</f>
        <v>0</v>
      </c>
      <c r="CO5" s="1">
        <f>CO2*'Respuestas de formulario'!CS28</f>
        <v>0</v>
      </c>
      <c r="CP5" s="5">
        <f t="shared" si="1"/>
        <v>11315</v>
      </c>
    </row>
    <row r="6">
      <c r="A6" s="5" t="s">
        <v>168</v>
      </c>
      <c r="B6" s="1">
        <f>B2*'Respuestas de formulario'!F29</f>
        <v>0</v>
      </c>
      <c r="C6" s="1">
        <f>C2*'Respuestas de formulario'!G29</f>
        <v>2030</v>
      </c>
      <c r="D6" s="1">
        <f>D2*'Respuestas de formulario'!H29</f>
        <v>0</v>
      </c>
      <c r="E6" s="1">
        <f>E2*'Respuestas de formulario'!I29</f>
        <v>0</v>
      </c>
      <c r="F6" s="1">
        <f>F2*'Respuestas de formulario'!J29</f>
        <v>0</v>
      </c>
      <c r="G6" s="1">
        <f>G2*'Respuestas de formulario'!K29</f>
        <v>0</v>
      </c>
      <c r="H6" s="1">
        <f>H2*'Respuestas de formulario'!L29</f>
        <v>0</v>
      </c>
      <c r="I6" s="1">
        <f>I2*'Respuestas de formulario'!M29</f>
        <v>0</v>
      </c>
      <c r="J6" s="1">
        <f>J2*'Respuestas de formulario'!N29</f>
        <v>0</v>
      </c>
      <c r="K6" s="1">
        <f>K2*'Respuestas de formulario'!O29</f>
        <v>920</v>
      </c>
      <c r="L6" s="1">
        <f>L2*'Respuestas de formulario'!P29</f>
        <v>625</v>
      </c>
      <c r="M6" s="1">
        <f>M2*'Respuestas de formulario'!Q29</f>
        <v>820</v>
      </c>
      <c r="N6" s="1">
        <f>N2*'Respuestas de formulario'!R29</f>
        <v>0</v>
      </c>
      <c r="O6" s="1">
        <f>O2*'Respuestas de formulario'!S29</f>
        <v>0</v>
      </c>
      <c r="P6" s="1">
        <f>P2*'Respuestas de formulario'!T29</f>
        <v>0</v>
      </c>
      <c r="Q6" s="1">
        <f>Q2*'Respuestas de formulario'!U29</f>
        <v>0</v>
      </c>
      <c r="R6" s="1">
        <f>R2*'Respuestas de formulario'!V29</f>
        <v>780</v>
      </c>
      <c r="S6" s="1">
        <f>S2*'Respuestas de formulario'!W29</f>
        <v>0</v>
      </c>
      <c r="T6" s="1">
        <f>T2*'Respuestas de formulario'!X29</f>
        <v>0</v>
      </c>
      <c r="U6" s="1">
        <f>U2*'Respuestas de formulario'!Y29</f>
        <v>0</v>
      </c>
      <c r="V6" s="1">
        <f>V2*'Respuestas de formulario'!Z29</f>
        <v>0</v>
      </c>
      <c r="W6" s="1">
        <f>W2*'Respuestas de formulario'!AA29</f>
        <v>0</v>
      </c>
      <c r="X6" s="1">
        <f>X2*'Respuestas de formulario'!AB29</f>
        <v>0</v>
      </c>
      <c r="Y6" s="1">
        <f>Y2*'Respuestas de formulario'!AC29</f>
        <v>0</v>
      </c>
      <c r="Z6" s="1">
        <f>Z2*'Respuestas de formulario'!AD29</f>
        <v>0</v>
      </c>
      <c r="AA6" s="1">
        <f>AA2*'Respuestas de formulario'!AE29</f>
        <v>0</v>
      </c>
      <c r="AB6" s="1">
        <f>AB2*'Respuestas de formulario'!AF29</f>
        <v>0</v>
      </c>
      <c r="AC6" s="1">
        <f>AC2*'Respuestas de formulario'!AG29</f>
        <v>0</v>
      </c>
      <c r="AD6" s="1">
        <f>AD2*'Respuestas de formulario'!AH29</f>
        <v>0</v>
      </c>
      <c r="AE6" s="1">
        <f>AE2*'Respuestas de formulario'!AI29</f>
        <v>0</v>
      </c>
      <c r="AF6" s="1">
        <f>AF2*'Respuestas de formulario'!AJ29</f>
        <v>0</v>
      </c>
      <c r="AG6" s="1">
        <f>AG2*'Respuestas de formulario'!AK29</f>
        <v>0</v>
      </c>
      <c r="AH6" s="1">
        <f>AH2*'Respuestas de formulario'!AL29</f>
        <v>520</v>
      </c>
      <c r="AI6" s="1">
        <f>AI2*'Respuestas de formulario'!AM29</f>
        <v>0</v>
      </c>
      <c r="AJ6" s="1">
        <f>AJ2*'Respuestas de formulario'!AN29</f>
        <v>1300</v>
      </c>
      <c r="AK6" s="1">
        <f>AK2*'Respuestas de formulario'!AO29</f>
        <v>1110</v>
      </c>
      <c r="AL6" s="1">
        <f>AL2*'Respuestas de formulario'!AP29</f>
        <v>0</v>
      </c>
      <c r="AM6" s="1">
        <f>AM2*'Respuestas de formulario'!AQ29</f>
        <v>0</v>
      </c>
      <c r="AN6" s="1">
        <f>AN2*'Respuestas de formulario'!AR29</f>
        <v>0</v>
      </c>
      <c r="AO6" s="1">
        <f>AO2*'Respuestas de formulario'!AS29</f>
        <v>0</v>
      </c>
      <c r="AP6" s="1">
        <f>AP2*'Respuestas de formulario'!AT29</f>
        <v>0</v>
      </c>
      <c r="AQ6" s="1">
        <f>AQ2*'Respuestas de formulario'!AU29</f>
        <v>0</v>
      </c>
      <c r="AR6" s="1">
        <f>AR2*'Respuestas de formulario'!AV29</f>
        <v>0</v>
      </c>
      <c r="AS6" s="1">
        <f>AS2*'Respuestas de formulario'!AW29</f>
        <v>0</v>
      </c>
      <c r="AT6" s="1">
        <f>AT2*'Respuestas de formulario'!AX29</f>
        <v>0</v>
      </c>
      <c r="AU6" s="1">
        <f>AU2*'Respuestas de formulario'!AY29</f>
        <v>0</v>
      </c>
      <c r="AV6" s="1">
        <f>AV2*'Respuestas de formulario'!AZ29</f>
        <v>0</v>
      </c>
      <c r="AW6" s="1">
        <f>AW2*'Respuestas de formulario'!BA29</f>
        <v>1570</v>
      </c>
      <c r="AX6" s="1">
        <f>AX2*'Respuestas de formulario'!BB29</f>
        <v>2895</v>
      </c>
      <c r="AY6" s="1">
        <f>AY2*'Respuestas de formulario'!BC29</f>
        <v>0</v>
      </c>
      <c r="AZ6" s="1">
        <f>AZ2*'Respuestas de formulario'!BD29</f>
        <v>0</v>
      </c>
      <c r="BA6" s="1">
        <f>BA2*'Respuestas de formulario'!BE29</f>
        <v>0</v>
      </c>
      <c r="BB6" s="1">
        <f>BB2*'Respuestas de formulario'!BF29</f>
        <v>0</v>
      </c>
      <c r="BC6" s="1">
        <f>BC2*'Respuestas de formulario'!BG29</f>
        <v>0</v>
      </c>
      <c r="BD6" s="1">
        <f>BD2*'Respuestas de formulario'!BH29</f>
        <v>0</v>
      </c>
      <c r="BE6" s="1">
        <f>BE2*'Respuestas de formulario'!BI29</f>
        <v>0</v>
      </c>
      <c r="BF6" s="1">
        <f>BF2*'Respuestas de formulario'!BJ29</f>
        <v>0</v>
      </c>
      <c r="BG6" s="1">
        <f>BG2*'Respuestas de formulario'!BK29</f>
        <v>0</v>
      </c>
      <c r="BH6" s="1">
        <f>BH2*'Respuestas de formulario'!BL29</f>
        <v>0</v>
      </c>
      <c r="BI6" s="1">
        <f>BI2*'Respuestas de formulario'!BM29</f>
        <v>0</v>
      </c>
      <c r="BJ6" s="1">
        <f>BJ2*'Respuestas de formulario'!BN29</f>
        <v>0</v>
      </c>
      <c r="BK6" s="1">
        <f>BK2*'Respuestas de formulario'!BO29</f>
        <v>0</v>
      </c>
      <c r="BL6" s="1">
        <f>BL2*'Respuestas de formulario'!BP29</f>
        <v>0</v>
      </c>
      <c r="BM6" s="1">
        <f>BM2*'Respuestas de formulario'!BQ29</f>
        <v>0</v>
      </c>
      <c r="BN6" s="1">
        <f>BN2*'Respuestas de formulario'!BR29</f>
        <v>0</v>
      </c>
      <c r="BO6" s="1">
        <f>BO2*'Respuestas de formulario'!BS29</f>
        <v>0</v>
      </c>
      <c r="BP6" s="1">
        <f>BP2*'Respuestas de formulario'!BT29</f>
        <v>0</v>
      </c>
      <c r="BQ6" s="1">
        <f>BQ2*'Respuestas de formulario'!BU29</f>
        <v>0</v>
      </c>
      <c r="BR6" s="1">
        <f>BR2*'Respuestas de formulario'!BV29</f>
        <v>0</v>
      </c>
      <c r="BS6" s="1">
        <f>BS2*'Respuestas de formulario'!BW29</f>
        <v>0</v>
      </c>
      <c r="BT6" s="1">
        <f>BT2*'Respuestas de formulario'!BX29</f>
        <v>0</v>
      </c>
      <c r="BU6" s="1">
        <f>BU2*'Respuestas de formulario'!BY29</f>
        <v>0</v>
      </c>
      <c r="BV6" s="1">
        <f>BV2*'Respuestas de formulario'!BZ29</f>
        <v>0</v>
      </c>
      <c r="BW6" s="1">
        <f>BW2*'Respuestas de formulario'!CA29</f>
        <v>0</v>
      </c>
      <c r="BX6" s="1">
        <f>BX2*'Respuestas de formulario'!CB29</f>
        <v>0</v>
      </c>
      <c r="BY6" s="1">
        <f>BY2*'Respuestas de formulario'!CC29</f>
        <v>0</v>
      </c>
      <c r="BZ6" s="1">
        <f>BZ2*'Respuestas de formulario'!CD29</f>
        <v>510</v>
      </c>
      <c r="CA6" s="1">
        <f>CA2*'Respuestas de formulario'!CE29</f>
        <v>0</v>
      </c>
      <c r="CB6" s="1">
        <f>CB2*'Respuestas de formulario'!CF29</f>
        <v>0</v>
      </c>
      <c r="CC6" s="1">
        <f>CC2*'Respuestas de formulario'!CG29</f>
        <v>1060</v>
      </c>
      <c r="CD6" s="1">
        <f>CD2*'Respuestas de formulario'!CH29</f>
        <v>2720</v>
      </c>
      <c r="CE6" s="1">
        <f>CE2*'Respuestas de formulario'!CI29</f>
        <v>0</v>
      </c>
      <c r="CF6" s="1">
        <f>CF2*'Respuestas de formulario'!CJ29</f>
        <v>465</v>
      </c>
      <c r="CG6" s="1">
        <f>CG2*'Respuestas de formulario'!CK29</f>
        <v>0</v>
      </c>
      <c r="CH6" s="1">
        <f>CH2*'Respuestas de formulario'!CL29</f>
        <v>0</v>
      </c>
      <c r="CI6" s="1">
        <f>CI2*'Respuestas de formulario'!CM29</f>
        <v>0</v>
      </c>
      <c r="CJ6" s="1">
        <f>CJ2*'Respuestas de formulario'!CN29</f>
        <v>0</v>
      </c>
      <c r="CK6" s="1">
        <f>CK2*'Respuestas de formulario'!CO29</f>
        <v>0</v>
      </c>
      <c r="CL6" s="1">
        <f>CL2*'Respuestas de formulario'!CP29</f>
        <v>0</v>
      </c>
      <c r="CM6" s="1">
        <f>CM2*'Respuestas de formulario'!CQ29</f>
        <v>0</v>
      </c>
      <c r="CN6" s="1">
        <f>CN2*'Respuestas de formulario'!CR29</f>
        <v>0</v>
      </c>
      <c r="CO6" s="1">
        <f>CO2*'Respuestas de formulario'!CS29</f>
        <v>0</v>
      </c>
      <c r="CP6" s="5">
        <f t="shared" si="1"/>
        <v>17325</v>
      </c>
    </row>
    <row r="7">
      <c r="A7" s="5" t="s">
        <v>171</v>
      </c>
      <c r="B7" s="1">
        <f>B2*'Respuestas de formulario'!F30</f>
        <v>0</v>
      </c>
      <c r="C7" s="1">
        <f>C2*'Respuestas de formulario'!G30</f>
        <v>0</v>
      </c>
      <c r="D7" s="1">
        <f>D2*'Respuestas de formulario'!H30</f>
        <v>0</v>
      </c>
      <c r="E7" s="1">
        <f>E2*'Respuestas de formulario'!I30</f>
        <v>0</v>
      </c>
      <c r="F7" s="1">
        <f>F2*'Respuestas de formulario'!J30</f>
        <v>4870</v>
      </c>
      <c r="G7" s="1">
        <f>G2*'Respuestas de formulario'!K30</f>
        <v>0</v>
      </c>
      <c r="H7" s="1">
        <f>H2*'Respuestas de formulario'!L30</f>
        <v>0</v>
      </c>
      <c r="I7" s="1">
        <f>I2*'Respuestas de formulario'!M30</f>
        <v>0</v>
      </c>
      <c r="J7" s="1">
        <f>J2*'Respuestas de formulario'!N30</f>
        <v>0</v>
      </c>
      <c r="K7" s="1">
        <f>K2*'Respuestas de formulario'!O30</f>
        <v>0</v>
      </c>
      <c r="L7" s="1">
        <f>L2*'Respuestas de formulario'!P30</f>
        <v>625</v>
      </c>
      <c r="M7" s="1">
        <f>M2*'Respuestas de formulario'!Q30</f>
        <v>0</v>
      </c>
      <c r="N7" s="1">
        <f>N2*'Respuestas de formulario'!R30</f>
        <v>0</v>
      </c>
      <c r="O7" s="1">
        <f>O2*'Respuestas de formulario'!S30</f>
        <v>0</v>
      </c>
      <c r="P7" s="1">
        <f>P2*'Respuestas de formulario'!T30</f>
        <v>0</v>
      </c>
      <c r="Q7" s="1">
        <f>Q2*'Respuestas de formulario'!U30</f>
        <v>0</v>
      </c>
      <c r="R7" s="1">
        <f>R2*'Respuestas de formulario'!V30</f>
        <v>0</v>
      </c>
      <c r="S7" s="1">
        <f>S2*'Respuestas de formulario'!W30</f>
        <v>0</v>
      </c>
      <c r="T7" s="1">
        <f>T2*'Respuestas de formulario'!X30</f>
        <v>0</v>
      </c>
      <c r="U7" s="1">
        <f>U2*'Respuestas de formulario'!Y30</f>
        <v>0</v>
      </c>
      <c r="V7" s="1">
        <f>V2*'Respuestas de formulario'!Z30</f>
        <v>0</v>
      </c>
      <c r="W7" s="1">
        <f>W2*'Respuestas de formulario'!AA30</f>
        <v>0</v>
      </c>
      <c r="X7" s="1">
        <f>X2*'Respuestas de formulario'!AB30</f>
        <v>0</v>
      </c>
      <c r="Y7" s="1">
        <f>Y2*'Respuestas de formulario'!AC30</f>
        <v>0</v>
      </c>
      <c r="Z7" s="1">
        <f>Z2*'Respuestas de formulario'!AD30</f>
        <v>0</v>
      </c>
      <c r="AA7" s="1">
        <f>AA2*'Respuestas de formulario'!AE30</f>
        <v>0</v>
      </c>
      <c r="AB7" s="1">
        <f>AB2*'Respuestas de formulario'!AF30</f>
        <v>0</v>
      </c>
      <c r="AC7" s="1">
        <f>AC2*'Respuestas de formulario'!AG30</f>
        <v>0</v>
      </c>
      <c r="AD7" s="1">
        <f>AD2*'Respuestas de formulario'!AH30</f>
        <v>0</v>
      </c>
      <c r="AE7" s="1">
        <f>AE2*'Respuestas de formulario'!AI30</f>
        <v>0</v>
      </c>
      <c r="AF7" s="1">
        <f>AF2*'Respuestas de formulario'!AJ30</f>
        <v>0</v>
      </c>
      <c r="AG7" s="1">
        <f>AG2*'Respuestas de formulario'!AK30</f>
        <v>0</v>
      </c>
      <c r="AH7" s="1">
        <f>AH2*'Respuestas de formulario'!AL30</f>
        <v>260</v>
      </c>
      <c r="AI7" s="1">
        <f>AI2*'Respuestas de formulario'!AM30</f>
        <v>0</v>
      </c>
      <c r="AJ7" s="1">
        <f>AJ2*'Respuestas de formulario'!AN30</f>
        <v>0</v>
      </c>
      <c r="AK7" s="1">
        <f>AK2*'Respuestas de formulario'!AO30</f>
        <v>0</v>
      </c>
      <c r="AL7" s="1">
        <f>AL2*'Respuestas de formulario'!AP30</f>
        <v>0</v>
      </c>
      <c r="AM7" s="1">
        <f>AM2*'Respuestas de formulario'!AQ30</f>
        <v>0</v>
      </c>
      <c r="AN7" s="1">
        <f>AN2*'Respuestas de formulario'!AR30</f>
        <v>0</v>
      </c>
      <c r="AO7" s="1">
        <f>AO2*'Respuestas de formulario'!AS30</f>
        <v>0</v>
      </c>
      <c r="AP7" s="1">
        <f>AP2*'Respuestas de formulario'!AT30</f>
        <v>0</v>
      </c>
      <c r="AQ7" s="1">
        <f>AQ2*'Respuestas de formulario'!AU30</f>
        <v>0</v>
      </c>
      <c r="AR7" s="1">
        <f>AR2*'Respuestas de formulario'!AV30</f>
        <v>0</v>
      </c>
      <c r="AS7" s="1">
        <f>AS2*'Respuestas de formulario'!AW30</f>
        <v>0</v>
      </c>
      <c r="AT7" s="1">
        <f>AT2*'Respuestas de formulario'!AX30</f>
        <v>0</v>
      </c>
      <c r="AU7" s="1">
        <f>AU2*'Respuestas de formulario'!AY30</f>
        <v>0</v>
      </c>
      <c r="AV7" s="1">
        <f>AV2*'Respuestas de formulario'!AZ30</f>
        <v>0</v>
      </c>
      <c r="AW7" s="1">
        <f>AW2*'Respuestas de formulario'!BA30</f>
        <v>0</v>
      </c>
      <c r="AX7" s="1">
        <f>AX2*'Respuestas de formulario'!BB30</f>
        <v>0</v>
      </c>
      <c r="AY7" s="1">
        <f>AY2*'Respuestas de formulario'!BC30</f>
        <v>0</v>
      </c>
      <c r="AZ7" s="1">
        <f>AZ2*'Respuestas de formulario'!BD30</f>
        <v>0</v>
      </c>
      <c r="BA7" s="1">
        <f>BA2*'Respuestas de formulario'!BE30</f>
        <v>0</v>
      </c>
      <c r="BB7" s="1">
        <f>BB2*'Respuestas de formulario'!BF30</f>
        <v>0</v>
      </c>
      <c r="BC7" s="1">
        <f>BC2*'Respuestas de formulario'!BG30</f>
        <v>0</v>
      </c>
      <c r="BD7" s="1">
        <f>BD2*'Respuestas de formulario'!BH30</f>
        <v>0</v>
      </c>
      <c r="BE7" s="1">
        <f>BE2*'Respuestas de formulario'!BI30</f>
        <v>0</v>
      </c>
      <c r="BF7" s="1">
        <f>BF2*'Respuestas de formulario'!BJ30</f>
        <v>0</v>
      </c>
      <c r="BG7" s="1">
        <f>BG2*'Respuestas de formulario'!BK30</f>
        <v>0</v>
      </c>
      <c r="BH7" s="1">
        <f>BH2*'Respuestas de formulario'!BL30</f>
        <v>0</v>
      </c>
      <c r="BI7" s="1">
        <f>BI2*'Respuestas de formulario'!BM30</f>
        <v>0</v>
      </c>
      <c r="BJ7" s="1">
        <f>BJ2*'Respuestas de formulario'!BN30</f>
        <v>0</v>
      </c>
      <c r="BK7" s="1">
        <f>BK2*'Respuestas de formulario'!BO30</f>
        <v>0</v>
      </c>
      <c r="BL7" s="1">
        <f>BL2*'Respuestas de formulario'!BP30</f>
        <v>0</v>
      </c>
      <c r="BM7" s="1">
        <f>BM2*'Respuestas de formulario'!BQ30</f>
        <v>0</v>
      </c>
      <c r="BN7" s="1">
        <f>BN2*'Respuestas de formulario'!BR30</f>
        <v>0</v>
      </c>
      <c r="BO7" s="1">
        <f>BO2*'Respuestas de formulario'!BS30</f>
        <v>0</v>
      </c>
      <c r="BP7" s="1">
        <f>BP2*'Respuestas de formulario'!BT30</f>
        <v>0</v>
      </c>
      <c r="BQ7" s="1">
        <f>BQ2*'Respuestas de formulario'!BU30</f>
        <v>0</v>
      </c>
      <c r="BR7" s="1">
        <f>BR2*'Respuestas de formulario'!BV30</f>
        <v>0</v>
      </c>
      <c r="BS7" s="1">
        <f>BS2*'Respuestas de formulario'!BW30</f>
        <v>0</v>
      </c>
      <c r="BT7" s="1">
        <f>BT2*'Respuestas de formulario'!BX30</f>
        <v>0</v>
      </c>
      <c r="BU7" s="1">
        <f>BU2*'Respuestas de formulario'!BY30</f>
        <v>0</v>
      </c>
      <c r="BV7" s="1">
        <f>BV2*'Respuestas de formulario'!BZ30</f>
        <v>0</v>
      </c>
      <c r="BW7" s="1">
        <f>BW2*'Respuestas de formulario'!CA30</f>
        <v>0</v>
      </c>
      <c r="BX7" s="1">
        <f>BX2*'Respuestas de formulario'!CB30</f>
        <v>0</v>
      </c>
      <c r="BY7" s="1">
        <f>BY2*'Respuestas de formulario'!CC30</f>
        <v>0</v>
      </c>
      <c r="BZ7" s="1">
        <f>BZ2*'Respuestas de formulario'!CD30</f>
        <v>0</v>
      </c>
      <c r="CA7" s="1">
        <f>CA2*'Respuestas de formulario'!CE30</f>
        <v>2505</v>
      </c>
      <c r="CB7" s="1">
        <f>CB2*'Respuestas de formulario'!CF30</f>
        <v>0</v>
      </c>
      <c r="CC7" s="1">
        <f>CC2*'Respuestas de formulario'!CG30</f>
        <v>0</v>
      </c>
      <c r="CD7" s="1">
        <f>CD2*'Respuestas de formulario'!CH30</f>
        <v>0</v>
      </c>
      <c r="CE7" s="1">
        <f>CE2*'Respuestas de formulario'!CI30</f>
        <v>0</v>
      </c>
      <c r="CF7" s="1">
        <f>CF2*'Respuestas de formulario'!CJ30</f>
        <v>0</v>
      </c>
      <c r="CG7" s="1">
        <f>CG2*'Respuestas de formulario'!CK30</f>
        <v>0</v>
      </c>
      <c r="CH7" s="1">
        <f>CH2*'Respuestas de formulario'!CL30</f>
        <v>0</v>
      </c>
      <c r="CI7" s="1">
        <f>CI2*'Respuestas de formulario'!CM30</f>
        <v>0</v>
      </c>
      <c r="CJ7" s="1">
        <f>CJ2*'Respuestas de formulario'!CN30</f>
        <v>2460</v>
      </c>
      <c r="CK7" s="1">
        <f>CK2*'Respuestas de formulario'!CO30</f>
        <v>0</v>
      </c>
      <c r="CL7" s="1">
        <f>CL2*'Respuestas de formulario'!CP30</f>
        <v>0</v>
      </c>
      <c r="CM7" s="1">
        <f>CM2*'Respuestas de formulario'!CQ30</f>
        <v>0</v>
      </c>
      <c r="CN7" s="1">
        <f>CN2*'Respuestas de formulario'!CR30</f>
        <v>0</v>
      </c>
      <c r="CO7" s="1">
        <f>CO2*'Respuestas de formulario'!CS30</f>
        <v>0</v>
      </c>
      <c r="CP7" s="5">
        <f t="shared" si="1"/>
        <v>10720</v>
      </c>
    </row>
    <row r="8">
      <c r="A8" s="5" t="s">
        <v>174</v>
      </c>
      <c r="B8" s="1">
        <f>B2*'Respuestas de formulario'!F31</f>
        <v>0</v>
      </c>
      <c r="C8" s="1">
        <f>C2*'Respuestas de formulario'!G31</f>
        <v>0</v>
      </c>
      <c r="D8" s="1">
        <f>D2*'Respuestas de formulario'!H31</f>
        <v>0</v>
      </c>
      <c r="E8" s="1">
        <f>E2*'Respuestas de formulario'!I31</f>
        <v>0</v>
      </c>
      <c r="F8" s="1">
        <f>F2*'Respuestas de formulario'!J31</f>
        <v>4870</v>
      </c>
      <c r="G8" s="1">
        <f>G2*'Respuestas de formulario'!K31</f>
        <v>0</v>
      </c>
      <c r="H8" s="1">
        <f>H2*'Respuestas de formulario'!L31</f>
        <v>0</v>
      </c>
      <c r="I8" s="1">
        <f>I2*'Respuestas de formulario'!M31</f>
        <v>0</v>
      </c>
      <c r="J8" s="1">
        <f>J2*'Respuestas de formulario'!N31</f>
        <v>1135</v>
      </c>
      <c r="K8" s="1">
        <f>K2*'Respuestas de formulario'!O31</f>
        <v>0</v>
      </c>
      <c r="L8" s="1">
        <f>L2*'Respuestas de formulario'!P31</f>
        <v>625</v>
      </c>
      <c r="M8" s="1">
        <f>M2*'Respuestas de formulario'!Q31</f>
        <v>0</v>
      </c>
      <c r="N8" s="1">
        <f>N2*'Respuestas de formulario'!R31</f>
        <v>0</v>
      </c>
      <c r="O8" s="1">
        <f>O2*'Respuestas de formulario'!S31</f>
        <v>0</v>
      </c>
      <c r="P8" s="1">
        <f>P2*'Respuestas de formulario'!T31</f>
        <v>0</v>
      </c>
      <c r="Q8" s="1">
        <f>Q2*'Respuestas de formulario'!U31</f>
        <v>0</v>
      </c>
      <c r="R8" s="1">
        <f>R2*'Respuestas de formulario'!V31</f>
        <v>0</v>
      </c>
      <c r="S8" s="1">
        <f>S2*'Respuestas de formulario'!W31</f>
        <v>0</v>
      </c>
      <c r="T8" s="1">
        <f>T2*'Respuestas de formulario'!X31</f>
        <v>0</v>
      </c>
      <c r="U8" s="1">
        <f>U2*'Respuestas de formulario'!Y31</f>
        <v>0</v>
      </c>
      <c r="V8" s="1">
        <f>V2*'Respuestas de formulario'!Z31</f>
        <v>0</v>
      </c>
      <c r="W8" s="1">
        <f>W2*'Respuestas de formulario'!AA31</f>
        <v>0</v>
      </c>
      <c r="X8" s="1">
        <f>X2*'Respuestas de formulario'!AB31</f>
        <v>765</v>
      </c>
      <c r="Y8" s="1">
        <f>Y2*'Respuestas de formulario'!AC31</f>
        <v>0</v>
      </c>
      <c r="Z8" s="1">
        <f>Z2*'Respuestas de formulario'!AD31</f>
        <v>0</v>
      </c>
      <c r="AA8" s="1">
        <f>AA2*'Respuestas de formulario'!AE31</f>
        <v>0</v>
      </c>
      <c r="AB8" s="1">
        <f>AB2*'Respuestas de formulario'!AF31</f>
        <v>0</v>
      </c>
      <c r="AC8" s="1">
        <f>AC2*'Respuestas de formulario'!AG31</f>
        <v>0</v>
      </c>
      <c r="AD8" s="1">
        <f>AD2*'Respuestas de formulario'!AH31</f>
        <v>790</v>
      </c>
      <c r="AE8" s="1">
        <f>AE2*'Respuestas de formulario'!AI31</f>
        <v>0</v>
      </c>
      <c r="AF8" s="1">
        <f>AF2*'Respuestas de formulario'!AJ31</f>
        <v>0</v>
      </c>
      <c r="AG8" s="1">
        <f>AG2*'Respuestas de formulario'!AK31</f>
        <v>0</v>
      </c>
      <c r="AH8" s="1">
        <f>AH2*'Respuestas de formulario'!AL31</f>
        <v>0</v>
      </c>
      <c r="AI8" s="1">
        <f>AI2*'Respuestas de formulario'!AM31</f>
        <v>0</v>
      </c>
      <c r="AJ8" s="1">
        <f>AJ2*'Respuestas de formulario'!AN31</f>
        <v>325</v>
      </c>
      <c r="AK8" s="1">
        <f>AK2*'Respuestas de formulario'!AO31</f>
        <v>1110</v>
      </c>
      <c r="AL8" s="1">
        <f>AL2*'Respuestas de formulario'!AP31</f>
        <v>0</v>
      </c>
      <c r="AM8" s="1">
        <f>AM2*'Respuestas de formulario'!AQ31</f>
        <v>0</v>
      </c>
      <c r="AN8" s="1">
        <f>AN2*'Respuestas de formulario'!AR31</f>
        <v>0</v>
      </c>
      <c r="AO8" s="1">
        <f>AO2*'Respuestas de formulario'!AS31</f>
        <v>0</v>
      </c>
      <c r="AP8" s="1">
        <f>AP2*'Respuestas de formulario'!AT31</f>
        <v>0</v>
      </c>
      <c r="AQ8" s="1">
        <f>AQ2*'Respuestas de formulario'!AU31</f>
        <v>0</v>
      </c>
      <c r="AR8" s="1">
        <f>AR2*'Respuestas de formulario'!AV31</f>
        <v>0</v>
      </c>
      <c r="AS8" s="1">
        <f>AS2*'Respuestas de formulario'!AW31</f>
        <v>0</v>
      </c>
      <c r="AT8" s="1">
        <f>AT2*'Respuestas de formulario'!AX31</f>
        <v>0</v>
      </c>
      <c r="AU8" s="1">
        <f>AU2*'Respuestas de formulario'!AY31</f>
        <v>0</v>
      </c>
      <c r="AV8" s="1">
        <f>AV2*'Respuestas de formulario'!AZ31</f>
        <v>0</v>
      </c>
      <c r="AW8" s="1">
        <f>AW2*'Respuestas de formulario'!BA31</f>
        <v>0</v>
      </c>
      <c r="AX8" s="1">
        <f>AX2*'Respuestas de formulario'!BB31</f>
        <v>0</v>
      </c>
      <c r="AY8" s="1">
        <f>AY2*'Respuestas de formulario'!BC31</f>
        <v>0</v>
      </c>
      <c r="AZ8" s="1">
        <f>AZ2*'Respuestas de formulario'!BD31</f>
        <v>0</v>
      </c>
      <c r="BA8" s="1">
        <f>BA2*'Respuestas de formulario'!BE31</f>
        <v>0</v>
      </c>
      <c r="BB8" s="1">
        <f>BB2*'Respuestas de formulario'!BF31</f>
        <v>0</v>
      </c>
      <c r="BC8" s="1">
        <f>BC2*'Respuestas de formulario'!BG31</f>
        <v>0</v>
      </c>
      <c r="BD8" s="1">
        <f>BD2*'Respuestas de formulario'!BH31</f>
        <v>0</v>
      </c>
      <c r="BE8" s="1">
        <f>BE2*'Respuestas de formulario'!BI31</f>
        <v>0</v>
      </c>
      <c r="BF8" s="1">
        <f>BF2*'Respuestas de formulario'!BJ31</f>
        <v>0</v>
      </c>
      <c r="BG8" s="1">
        <f>BG2*'Respuestas de formulario'!BK31</f>
        <v>0</v>
      </c>
      <c r="BH8" s="1">
        <f>BH2*'Respuestas de formulario'!BL31</f>
        <v>0</v>
      </c>
      <c r="BI8" s="1">
        <f>BI2*'Respuestas de formulario'!BM31</f>
        <v>0</v>
      </c>
      <c r="BJ8" s="1">
        <f>BJ2*'Respuestas de formulario'!BN31</f>
        <v>0</v>
      </c>
      <c r="BK8" s="1">
        <f>BK2*'Respuestas de formulario'!BO31</f>
        <v>0</v>
      </c>
      <c r="BL8" s="1">
        <f>BL2*'Respuestas de formulario'!BP31</f>
        <v>0</v>
      </c>
      <c r="BM8" s="1">
        <f>BM2*'Respuestas de formulario'!BQ31</f>
        <v>0</v>
      </c>
      <c r="BN8" s="1">
        <f>BN2*'Respuestas de formulario'!BR31</f>
        <v>0</v>
      </c>
      <c r="BO8" s="1">
        <f>BO2*'Respuestas de formulario'!BS31</f>
        <v>0</v>
      </c>
      <c r="BP8" s="1">
        <f>BP2*'Respuestas de formulario'!BT31</f>
        <v>0</v>
      </c>
      <c r="BQ8" s="1">
        <f>BQ2*'Respuestas de formulario'!BU31</f>
        <v>0</v>
      </c>
      <c r="BR8" s="1">
        <f>BR2*'Respuestas de formulario'!BV31</f>
        <v>0</v>
      </c>
      <c r="BS8" s="1">
        <f>BS2*'Respuestas de formulario'!BW31</f>
        <v>0</v>
      </c>
      <c r="BT8" s="1">
        <f>BT2*'Respuestas de formulario'!BX31</f>
        <v>0</v>
      </c>
      <c r="BU8" s="1">
        <f>BU2*'Respuestas de formulario'!BY31</f>
        <v>0</v>
      </c>
      <c r="BV8" s="1">
        <f>BV2*'Respuestas de formulario'!BZ31</f>
        <v>0</v>
      </c>
      <c r="BW8" s="1">
        <f>BW2*'Respuestas de formulario'!CA31</f>
        <v>0</v>
      </c>
      <c r="BX8" s="1">
        <f>BX2*'Respuestas de formulario'!CB31</f>
        <v>0</v>
      </c>
      <c r="BY8" s="1">
        <f>BY2*'Respuestas de formulario'!CC31</f>
        <v>0</v>
      </c>
      <c r="BZ8" s="1">
        <f>BZ2*'Respuestas de formulario'!CD31</f>
        <v>0</v>
      </c>
      <c r="CA8" s="1">
        <f>CA2*'Respuestas de formulario'!CE31</f>
        <v>2505</v>
      </c>
      <c r="CB8" s="1">
        <f>CB2*'Respuestas de formulario'!CF31</f>
        <v>0</v>
      </c>
      <c r="CC8" s="1">
        <f>CC2*'Respuestas de formulario'!CG31</f>
        <v>0</v>
      </c>
      <c r="CD8" s="1">
        <f>CD2*'Respuestas de formulario'!CH31</f>
        <v>0</v>
      </c>
      <c r="CE8" s="1">
        <f>CE2*'Respuestas de formulario'!CI31</f>
        <v>0</v>
      </c>
      <c r="CF8" s="1">
        <f>CF2*'Respuestas de formulario'!CJ31</f>
        <v>465</v>
      </c>
      <c r="CG8" s="1">
        <f>CG2*'Respuestas de formulario'!CK31</f>
        <v>0</v>
      </c>
      <c r="CH8" s="1">
        <f>CH2*'Respuestas de formulario'!CL31</f>
        <v>0</v>
      </c>
      <c r="CI8" s="1">
        <f>CI2*'Respuestas de formulario'!CM31</f>
        <v>0</v>
      </c>
      <c r="CJ8" s="1">
        <f>CJ2*'Respuestas de formulario'!CN31</f>
        <v>0</v>
      </c>
      <c r="CK8" s="1">
        <f>CK2*'Respuestas de formulario'!CO31</f>
        <v>0</v>
      </c>
      <c r="CL8" s="1">
        <f>CL2*'Respuestas de formulario'!CP31</f>
        <v>0</v>
      </c>
      <c r="CM8" s="1">
        <f>CM2*'Respuestas de formulario'!CQ31</f>
        <v>0</v>
      </c>
      <c r="CN8" s="1">
        <f>CN2*'Respuestas de formulario'!CR31</f>
        <v>0</v>
      </c>
      <c r="CO8" s="1">
        <f>CO2*'Respuestas de formulario'!CS31</f>
        <v>0</v>
      </c>
      <c r="CP8" s="5">
        <f t="shared" si="1"/>
        <v>12590</v>
      </c>
    </row>
    <row r="9">
      <c r="A9" s="5" t="s">
        <v>176</v>
      </c>
      <c r="B9" s="1">
        <f>B2*'Respuestas de formulario'!F32</f>
        <v>3280</v>
      </c>
      <c r="C9" s="1">
        <f>C2*'Respuestas de formulario'!G32</f>
        <v>0</v>
      </c>
      <c r="D9" s="1">
        <f>D2*'Respuestas de formulario'!H32</f>
        <v>0</v>
      </c>
      <c r="E9" s="1">
        <f>E2*'Respuestas de formulario'!I32</f>
        <v>0</v>
      </c>
      <c r="F9" s="1">
        <f>F2*'Respuestas de formulario'!J32</f>
        <v>0</v>
      </c>
      <c r="G9" s="1">
        <f>G2*'Respuestas de formulario'!K32</f>
        <v>0</v>
      </c>
      <c r="H9" s="1">
        <f>H2*'Respuestas de formulario'!L32</f>
        <v>0</v>
      </c>
      <c r="I9" s="1">
        <f>I2*'Respuestas de formulario'!M32</f>
        <v>0</v>
      </c>
      <c r="J9" s="1">
        <f>J2*'Respuestas de formulario'!N32</f>
        <v>0</v>
      </c>
      <c r="K9" s="1">
        <f>K2*'Respuestas de formulario'!O32</f>
        <v>0</v>
      </c>
      <c r="L9" s="1">
        <f>L2*'Respuestas de formulario'!P32</f>
        <v>0</v>
      </c>
      <c r="M9" s="1">
        <f>M2*'Respuestas de formulario'!Q32</f>
        <v>0</v>
      </c>
      <c r="N9" s="1">
        <f>N2*'Respuestas de formulario'!R32</f>
        <v>0</v>
      </c>
      <c r="O9" s="1">
        <f>O2*'Respuestas de formulario'!S32</f>
        <v>0</v>
      </c>
      <c r="P9" s="1">
        <f>P2*'Respuestas de formulario'!T32</f>
        <v>0</v>
      </c>
      <c r="Q9" s="1">
        <f>Q2*'Respuestas de formulario'!U32</f>
        <v>0</v>
      </c>
      <c r="R9" s="1">
        <f>R2*'Respuestas de formulario'!V32</f>
        <v>0</v>
      </c>
      <c r="S9" s="1">
        <f>S2*'Respuestas de formulario'!W32</f>
        <v>0</v>
      </c>
      <c r="T9" s="1">
        <f>T2*'Respuestas de formulario'!X32</f>
        <v>0</v>
      </c>
      <c r="U9" s="1">
        <f>U2*'Respuestas de formulario'!Y32</f>
        <v>0</v>
      </c>
      <c r="V9" s="1">
        <f>V2*'Respuestas de formulario'!Z32</f>
        <v>0</v>
      </c>
      <c r="W9" s="1">
        <f>W2*'Respuestas de formulario'!AA32</f>
        <v>0</v>
      </c>
      <c r="X9" s="1">
        <f>X2*'Respuestas de formulario'!AB32</f>
        <v>0</v>
      </c>
      <c r="Y9" s="1">
        <f>Y2*'Respuestas de formulario'!AC32</f>
        <v>0</v>
      </c>
      <c r="Z9" s="1">
        <f>Z2*'Respuestas de formulario'!AD32</f>
        <v>0</v>
      </c>
      <c r="AA9" s="1">
        <f>AA2*'Respuestas de formulario'!AE32</f>
        <v>0</v>
      </c>
      <c r="AB9" s="1">
        <f>AB2*'Respuestas de formulario'!AF32</f>
        <v>0</v>
      </c>
      <c r="AC9" s="1">
        <f>AC2*'Respuestas de formulario'!AG32</f>
        <v>0</v>
      </c>
      <c r="AD9" s="1">
        <f>AD2*'Respuestas de formulario'!AH32</f>
        <v>0</v>
      </c>
      <c r="AE9" s="1">
        <f>AE2*'Respuestas de formulario'!AI32</f>
        <v>0</v>
      </c>
      <c r="AF9" s="1">
        <f>AF2*'Respuestas de formulario'!AJ32</f>
        <v>0</v>
      </c>
      <c r="AG9" s="1">
        <f>AG2*'Respuestas de formulario'!AK32</f>
        <v>0</v>
      </c>
      <c r="AH9" s="1">
        <f>AH2*'Respuestas de formulario'!AL32</f>
        <v>0</v>
      </c>
      <c r="AI9" s="1">
        <f>AI2*'Respuestas de formulario'!AM32</f>
        <v>0</v>
      </c>
      <c r="AJ9" s="1">
        <f>AJ2*'Respuestas de formulario'!AN32</f>
        <v>0</v>
      </c>
      <c r="AK9" s="1">
        <f>AK2*'Respuestas de formulario'!AO32</f>
        <v>0</v>
      </c>
      <c r="AL9" s="1">
        <f>AL2*'Respuestas de formulario'!AP32</f>
        <v>0</v>
      </c>
      <c r="AM9" s="1">
        <f>AM2*'Respuestas de formulario'!AQ32</f>
        <v>0</v>
      </c>
      <c r="AN9" s="1">
        <f>AN2*'Respuestas de formulario'!AR32</f>
        <v>0</v>
      </c>
      <c r="AO9" s="1">
        <f>AO2*'Respuestas de formulario'!AS32</f>
        <v>0</v>
      </c>
      <c r="AP9" s="1">
        <f>AP2*'Respuestas de formulario'!AT32</f>
        <v>0</v>
      </c>
      <c r="AQ9" s="1">
        <f>AQ2*'Respuestas de formulario'!AU32</f>
        <v>0</v>
      </c>
      <c r="AR9" s="1">
        <f>AR2*'Respuestas de formulario'!AV32</f>
        <v>0</v>
      </c>
      <c r="AS9" s="1">
        <f>AS2*'Respuestas de formulario'!AW32</f>
        <v>0</v>
      </c>
      <c r="AT9" s="1">
        <f>AT2*'Respuestas de formulario'!AX32</f>
        <v>0</v>
      </c>
      <c r="AU9" s="1">
        <f>AU2*'Respuestas de formulario'!AY32</f>
        <v>0</v>
      </c>
      <c r="AV9" s="1">
        <f>AV2*'Respuestas de formulario'!AZ32</f>
        <v>0</v>
      </c>
      <c r="AW9" s="1">
        <f>AW2*'Respuestas de formulario'!BA32</f>
        <v>0</v>
      </c>
      <c r="AX9" s="1">
        <f>AX2*'Respuestas de formulario'!BB32</f>
        <v>0</v>
      </c>
      <c r="AY9" s="1">
        <f>AY2*'Respuestas de formulario'!BC32</f>
        <v>0</v>
      </c>
      <c r="AZ9" s="1">
        <f>AZ2*'Respuestas de formulario'!BD32</f>
        <v>0</v>
      </c>
      <c r="BA9" s="1">
        <f>BA2*'Respuestas de formulario'!BE32</f>
        <v>0</v>
      </c>
      <c r="BB9" s="1">
        <f>BB2*'Respuestas de formulario'!BF32</f>
        <v>0</v>
      </c>
      <c r="BC9" s="1">
        <f>BC2*'Respuestas de formulario'!BG32</f>
        <v>0</v>
      </c>
      <c r="BD9" s="1">
        <f>BD2*'Respuestas de formulario'!BH32</f>
        <v>0</v>
      </c>
      <c r="BE9" s="1">
        <f>BE2*'Respuestas de formulario'!BI32</f>
        <v>0</v>
      </c>
      <c r="BF9" s="1">
        <f>BF2*'Respuestas de formulario'!BJ32</f>
        <v>0</v>
      </c>
      <c r="BG9" s="1">
        <f>BG2*'Respuestas de formulario'!BK32</f>
        <v>0</v>
      </c>
      <c r="BH9" s="1">
        <f>BH2*'Respuestas de formulario'!BL32</f>
        <v>0</v>
      </c>
      <c r="BI9" s="1">
        <f>BI2*'Respuestas de formulario'!BM32</f>
        <v>0</v>
      </c>
      <c r="BJ9" s="1">
        <f>BJ2*'Respuestas de formulario'!BN32</f>
        <v>0</v>
      </c>
      <c r="BK9" s="1">
        <f>BK2*'Respuestas de formulario'!BO32</f>
        <v>0</v>
      </c>
      <c r="BL9" s="1">
        <f>BL2*'Respuestas de formulario'!BP32</f>
        <v>0</v>
      </c>
      <c r="BM9" s="1">
        <f>BM2*'Respuestas de formulario'!BQ32</f>
        <v>0</v>
      </c>
      <c r="BN9" s="1">
        <f>BN2*'Respuestas de formulario'!BR32</f>
        <v>0</v>
      </c>
      <c r="BO9" s="1">
        <f>BO2*'Respuestas de formulario'!BS32</f>
        <v>0</v>
      </c>
      <c r="BP9" s="1">
        <f>BP2*'Respuestas de formulario'!BT32</f>
        <v>0</v>
      </c>
      <c r="BQ9" s="1">
        <f>BQ2*'Respuestas de formulario'!BU32</f>
        <v>0</v>
      </c>
      <c r="BR9" s="1">
        <f>BR2*'Respuestas de formulario'!BV32</f>
        <v>0</v>
      </c>
      <c r="BS9" s="1">
        <f>BS2*'Respuestas de formulario'!BW32</f>
        <v>0</v>
      </c>
      <c r="BT9" s="1">
        <f>BT2*'Respuestas de formulario'!BX32</f>
        <v>0</v>
      </c>
      <c r="BU9" s="1">
        <f>BU2*'Respuestas de formulario'!BY32</f>
        <v>0</v>
      </c>
      <c r="BV9" s="1">
        <f>BV2*'Respuestas de formulario'!BZ32</f>
        <v>0</v>
      </c>
      <c r="BW9" s="1">
        <f>BW2*'Respuestas de formulario'!CA32</f>
        <v>0</v>
      </c>
      <c r="BX9" s="1">
        <f>BX2*'Respuestas de formulario'!CB32</f>
        <v>0</v>
      </c>
      <c r="BY9" s="1">
        <f>BY2*'Respuestas de formulario'!CC32</f>
        <v>0</v>
      </c>
      <c r="BZ9" s="1">
        <f>BZ2*'Respuestas de formulario'!CD32</f>
        <v>0</v>
      </c>
      <c r="CA9" s="1">
        <f>CA2*'Respuestas de formulario'!CE32</f>
        <v>0</v>
      </c>
      <c r="CB9" s="1">
        <f>CB2*'Respuestas de formulario'!CF32</f>
        <v>0</v>
      </c>
      <c r="CC9" s="1">
        <f>CC2*'Respuestas de formulario'!CG32</f>
        <v>0</v>
      </c>
      <c r="CD9" s="1">
        <f>CD2*'Respuestas de formulario'!CH32</f>
        <v>0</v>
      </c>
      <c r="CE9" s="1">
        <f>CE2*'Respuestas de formulario'!CI32</f>
        <v>0</v>
      </c>
      <c r="CF9" s="1">
        <f>CF2*'Respuestas de formulario'!CJ32</f>
        <v>0</v>
      </c>
      <c r="CG9" s="1">
        <f>CG2*'Respuestas de formulario'!CK32</f>
        <v>0</v>
      </c>
      <c r="CH9" s="1">
        <f>CH2*'Respuestas de formulario'!CL32</f>
        <v>0</v>
      </c>
      <c r="CI9" s="1">
        <f>CI2*'Respuestas de formulario'!CM32</f>
        <v>0</v>
      </c>
      <c r="CJ9" s="1">
        <f>CJ2*'Respuestas de formulario'!CN32</f>
        <v>0</v>
      </c>
      <c r="CK9" s="1">
        <f>CK2*'Respuestas de formulario'!CO32</f>
        <v>0</v>
      </c>
      <c r="CL9" s="1">
        <f>CL2*'Respuestas de formulario'!CP32</f>
        <v>0</v>
      </c>
      <c r="CM9" s="1">
        <f>CM2*'Respuestas de formulario'!CQ32</f>
        <v>0</v>
      </c>
      <c r="CN9" s="1">
        <f>CN2*'Respuestas de formulario'!CR32</f>
        <v>0</v>
      </c>
      <c r="CO9" s="1">
        <f>CO2*'Respuestas de formulario'!CS32</f>
        <v>0</v>
      </c>
      <c r="CP9" s="5">
        <f t="shared" si="1"/>
        <v>3280</v>
      </c>
    </row>
    <row r="10">
      <c r="A10" s="5" t="s">
        <v>178</v>
      </c>
      <c r="B10" s="1">
        <f>B2*'Respuestas de formulario'!F33</f>
        <v>0</v>
      </c>
      <c r="C10" s="1">
        <f>C2*'Respuestas de formulario'!G33</f>
        <v>0</v>
      </c>
      <c r="D10" s="1">
        <f>D2*'Respuestas de formulario'!H33</f>
        <v>0</v>
      </c>
      <c r="E10" s="1">
        <f>E2*'Respuestas de formulario'!I33</f>
        <v>0</v>
      </c>
      <c r="F10" s="1">
        <f>F2*'Respuestas de formulario'!J33</f>
        <v>0</v>
      </c>
      <c r="G10" s="1">
        <f>G2*'Respuestas de formulario'!K33</f>
        <v>5670</v>
      </c>
      <c r="H10" s="1">
        <f>H2*'Respuestas de formulario'!L33</f>
        <v>0</v>
      </c>
      <c r="I10" s="1">
        <f>I2*'Respuestas de formulario'!M33</f>
        <v>0</v>
      </c>
      <c r="J10" s="1">
        <f>J2*'Respuestas de formulario'!N33</f>
        <v>0</v>
      </c>
      <c r="K10" s="1">
        <f>K2*'Respuestas de formulario'!O33</f>
        <v>0</v>
      </c>
      <c r="L10" s="1">
        <f>L2*'Respuestas de formulario'!P33</f>
        <v>0</v>
      </c>
      <c r="M10" s="1">
        <f>M2*'Respuestas de formulario'!Q33</f>
        <v>0</v>
      </c>
      <c r="N10" s="1">
        <f>N2*'Respuestas de formulario'!R33</f>
        <v>0</v>
      </c>
      <c r="O10" s="1">
        <f>O2*'Respuestas de formulario'!S33</f>
        <v>0</v>
      </c>
      <c r="P10" s="1">
        <f>P2*'Respuestas de formulario'!T33</f>
        <v>0</v>
      </c>
      <c r="Q10" s="1">
        <f>Q2*'Respuestas de formulario'!U33</f>
        <v>0</v>
      </c>
      <c r="R10" s="1">
        <f>R2*'Respuestas de formulario'!V33</f>
        <v>0</v>
      </c>
      <c r="S10" s="1">
        <f>S2*'Respuestas de formulario'!W33</f>
        <v>0</v>
      </c>
      <c r="T10" s="1">
        <f>T2*'Respuestas de formulario'!X33</f>
        <v>0</v>
      </c>
      <c r="U10" s="1">
        <f>U2*'Respuestas de formulario'!Y33</f>
        <v>0</v>
      </c>
      <c r="V10" s="1">
        <f>V2*'Respuestas de formulario'!Z33</f>
        <v>0</v>
      </c>
      <c r="W10" s="1">
        <f>W2*'Respuestas de formulario'!AA33</f>
        <v>0</v>
      </c>
      <c r="X10" s="1">
        <f>X2*'Respuestas de formulario'!AB33</f>
        <v>0</v>
      </c>
      <c r="Y10" s="1">
        <f>Y2*'Respuestas de formulario'!AC33</f>
        <v>0</v>
      </c>
      <c r="Z10" s="1">
        <f>Z2*'Respuestas de formulario'!AD33</f>
        <v>0</v>
      </c>
      <c r="AA10" s="1">
        <f>AA2*'Respuestas de formulario'!AE33</f>
        <v>0</v>
      </c>
      <c r="AB10" s="1">
        <f>AB2*'Respuestas de formulario'!AF33</f>
        <v>0</v>
      </c>
      <c r="AC10" s="1">
        <f>AC2*'Respuestas de formulario'!AG33</f>
        <v>0</v>
      </c>
      <c r="AD10" s="1">
        <f>AD2*'Respuestas de formulario'!AH33</f>
        <v>0</v>
      </c>
      <c r="AE10" s="1">
        <f>AE2*'Respuestas de formulario'!AI33</f>
        <v>0</v>
      </c>
      <c r="AF10" s="1">
        <f>AF2*'Respuestas de formulario'!AJ33</f>
        <v>0</v>
      </c>
      <c r="AG10" s="1">
        <f>AG2*'Respuestas de formulario'!AK33</f>
        <v>0</v>
      </c>
      <c r="AH10" s="1">
        <f>AH2*'Respuestas de formulario'!AL33</f>
        <v>0</v>
      </c>
      <c r="AI10" s="1">
        <f>AI2*'Respuestas de formulario'!AM33</f>
        <v>0</v>
      </c>
      <c r="AJ10" s="1">
        <f>AJ2*'Respuestas de formulario'!AN33</f>
        <v>0</v>
      </c>
      <c r="AK10" s="1">
        <f>AK2*'Respuestas de formulario'!AO33</f>
        <v>0</v>
      </c>
      <c r="AL10" s="1">
        <f>AL2*'Respuestas de formulario'!AP33</f>
        <v>0</v>
      </c>
      <c r="AM10" s="1">
        <f>AM2*'Respuestas de formulario'!AQ33</f>
        <v>0</v>
      </c>
      <c r="AN10" s="1">
        <f>AN2*'Respuestas de formulario'!AR33</f>
        <v>0</v>
      </c>
      <c r="AO10" s="1">
        <f>AO2*'Respuestas de formulario'!AS33</f>
        <v>0</v>
      </c>
      <c r="AP10" s="1">
        <f>AP2*'Respuestas de formulario'!AT33</f>
        <v>0</v>
      </c>
      <c r="AQ10" s="1">
        <f>AQ2*'Respuestas de formulario'!AU33</f>
        <v>0</v>
      </c>
      <c r="AR10" s="1">
        <f>AR2*'Respuestas de formulario'!AV33</f>
        <v>0</v>
      </c>
      <c r="AS10" s="1">
        <f>AS2*'Respuestas de formulario'!AW33</f>
        <v>1120</v>
      </c>
      <c r="AT10" s="1">
        <f>AT2*'Respuestas de formulario'!AX33</f>
        <v>0</v>
      </c>
      <c r="AU10" s="1">
        <f>AU2*'Respuestas de formulario'!AY33</f>
        <v>0</v>
      </c>
      <c r="AV10" s="1">
        <f>AV2*'Respuestas de formulario'!AZ33</f>
        <v>0</v>
      </c>
      <c r="AW10" s="1">
        <f>AW2*'Respuestas de formulario'!BA33</f>
        <v>0</v>
      </c>
      <c r="AX10" s="1">
        <f>AX2*'Respuestas de formulario'!BB33</f>
        <v>0</v>
      </c>
      <c r="AY10" s="1">
        <f>AY2*'Respuestas de formulario'!BC33</f>
        <v>0</v>
      </c>
      <c r="AZ10" s="1">
        <f>AZ2*'Respuestas de formulario'!BD33</f>
        <v>0</v>
      </c>
      <c r="BA10" s="1">
        <f>BA2*'Respuestas de formulario'!BE33</f>
        <v>0</v>
      </c>
      <c r="BB10" s="1">
        <f>BB2*'Respuestas de formulario'!BF33</f>
        <v>0</v>
      </c>
      <c r="BC10" s="1">
        <f>BC2*'Respuestas de formulario'!BG33</f>
        <v>0</v>
      </c>
      <c r="BD10" s="1">
        <f>BD2*'Respuestas de formulario'!BH33</f>
        <v>0</v>
      </c>
      <c r="BE10" s="1">
        <f>BE2*'Respuestas de formulario'!BI33</f>
        <v>0</v>
      </c>
      <c r="BF10" s="1">
        <f>BF2*'Respuestas de formulario'!BJ33</f>
        <v>0</v>
      </c>
      <c r="BG10" s="1">
        <f>BG2*'Respuestas de formulario'!BK33</f>
        <v>0</v>
      </c>
      <c r="BH10" s="1">
        <f>BH2*'Respuestas de formulario'!BL33</f>
        <v>0</v>
      </c>
      <c r="BI10" s="1">
        <f>BI2*'Respuestas de formulario'!BM33</f>
        <v>0</v>
      </c>
      <c r="BJ10" s="1">
        <f>BJ2*'Respuestas de formulario'!BN33</f>
        <v>0</v>
      </c>
      <c r="BK10" s="1">
        <f>BK2*'Respuestas de formulario'!BO33</f>
        <v>0</v>
      </c>
      <c r="BL10" s="1">
        <f>BL2*'Respuestas de formulario'!BP33</f>
        <v>0</v>
      </c>
      <c r="BM10" s="1">
        <f>BM2*'Respuestas de formulario'!BQ33</f>
        <v>0</v>
      </c>
      <c r="BN10" s="1">
        <f>BN2*'Respuestas de formulario'!BR33</f>
        <v>0</v>
      </c>
      <c r="BO10" s="1">
        <f>BO2*'Respuestas de formulario'!BS33</f>
        <v>0</v>
      </c>
      <c r="BP10" s="1">
        <f>BP2*'Respuestas de formulario'!BT33</f>
        <v>0</v>
      </c>
      <c r="BQ10" s="1">
        <f>BQ2*'Respuestas de formulario'!BU33</f>
        <v>0</v>
      </c>
      <c r="BR10" s="1">
        <f>BR2*'Respuestas de formulario'!BV33</f>
        <v>0</v>
      </c>
      <c r="BS10" s="1">
        <f>BS2*'Respuestas de formulario'!BW33</f>
        <v>0</v>
      </c>
      <c r="BT10" s="1">
        <f>BT2*'Respuestas de formulario'!BX33</f>
        <v>0</v>
      </c>
      <c r="BU10" s="1">
        <f>BU2*'Respuestas de formulario'!BY33</f>
        <v>0</v>
      </c>
      <c r="BV10" s="1">
        <f>BV2*'Respuestas de formulario'!BZ33</f>
        <v>0</v>
      </c>
      <c r="BW10" s="1">
        <f>BW2*'Respuestas de formulario'!CA33</f>
        <v>0</v>
      </c>
      <c r="BX10" s="1">
        <f>BX2*'Respuestas de formulario'!CB33</f>
        <v>0</v>
      </c>
      <c r="BY10" s="1">
        <f>BY2*'Respuestas de formulario'!CC33</f>
        <v>0</v>
      </c>
      <c r="BZ10" s="1">
        <f>BZ2*'Respuestas de formulario'!CD33</f>
        <v>0</v>
      </c>
      <c r="CA10" s="1">
        <f>CA2*'Respuestas de formulario'!CE33</f>
        <v>0</v>
      </c>
      <c r="CB10" s="1">
        <f>CB2*'Respuestas de formulario'!CF33</f>
        <v>0</v>
      </c>
      <c r="CC10" s="1">
        <f>CC2*'Respuestas de formulario'!CG33</f>
        <v>0</v>
      </c>
      <c r="CD10" s="1">
        <f>CD2*'Respuestas de formulario'!CH33</f>
        <v>0</v>
      </c>
      <c r="CE10" s="1">
        <f>CE2*'Respuestas de formulario'!CI33</f>
        <v>0</v>
      </c>
      <c r="CF10" s="1">
        <f>CF2*'Respuestas de formulario'!CJ33</f>
        <v>0</v>
      </c>
      <c r="CG10" s="1">
        <f>CG2*'Respuestas de formulario'!CK33</f>
        <v>0</v>
      </c>
      <c r="CH10" s="1">
        <f>CH2*'Respuestas de formulario'!CL33</f>
        <v>0</v>
      </c>
      <c r="CI10" s="1">
        <f>CI2*'Respuestas de formulario'!CM33</f>
        <v>0</v>
      </c>
      <c r="CJ10" s="1">
        <f>CJ2*'Respuestas de formulario'!CN33</f>
        <v>0</v>
      </c>
      <c r="CK10" s="1">
        <f>CK2*'Respuestas de formulario'!CO33</f>
        <v>0</v>
      </c>
      <c r="CL10" s="1">
        <f>CL2*'Respuestas de formulario'!CP33</f>
        <v>0</v>
      </c>
      <c r="CM10" s="1">
        <f>CM2*'Respuestas de formulario'!CQ33</f>
        <v>0</v>
      </c>
      <c r="CN10" s="1">
        <f>CN2*'Respuestas de formulario'!CR33</f>
        <v>0</v>
      </c>
      <c r="CO10" s="1">
        <f>CO2*'Respuestas de formulario'!CS33</f>
        <v>0</v>
      </c>
      <c r="CP10" s="5">
        <f t="shared" si="1"/>
        <v>6790</v>
      </c>
    </row>
    <row r="11">
      <c r="A11" s="5" t="s">
        <v>180</v>
      </c>
      <c r="B11" s="1">
        <f>B2*'Respuestas de formulario'!F34</f>
        <v>0</v>
      </c>
      <c r="C11" s="1">
        <f>C2*'Respuestas de formulario'!G34</f>
        <v>2030</v>
      </c>
      <c r="D11" s="1">
        <f>D2*'Respuestas de formulario'!H34</f>
        <v>0</v>
      </c>
      <c r="E11" s="1">
        <f>E2*'Respuestas de formulario'!I34</f>
        <v>0</v>
      </c>
      <c r="F11" s="1">
        <f>F2*'Respuestas de formulario'!J34</f>
        <v>0</v>
      </c>
      <c r="G11" s="1">
        <f>G2*'Respuestas de formulario'!K34</f>
        <v>1890</v>
      </c>
      <c r="H11" s="1">
        <f>H2*'Respuestas de formulario'!L34</f>
        <v>0</v>
      </c>
      <c r="I11" s="1">
        <f>I2*'Respuestas de formulario'!M34</f>
        <v>0</v>
      </c>
      <c r="J11" s="1">
        <f>J2*'Respuestas de formulario'!N34</f>
        <v>0</v>
      </c>
      <c r="K11" s="1">
        <f>K2*'Respuestas de formulario'!O34</f>
        <v>0</v>
      </c>
      <c r="L11" s="1">
        <f>L2*'Respuestas de formulario'!P34</f>
        <v>0</v>
      </c>
      <c r="M11" s="1">
        <f>M2*'Respuestas de formulario'!Q34</f>
        <v>0</v>
      </c>
      <c r="N11" s="1">
        <f>N2*'Respuestas de formulario'!R34</f>
        <v>0</v>
      </c>
      <c r="O11" s="1">
        <f>O2*'Respuestas de formulario'!S34</f>
        <v>0</v>
      </c>
      <c r="P11" s="1">
        <f>P2*'Respuestas de formulario'!T34</f>
        <v>0</v>
      </c>
      <c r="Q11" s="1">
        <f>Q2*'Respuestas de formulario'!U34</f>
        <v>0</v>
      </c>
      <c r="R11" s="1">
        <f>R2*'Respuestas de formulario'!V34</f>
        <v>0</v>
      </c>
      <c r="S11" s="1">
        <f>S2*'Respuestas de formulario'!W34</f>
        <v>0</v>
      </c>
      <c r="T11" s="1">
        <f>T2*'Respuestas de formulario'!X34</f>
        <v>0</v>
      </c>
      <c r="U11" s="1">
        <f>U2*'Respuestas de formulario'!Y34</f>
        <v>0</v>
      </c>
      <c r="V11" s="1">
        <f>V2*'Respuestas de formulario'!Z34</f>
        <v>0</v>
      </c>
      <c r="W11" s="1">
        <f>W2*'Respuestas de formulario'!AA34</f>
        <v>0</v>
      </c>
      <c r="X11" s="1">
        <f>X2*'Respuestas de formulario'!AB34</f>
        <v>0</v>
      </c>
      <c r="Y11" s="1">
        <f>Y2*'Respuestas de formulario'!AC34</f>
        <v>0</v>
      </c>
      <c r="Z11" s="1">
        <f>Z2*'Respuestas de formulario'!AD34</f>
        <v>0</v>
      </c>
      <c r="AA11" s="1">
        <f>AA2*'Respuestas de formulario'!AE34</f>
        <v>0</v>
      </c>
      <c r="AB11" s="1">
        <f>AB2*'Respuestas de formulario'!AF34</f>
        <v>0</v>
      </c>
      <c r="AC11" s="1">
        <f>AC2*'Respuestas de formulario'!AG34</f>
        <v>0</v>
      </c>
      <c r="AD11" s="1">
        <f>AD2*'Respuestas de formulario'!AH34</f>
        <v>0</v>
      </c>
      <c r="AE11" s="1">
        <f>AE2*'Respuestas de formulario'!AI34</f>
        <v>0</v>
      </c>
      <c r="AF11" s="1">
        <f>AF2*'Respuestas de formulario'!AJ34</f>
        <v>0</v>
      </c>
      <c r="AG11" s="1">
        <f>AG2*'Respuestas de formulario'!AK34</f>
        <v>0</v>
      </c>
      <c r="AH11" s="1">
        <f>AH2*'Respuestas de formulario'!AL34</f>
        <v>0</v>
      </c>
      <c r="AI11" s="1">
        <f>AI2*'Respuestas de formulario'!AM34</f>
        <v>430</v>
      </c>
      <c r="AJ11" s="1">
        <f>AJ2*'Respuestas de formulario'!AN34</f>
        <v>0</v>
      </c>
      <c r="AK11" s="1">
        <f>AK2*'Respuestas de formulario'!AO34</f>
        <v>0</v>
      </c>
      <c r="AL11" s="1">
        <f>AL2*'Respuestas de formulario'!AP34</f>
        <v>0</v>
      </c>
      <c r="AM11" s="1">
        <f>AM2*'Respuestas de formulario'!AQ34</f>
        <v>0</v>
      </c>
      <c r="AN11" s="1">
        <f>AN2*'Respuestas de formulario'!AR34</f>
        <v>0</v>
      </c>
      <c r="AO11" s="1">
        <f>AO2*'Respuestas de formulario'!AS34</f>
        <v>0</v>
      </c>
      <c r="AP11" s="1">
        <f>AP2*'Respuestas de formulario'!AT34</f>
        <v>0</v>
      </c>
      <c r="AQ11" s="1">
        <f>AQ2*'Respuestas de formulario'!AU34</f>
        <v>0</v>
      </c>
      <c r="AR11" s="1">
        <f>AR2*'Respuestas de formulario'!AV34</f>
        <v>0</v>
      </c>
      <c r="AS11" s="1">
        <f>AS2*'Respuestas de formulario'!AW34</f>
        <v>1120</v>
      </c>
      <c r="AT11" s="1">
        <f>AT2*'Respuestas de formulario'!AX34</f>
        <v>0</v>
      </c>
      <c r="AU11" s="1">
        <f>AU2*'Respuestas de formulario'!AY34</f>
        <v>0</v>
      </c>
      <c r="AV11" s="1">
        <f>AV2*'Respuestas de formulario'!AZ34</f>
        <v>0</v>
      </c>
      <c r="AW11" s="1">
        <f>AW2*'Respuestas de formulario'!BA34</f>
        <v>0</v>
      </c>
      <c r="AX11" s="1">
        <f>AX2*'Respuestas de formulario'!BB34</f>
        <v>0</v>
      </c>
      <c r="AY11" s="1">
        <f>AY2*'Respuestas de formulario'!BC34</f>
        <v>0</v>
      </c>
      <c r="AZ11" s="1">
        <f>AZ2*'Respuestas de formulario'!BD34</f>
        <v>0</v>
      </c>
      <c r="BA11" s="1">
        <f>BA2*'Respuestas de formulario'!BE34</f>
        <v>0</v>
      </c>
      <c r="BB11" s="1">
        <f>BB2*'Respuestas de formulario'!BF34</f>
        <v>0</v>
      </c>
      <c r="BC11" s="1">
        <f>BC2*'Respuestas de formulario'!BG34</f>
        <v>0</v>
      </c>
      <c r="BD11" s="1">
        <f>BD2*'Respuestas de formulario'!BH34</f>
        <v>0</v>
      </c>
      <c r="BE11" s="1">
        <f>BE2*'Respuestas de formulario'!BI34</f>
        <v>0</v>
      </c>
      <c r="BF11" s="1">
        <f>BF2*'Respuestas de formulario'!BJ34</f>
        <v>0</v>
      </c>
      <c r="BG11" s="1">
        <f>BG2*'Respuestas de formulario'!BK34</f>
        <v>0</v>
      </c>
      <c r="BH11" s="1">
        <f>BH2*'Respuestas de formulario'!BL34</f>
        <v>0</v>
      </c>
      <c r="BI11" s="1">
        <f>BI2*'Respuestas de formulario'!BM34</f>
        <v>0</v>
      </c>
      <c r="BJ11" s="1">
        <f>BJ2*'Respuestas de formulario'!BN34</f>
        <v>0</v>
      </c>
      <c r="BK11" s="1">
        <f>BK2*'Respuestas de formulario'!BO34</f>
        <v>0</v>
      </c>
      <c r="BL11" s="1">
        <f>BL2*'Respuestas de formulario'!BP34</f>
        <v>0</v>
      </c>
      <c r="BM11" s="1">
        <f>BM2*'Respuestas de formulario'!BQ34</f>
        <v>0</v>
      </c>
      <c r="BN11" s="1">
        <f>BN2*'Respuestas de formulario'!BR34</f>
        <v>0</v>
      </c>
      <c r="BO11" s="1">
        <f>BO2*'Respuestas de formulario'!BS34</f>
        <v>0</v>
      </c>
      <c r="BP11" s="1">
        <f>BP2*'Respuestas de formulario'!BT34</f>
        <v>0</v>
      </c>
      <c r="BQ11" s="1">
        <f>BQ2*'Respuestas de formulario'!BU34</f>
        <v>0</v>
      </c>
      <c r="BR11" s="1">
        <f>BR2*'Respuestas de formulario'!BV34</f>
        <v>0</v>
      </c>
      <c r="BS11" s="1">
        <f>BS2*'Respuestas de formulario'!BW34</f>
        <v>0</v>
      </c>
      <c r="BT11" s="1">
        <f>BT2*'Respuestas de formulario'!BX34</f>
        <v>0</v>
      </c>
      <c r="BU11" s="1">
        <f>BU2*'Respuestas de formulario'!BY34</f>
        <v>0</v>
      </c>
      <c r="BV11" s="1">
        <f>BV2*'Respuestas de formulario'!BZ34</f>
        <v>0</v>
      </c>
      <c r="BW11" s="1">
        <f>BW2*'Respuestas de formulario'!CA34</f>
        <v>0</v>
      </c>
      <c r="BX11" s="1">
        <f>BX2*'Respuestas de formulario'!CB34</f>
        <v>0</v>
      </c>
      <c r="BY11" s="1">
        <f>BY2*'Respuestas de formulario'!CC34</f>
        <v>0</v>
      </c>
      <c r="BZ11" s="1">
        <f>BZ2*'Respuestas de formulario'!CD34</f>
        <v>0</v>
      </c>
      <c r="CA11" s="1">
        <f>CA2*'Respuestas de formulario'!CE34</f>
        <v>2505</v>
      </c>
      <c r="CB11" s="1">
        <f>CB2*'Respuestas de formulario'!CF34</f>
        <v>0</v>
      </c>
      <c r="CC11" s="1">
        <f>CC2*'Respuestas de formulario'!CG34</f>
        <v>0</v>
      </c>
      <c r="CD11" s="1">
        <f>CD2*'Respuestas de formulario'!CH34</f>
        <v>0</v>
      </c>
      <c r="CE11" s="1">
        <f>CE2*'Respuestas de formulario'!CI34</f>
        <v>0</v>
      </c>
      <c r="CF11" s="1">
        <f>CF2*'Respuestas de formulario'!CJ34</f>
        <v>0</v>
      </c>
      <c r="CG11" s="1">
        <f>CG2*'Respuestas de formulario'!CK34</f>
        <v>0</v>
      </c>
      <c r="CH11" s="1">
        <f>CH2*'Respuestas de formulario'!CL34</f>
        <v>0</v>
      </c>
      <c r="CI11" s="1">
        <f>CI2*'Respuestas de formulario'!CM34</f>
        <v>0</v>
      </c>
      <c r="CJ11" s="1">
        <f>CJ2*'Respuestas de formulario'!CN34</f>
        <v>0</v>
      </c>
      <c r="CK11" s="1">
        <f>CK2*'Respuestas de formulario'!CO34</f>
        <v>0</v>
      </c>
      <c r="CL11" s="1">
        <f>CL2*'Respuestas de formulario'!CP34</f>
        <v>0</v>
      </c>
      <c r="CM11" s="1">
        <f>CM2*'Respuestas de formulario'!CQ34</f>
        <v>0</v>
      </c>
      <c r="CN11" s="1">
        <f>CN2*'Respuestas de formulario'!CR34</f>
        <v>0</v>
      </c>
      <c r="CO11" s="1">
        <f>CO2*'Respuestas de formulario'!CS34</f>
        <v>0</v>
      </c>
      <c r="CP11" s="5">
        <f t="shared" si="1"/>
        <v>7975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27"/>
      <c r="B1" s="28" t="s">
        <v>5</v>
      </c>
      <c r="C1" s="28" t="s">
        <v>6</v>
      </c>
      <c r="D1" s="28" t="s">
        <v>7</v>
      </c>
      <c r="E1" s="28" t="s">
        <v>8</v>
      </c>
      <c r="F1" s="28" t="s">
        <v>9</v>
      </c>
      <c r="G1" s="28" t="s">
        <v>10</v>
      </c>
      <c r="H1" s="28" t="s">
        <v>11</v>
      </c>
      <c r="I1" s="28" t="s">
        <v>12</v>
      </c>
      <c r="J1" s="28" t="s">
        <v>13</v>
      </c>
      <c r="K1" s="28" t="s">
        <v>14</v>
      </c>
      <c r="L1" s="28" t="s">
        <v>15</v>
      </c>
      <c r="M1" s="28" t="s">
        <v>16</v>
      </c>
      <c r="N1" s="28" t="s">
        <v>17</v>
      </c>
      <c r="O1" s="28" t="s">
        <v>18</v>
      </c>
      <c r="P1" s="28" t="s">
        <v>19</v>
      </c>
      <c r="Q1" s="28" t="s">
        <v>20</v>
      </c>
      <c r="R1" s="28" t="s">
        <v>21</v>
      </c>
      <c r="S1" s="28" t="s">
        <v>22</v>
      </c>
      <c r="T1" s="28" t="s">
        <v>23</v>
      </c>
      <c r="U1" s="28" t="s">
        <v>24</v>
      </c>
      <c r="V1" s="28" t="s">
        <v>25</v>
      </c>
      <c r="W1" s="28" t="s">
        <v>26</v>
      </c>
      <c r="X1" s="28" t="s">
        <v>27</v>
      </c>
      <c r="Y1" s="28" t="s">
        <v>28</v>
      </c>
      <c r="Z1" s="28" t="s">
        <v>29</v>
      </c>
      <c r="AA1" s="28" t="s">
        <v>30</v>
      </c>
      <c r="AB1" s="28" t="s">
        <v>31</v>
      </c>
      <c r="AC1" s="28" t="s">
        <v>32</v>
      </c>
      <c r="AD1" s="28" t="s">
        <v>33</v>
      </c>
      <c r="AE1" s="28" t="s">
        <v>34</v>
      </c>
      <c r="AF1" s="28" t="s">
        <v>35</v>
      </c>
      <c r="AG1" s="28" t="s">
        <v>36</v>
      </c>
      <c r="AH1" s="28" t="s">
        <v>37</v>
      </c>
      <c r="AI1" s="28" t="s">
        <v>38</v>
      </c>
      <c r="AJ1" s="28" t="s">
        <v>39</v>
      </c>
      <c r="AK1" s="28" t="s">
        <v>40</v>
      </c>
      <c r="AL1" s="28" t="s">
        <v>41</v>
      </c>
      <c r="AM1" s="28" t="s">
        <v>42</v>
      </c>
      <c r="AN1" s="28" t="s">
        <v>43</v>
      </c>
      <c r="AO1" s="28" t="s">
        <v>44</v>
      </c>
      <c r="AP1" s="28" t="s">
        <v>45</v>
      </c>
      <c r="AQ1" s="28" t="s">
        <v>46</v>
      </c>
      <c r="AR1" s="28" t="s">
        <v>47</v>
      </c>
      <c r="AS1" s="28" t="s">
        <v>48</v>
      </c>
      <c r="AT1" s="28" t="s">
        <v>49</v>
      </c>
      <c r="AU1" s="28" t="s">
        <v>50</v>
      </c>
      <c r="AV1" s="28" t="s">
        <v>51</v>
      </c>
      <c r="AW1" s="28" t="s">
        <v>52</v>
      </c>
      <c r="AX1" s="28" t="s">
        <v>53</v>
      </c>
      <c r="AY1" s="28" t="s">
        <v>54</v>
      </c>
      <c r="AZ1" s="28" t="s">
        <v>55</v>
      </c>
      <c r="BA1" s="28" t="s">
        <v>56</v>
      </c>
      <c r="BB1" s="28" t="s">
        <v>57</v>
      </c>
      <c r="BC1" s="28" t="s">
        <v>58</v>
      </c>
      <c r="BD1" s="28" t="s">
        <v>59</v>
      </c>
      <c r="BE1" s="28" t="s">
        <v>60</v>
      </c>
      <c r="BF1" s="28" t="s">
        <v>61</v>
      </c>
      <c r="BG1" s="28" t="s">
        <v>62</v>
      </c>
      <c r="BH1" s="28" t="s">
        <v>63</v>
      </c>
      <c r="BI1" s="28" t="s">
        <v>64</v>
      </c>
      <c r="BJ1" s="28" t="s">
        <v>65</v>
      </c>
      <c r="BK1" s="28" t="s">
        <v>66</v>
      </c>
      <c r="BL1" s="28" t="s">
        <v>67</v>
      </c>
      <c r="BM1" s="28" t="s">
        <v>68</v>
      </c>
      <c r="BN1" s="28" t="s">
        <v>69</v>
      </c>
      <c r="BO1" s="28" t="s">
        <v>70</v>
      </c>
      <c r="BP1" s="28" t="s">
        <v>71</v>
      </c>
      <c r="BQ1" s="28" t="s">
        <v>265</v>
      </c>
      <c r="BR1" s="28" t="s">
        <v>73</v>
      </c>
      <c r="BS1" s="28" t="s">
        <v>74</v>
      </c>
      <c r="BT1" s="28" t="s">
        <v>75</v>
      </c>
      <c r="BU1" s="28" t="s">
        <v>76</v>
      </c>
      <c r="BV1" s="28" t="s">
        <v>77</v>
      </c>
      <c r="BW1" s="28" t="s">
        <v>78</v>
      </c>
      <c r="BX1" s="28" t="s">
        <v>79</v>
      </c>
      <c r="BY1" s="28" t="s">
        <v>80</v>
      </c>
      <c r="BZ1" s="28" t="s">
        <v>81</v>
      </c>
      <c r="CA1" s="28" t="s">
        <v>82</v>
      </c>
      <c r="CB1" s="28" t="s">
        <v>83</v>
      </c>
      <c r="CC1" s="28" t="s">
        <v>84</v>
      </c>
      <c r="CD1" s="28" t="s">
        <v>85</v>
      </c>
      <c r="CE1" s="28" t="s">
        <v>86</v>
      </c>
      <c r="CF1" s="28" t="s">
        <v>87</v>
      </c>
      <c r="CG1" s="28" t="s">
        <v>88</v>
      </c>
      <c r="CH1" s="28" t="s">
        <v>89</v>
      </c>
      <c r="CI1" s="28" t="s">
        <v>90</v>
      </c>
      <c r="CJ1" s="28" t="s">
        <v>91</v>
      </c>
      <c r="CK1" s="28" t="s">
        <v>92</v>
      </c>
      <c r="CL1" s="28" t="s">
        <v>93</v>
      </c>
      <c r="CM1" s="28" t="s">
        <v>94</v>
      </c>
      <c r="CN1" s="28" t="s">
        <v>95</v>
      </c>
      <c r="CO1" s="28" t="s">
        <v>96</v>
      </c>
      <c r="CP1" s="28" t="s">
        <v>239</v>
      </c>
    </row>
    <row r="2">
      <c r="A2" s="27"/>
      <c r="B2" s="29">
        <v>3280.0</v>
      </c>
      <c r="C2" s="29">
        <v>2030.0</v>
      </c>
      <c r="D2" s="29">
        <v>8700.0</v>
      </c>
      <c r="E2" s="29">
        <v>3990.0</v>
      </c>
      <c r="F2" s="29">
        <v>4870.0</v>
      </c>
      <c r="G2" s="29">
        <v>1890.0</v>
      </c>
      <c r="H2" s="29">
        <v>1110.0</v>
      </c>
      <c r="I2" s="29">
        <v>2805.0</v>
      </c>
      <c r="J2" s="29">
        <v>1135.0</v>
      </c>
      <c r="K2" s="29">
        <v>460.0</v>
      </c>
      <c r="L2" s="29">
        <v>625.0</v>
      </c>
      <c r="M2" s="29">
        <v>820.0</v>
      </c>
      <c r="N2" s="29">
        <v>760.0</v>
      </c>
      <c r="O2" s="29">
        <v>900.0</v>
      </c>
      <c r="P2" s="29">
        <v>1805.0</v>
      </c>
      <c r="Q2" s="29">
        <v>380.0</v>
      </c>
      <c r="R2" s="29">
        <v>780.0</v>
      </c>
      <c r="S2" s="29">
        <v>840.0</v>
      </c>
      <c r="T2" s="29">
        <v>1000.0</v>
      </c>
      <c r="U2" s="29">
        <v>475.0</v>
      </c>
      <c r="V2" s="29">
        <v>2620.0</v>
      </c>
      <c r="W2" s="29">
        <v>450.0</v>
      </c>
      <c r="X2" s="29">
        <v>765.0</v>
      </c>
      <c r="Y2" s="29">
        <v>765.0</v>
      </c>
      <c r="Z2" s="29">
        <v>765.0</v>
      </c>
      <c r="AA2" s="29">
        <v>4290.0</v>
      </c>
      <c r="AB2" s="29">
        <v>1040.0</v>
      </c>
      <c r="AC2" s="29">
        <v>1180.0</v>
      </c>
      <c r="AD2" s="29">
        <v>790.0</v>
      </c>
      <c r="AE2" s="29">
        <v>765.0</v>
      </c>
      <c r="AF2" s="29">
        <v>1325.0</v>
      </c>
      <c r="AG2" s="29">
        <v>190.0</v>
      </c>
      <c r="AH2" s="29">
        <v>260.0</v>
      </c>
      <c r="AI2" s="29">
        <v>430.0</v>
      </c>
      <c r="AJ2" s="29">
        <v>325.0</v>
      </c>
      <c r="AK2" s="29">
        <v>1110.0</v>
      </c>
      <c r="AL2" s="29">
        <v>3225.0</v>
      </c>
      <c r="AM2" s="29">
        <v>830.0</v>
      </c>
      <c r="AN2" s="29">
        <v>640.0</v>
      </c>
      <c r="AO2" s="29">
        <v>2890.0</v>
      </c>
      <c r="AP2" s="29">
        <v>510.0</v>
      </c>
      <c r="AQ2" s="29">
        <v>2675.0</v>
      </c>
      <c r="AR2" s="29">
        <v>1150.0</v>
      </c>
      <c r="AS2" s="29">
        <v>1120.0</v>
      </c>
      <c r="AT2" s="29">
        <v>730.0</v>
      </c>
      <c r="AU2" s="29">
        <v>2035.0</v>
      </c>
      <c r="AV2" s="29">
        <v>4350.0</v>
      </c>
      <c r="AW2" s="29">
        <v>785.0</v>
      </c>
      <c r="AX2" s="29">
        <v>2895.0</v>
      </c>
      <c r="AY2" s="29">
        <v>2790.0</v>
      </c>
      <c r="AZ2" s="29">
        <v>405.0</v>
      </c>
      <c r="BA2" s="29">
        <v>1275.0</v>
      </c>
      <c r="BB2" s="29">
        <v>2560.0</v>
      </c>
      <c r="BC2" s="29">
        <v>1095.0</v>
      </c>
      <c r="BD2" s="29">
        <v>1335.0</v>
      </c>
      <c r="BE2" s="29">
        <v>840.0</v>
      </c>
      <c r="BF2" s="29">
        <v>915.0</v>
      </c>
      <c r="BG2" s="29">
        <v>1910.0</v>
      </c>
      <c r="BH2" s="29">
        <v>755.0</v>
      </c>
      <c r="BI2" s="29">
        <v>820.0</v>
      </c>
      <c r="BJ2" s="29">
        <v>3710.0</v>
      </c>
      <c r="BK2" s="29">
        <v>1000.0</v>
      </c>
      <c r="BL2" s="29">
        <v>1460.0</v>
      </c>
      <c r="BM2" s="29">
        <v>1200.0</v>
      </c>
      <c r="BN2" s="29">
        <v>1750.0</v>
      </c>
      <c r="BO2" s="29">
        <v>2400.0</v>
      </c>
      <c r="BP2" s="29">
        <v>1890.0</v>
      </c>
      <c r="BQ2" s="29">
        <v>225.0</v>
      </c>
      <c r="BR2" s="29">
        <v>2760.0</v>
      </c>
      <c r="BS2" s="29">
        <v>1385.0</v>
      </c>
      <c r="BT2" s="29">
        <v>1105.0</v>
      </c>
      <c r="BU2" s="29">
        <v>495.0</v>
      </c>
      <c r="BV2" s="29">
        <v>295.0</v>
      </c>
      <c r="BW2" s="29">
        <v>2860.0</v>
      </c>
      <c r="BX2" s="29">
        <v>400.0</v>
      </c>
      <c r="BY2" s="29">
        <v>470.0</v>
      </c>
      <c r="BZ2" s="29">
        <v>255.0</v>
      </c>
      <c r="CA2" s="29">
        <v>2505.0</v>
      </c>
      <c r="CB2" s="29">
        <v>3300.0</v>
      </c>
      <c r="CC2" s="29">
        <v>1060.0</v>
      </c>
      <c r="CD2" s="29">
        <v>1360.0</v>
      </c>
      <c r="CE2" s="29">
        <v>2590.0</v>
      </c>
      <c r="CF2" s="29">
        <v>465.0</v>
      </c>
      <c r="CG2" s="29">
        <v>495.0</v>
      </c>
      <c r="CH2" s="29">
        <v>8160.0</v>
      </c>
      <c r="CI2" s="29">
        <v>2590.0</v>
      </c>
      <c r="CJ2" s="29">
        <v>2460.0</v>
      </c>
      <c r="CK2" s="29">
        <v>695.0</v>
      </c>
      <c r="CL2" s="29">
        <v>340.0</v>
      </c>
      <c r="CM2" s="29">
        <v>2170.0</v>
      </c>
      <c r="CN2" s="29">
        <v>185.0</v>
      </c>
      <c r="CO2" s="29">
        <v>890.0</v>
      </c>
      <c r="CP2" s="29">
        <f t="shared" ref="CP2:CP27" si="1">SUM(B2:CO2)</f>
        <v>147185</v>
      </c>
    </row>
    <row r="3">
      <c r="A3" s="30" t="s">
        <v>182</v>
      </c>
      <c r="B3" s="31">
        <f>B2*'Respuestas de formulario'!F35</f>
        <v>0</v>
      </c>
      <c r="C3" s="31">
        <f>C2*'Respuestas de formulario'!G35</f>
        <v>0</v>
      </c>
      <c r="D3" s="31">
        <f>D2*'Respuestas de formulario'!H35</f>
        <v>0</v>
      </c>
      <c r="E3" s="31">
        <f>E2*'Respuestas de formulario'!I35</f>
        <v>0</v>
      </c>
      <c r="F3" s="31">
        <f>F2*'Respuestas de formulario'!J35</f>
        <v>4870</v>
      </c>
      <c r="G3" s="31">
        <f>G2*'Respuestas de formulario'!K35</f>
        <v>0</v>
      </c>
      <c r="H3" s="31">
        <f>H2*'Respuestas de formulario'!L35</f>
        <v>0</v>
      </c>
      <c r="I3" s="31">
        <f>I2*'Respuestas de formulario'!M35</f>
        <v>0</v>
      </c>
      <c r="J3" s="31">
        <f>J2*'Respuestas de formulario'!N35</f>
        <v>0</v>
      </c>
      <c r="K3" s="31">
        <f>K2*'Respuestas de formulario'!O35</f>
        <v>0</v>
      </c>
      <c r="L3" s="31">
        <f>L2*'Respuestas de formulario'!P35</f>
        <v>0</v>
      </c>
      <c r="M3" s="31">
        <f>M2*'Respuestas de formulario'!Q35</f>
        <v>0</v>
      </c>
      <c r="N3" s="31">
        <f>N2*'Respuestas de formulario'!R35</f>
        <v>0</v>
      </c>
      <c r="O3" s="31">
        <f>O2*'Respuestas de formulario'!S35</f>
        <v>0</v>
      </c>
      <c r="P3" s="31">
        <f>P2*'Respuestas de formulario'!T35</f>
        <v>0</v>
      </c>
      <c r="Q3" s="31">
        <f>Q2*'Respuestas de formulario'!U35</f>
        <v>0</v>
      </c>
      <c r="R3" s="31">
        <f>R2*'Respuestas de formulario'!V35</f>
        <v>0</v>
      </c>
      <c r="S3" s="31">
        <f>S2*'Respuestas de formulario'!W35</f>
        <v>0</v>
      </c>
      <c r="T3" s="31">
        <f>T2*'Respuestas de formulario'!X35</f>
        <v>0</v>
      </c>
      <c r="U3" s="31">
        <f>U2*'Respuestas de formulario'!Y35</f>
        <v>0</v>
      </c>
      <c r="V3" s="31">
        <f>V2*'Respuestas de formulario'!Z35</f>
        <v>0</v>
      </c>
      <c r="W3" s="31">
        <f>W2*'Respuestas de formulario'!AA35</f>
        <v>0</v>
      </c>
      <c r="X3" s="31">
        <f>X2*'Respuestas de formulario'!AB35</f>
        <v>0</v>
      </c>
      <c r="Y3" s="31">
        <f>Y2*'Respuestas de formulario'!AC35</f>
        <v>0</v>
      </c>
      <c r="Z3" s="31">
        <f>Z2*'Respuestas de formulario'!AD35</f>
        <v>0</v>
      </c>
      <c r="AA3" s="31">
        <f>AA2*'Respuestas de formulario'!AE35</f>
        <v>0</v>
      </c>
      <c r="AB3" s="31">
        <f>AB2*'Respuestas de formulario'!AF35</f>
        <v>0</v>
      </c>
      <c r="AC3" s="31">
        <f>AC2*'Respuestas de formulario'!AG35</f>
        <v>0</v>
      </c>
      <c r="AD3" s="31">
        <f>AD2*'Respuestas de formulario'!AH35</f>
        <v>0</v>
      </c>
      <c r="AE3" s="31">
        <f>AE2*'Respuestas de formulario'!AI35</f>
        <v>0</v>
      </c>
      <c r="AF3" s="31">
        <f>AF2*'Respuestas de formulario'!AJ35</f>
        <v>0</v>
      </c>
      <c r="AG3" s="31">
        <f>AG2*'Respuestas de formulario'!AK35</f>
        <v>0</v>
      </c>
      <c r="AH3" s="31">
        <f>AH2*'Respuestas de formulario'!AL35</f>
        <v>0</v>
      </c>
      <c r="AI3" s="31">
        <f>AI2*'Respuestas de formulario'!AM35</f>
        <v>0</v>
      </c>
      <c r="AJ3" s="31">
        <f>AJ2*'Respuestas de formulario'!AN35</f>
        <v>0</v>
      </c>
      <c r="AK3" s="31">
        <f>AK2*'Respuestas de formulario'!AO35</f>
        <v>0</v>
      </c>
      <c r="AL3" s="31">
        <f>AL2*'Respuestas de formulario'!AP35</f>
        <v>0</v>
      </c>
      <c r="AM3" s="31">
        <f>AM2*'Respuestas de formulario'!AQ35</f>
        <v>0</v>
      </c>
      <c r="AN3" s="31">
        <f>AN2*'Respuestas de formulario'!AR35</f>
        <v>0</v>
      </c>
      <c r="AO3" s="31">
        <f>AO2*'Respuestas de formulario'!AS35</f>
        <v>0</v>
      </c>
      <c r="AP3" s="31">
        <f>AP2*'Respuestas de formulario'!AT35</f>
        <v>0</v>
      </c>
      <c r="AQ3" s="31">
        <f>AQ2*'Respuestas de formulario'!AU35</f>
        <v>0</v>
      </c>
      <c r="AR3" s="31">
        <f>AR2*'Respuestas de formulario'!AV35</f>
        <v>0</v>
      </c>
      <c r="AS3" s="31">
        <f>AS2*'Respuestas de formulario'!AW35</f>
        <v>0</v>
      </c>
      <c r="AT3" s="31">
        <f>AT2*'Respuestas de formulario'!AX35</f>
        <v>0</v>
      </c>
      <c r="AU3" s="31">
        <f>AU2*'Respuestas de formulario'!AY35</f>
        <v>0</v>
      </c>
      <c r="AV3" s="31">
        <f>AV2*'Respuestas de formulario'!AZ35</f>
        <v>0</v>
      </c>
      <c r="AW3" s="31">
        <f>AW2*'Respuestas de formulario'!BA35</f>
        <v>0</v>
      </c>
      <c r="AX3" s="31">
        <f>AX2*'Respuestas de formulario'!BB35</f>
        <v>0</v>
      </c>
      <c r="AY3" s="31">
        <f>AY2*'Respuestas de formulario'!BC35</f>
        <v>0</v>
      </c>
      <c r="AZ3" s="31">
        <f>AZ2*'Respuestas de formulario'!BD35</f>
        <v>0</v>
      </c>
      <c r="BA3" s="31">
        <f>BA2*'Respuestas de formulario'!BE35</f>
        <v>0</v>
      </c>
      <c r="BB3" s="31">
        <f>BB2*'Respuestas de formulario'!BF35</f>
        <v>0</v>
      </c>
      <c r="BC3" s="31">
        <f>BC2*'Respuestas de formulario'!BG35</f>
        <v>0</v>
      </c>
      <c r="BD3" s="31">
        <f>BD2*'Respuestas de formulario'!BH35</f>
        <v>0</v>
      </c>
      <c r="BE3" s="31">
        <f>BE2*'Respuestas de formulario'!BI35</f>
        <v>0</v>
      </c>
      <c r="BF3" s="31">
        <f>BF2*'Respuestas de formulario'!BJ35</f>
        <v>0</v>
      </c>
      <c r="BG3" s="31">
        <f>BG2*'Respuestas de formulario'!BK35</f>
        <v>0</v>
      </c>
      <c r="BH3" s="31">
        <f>BH2*'Respuestas de formulario'!BL35</f>
        <v>0</v>
      </c>
      <c r="BI3" s="31">
        <f>BI2*'Respuestas de formulario'!BM35</f>
        <v>0</v>
      </c>
      <c r="BJ3" s="31">
        <f>BJ2*'Respuestas de formulario'!BN35</f>
        <v>0</v>
      </c>
      <c r="BK3" s="31">
        <f>BK2*'Respuestas de formulario'!BO35</f>
        <v>0</v>
      </c>
      <c r="BL3" s="31">
        <f>BL2*'Respuestas de formulario'!BP35</f>
        <v>0</v>
      </c>
      <c r="BM3" s="31">
        <f>BM2*'Respuestas de formulario'!BQ35</f>
        <v>0</v>
      </c>
      <c r="BN3" s="31">
        <f>BN2*'Respuestas de formulario'!BR35</f>
        <v>0</v>
      </c>
      <c r="BO3" s="31">
        <f>BO2*'Respuestas de formulario'!BS35</f>
        <v>0</v>
      </c>
      <c r="BP3" s="31">
        <f>BP2*'Respuestas de formulario'!BT35</f>
        <v>0</v>
      </c>
      <c r="BQ3" s="31">
        <f>BQ2*'Respuestas de formulario'!BU35</f>
        <v>0</v>
      </c>
      <c r="BR3" s="31">
        <f>BR2*'Respuestas de formulario'!BV35</f>
        <v>0</v>
      </c>
      <c r="BS3" s="31">
        <f>BS2*'Respuestas de formulario'!BW35</f>
        <v>0</v>
      </c>
      <c r="BT3" s="31">
        <f>BT2*'Respuestas de formulario'!BX35</f>
        <v>0</v>
      </c>
      <c r="BU3" s="31">
        <f>BU2*'Respuestas de formulario'!BY35</f>
        <v>0</v>
      </c>
      <c r="BV3" s="31">
        <f>BV2*'Respuestas de formulario'!BZ35</f>
        <v>0</v>
      </c>
      <c r="BW3" s="31">
        <f>BW2*'Respuestas de formulario'!CA35</f>
        <v>0</v>
      </c>
      <c r="BX3" s="31">
        <f>BX2*'Respuestas de formulario'!CB35</f>
        <v>0</v>
      </c>
      <c r="BY3" s="31">
        <f>BY2*'Respuestas de formulario'!CC35</f>
        <v>0</v>
      </c>
      <c r="BZ3" s="31">
        <f>BZ2*'Respuestas de formulario'!CD35</f>
        <v>0</v>
      </c>
      <c r="CA3" s="30">
        <v>1670.0</v>
      </c>
      <c r="CB3" s="31">
        <f>CB2*'Respuestas de formulario'!CF35</f>
        <v>0</v>
      </c>
      <c r="CC3" s="31">
        <f>CC2*'Respuestas de formulario'!CG35</f>
        <v>0</v>
      </c>
      <c r="CD3" s="31">
        <f>CD2*'Respuestas de formulario'!CH35</f>
        <v>0</v>
      </c>
      <c r="CE3" s="31">
        <f>CE2*'Respuestas de formulario'!CI35</f>
        <v>0</v>
      </c>
      <c r="CF3" s="31">
        <f>CF2*'Respuestas de formulario'!CJ35</f>
        <v>0</v>
      </c>
      <c r="CG3" s="31">
        <f>CG2*'Respuestas de formulario'!CK35</f>
        <v>0</v>
      </c>
      <c r="CH3" s="31">
        <f>CH2*'Respuestas de formulario'!CL35</f>
        <v>0</v>
      </c>
      <c r="CI3" s="31">
        <f>CI2*'Respuestas de formulario'!CM35</f>
        <v>0</v>
      </c>
      <c r="CJ3" s="31">
        <f>CJ2*'Respuestas de formulario'!CN35</f>
        <v>0</v>
      </c>
      <c r="CK3" s="31">
        <f>CK2*'Respuestas de formulario'!CO35</f>
        <v>0</v>
      </c>
      <c r="CL3" s="31">
        <f>CL2*'Respuestas de formulario'!CP35</f>
        <v>0</v>
      </c>
      <c r="CM3" s="31">
        <f>CM2*'Respuestas de formulario'!CQ35</f>
        <v>0</v>
      </c>
      <c r="CN3" s="31">
        <f>CN2*'Respuestas de formulario'!CR35</f>
        <v>0</v>
      </c>
      <c r="CO3" s="31">
        <f>CO2*'Respuestas de formulario'!CS35</f>
        <v>0</v>
      </c>
      <c r="CP3" s="30">
        <f t="shared" si="1"/>
        <v>6540</v>
      </c>
    </row>
    <row r="4">
      <c r="A4" s="30" t="s">
        <v>186</v>
      </c>
      <c r="B4" s="31">
        <f>B2*'Respuestas de formulario'!F36</f>
        <v>0</v>
      </c>
      <c r="C4" s="31">
        <f>C2*'Respuestas de formulario'!G36</f>
        <v>0</v>
      </c>
      <c r="D4" s="31">
        <f>D2*'Respuestas de formulario'!H36</f>
        <v>0</v>
      </c>
      <c r="E4" s="31">
        <f>E2*'Respuestas de formulario'!I36</f>
        <v>0</v>
      </c>
      <c r="F4" s="31">
        <f>F2*'Respuestas de formulario'!J36</f>
        <v>4870</v>
      </c>
      <c r="G4" s="31">
        <f>G2*'Respuestas de formulario'!K36</f>
        <v>0</v>
      </c>
      <c r="H4" s="31">
        <f>H2*'Respuestas de formulario'!L36</f>
        <v>0</v>
      </c>
      <c r="I4" s="31">
        <f>I2*'Respuestas de formulario'!M36</f>
        <v>0</v>
      </c>
      <c r="J4" s="31">
        <f>J2*'Respuestas de formulario'!N36</f>
        <v>0</v>
      </c>
      <c r="K4" s="31">
        <f>K2*'Respuestas de formulario'!O36</f>
        <v>0</v>
      </c>
      <c r="L4" s="31">
        <f>L2*'Respuestas de formulario'!P36</f>
        <v>0</v>
      </c>
      <c r="M4" s="31">
        <f>M2*'Respuestas de formulario'!Q36</f>
        <v>0</v>
      </c>
      <c r="N4" s="31">
        <f>N2*'Respuestas de formulario'!R36</f>
        <v>0</v>
      </c>
      <c r="O4" s="31">
        <f>O2*'Respuestas de formulario'!S36</f>
        <v>0</v>
      </c>
      <c r="P4" s="31">
        <f>P2*'Respuestas de formulario'!T36</f>
        <v>0</v>
      </c>
      <c r="Q4" s="31">
        <f>Q2*'Respuestas de formulario'!U36</f>
        <v>0</v>
      </c>
      <c r="R4" s="31">
        <f>R2*'Respuestas de formulario'!V36</f>
        <v>0</v>
      </c>
      <c r="S4" s="31">
        <f>S2*'Respuestas de formulario'!W36</f>
        <v>0</v>
      </c>
      <c r="T4" s="31">
        <f>T2*'Respuestas de formulario'!X36</f>
        <v>0</v>
      </c>
      <c r="U4" s="31">
        <f>U2*'Respuestas de formulario'!Y36</f>
        <v>950</v>
      </c>
      <c r="V4" s="31">
        <f>V2*'Respuestas de formulario'!Z36</f>
        <v>0</v>
      </c>
      <c r="W4" s="31">
        <f>W2*'Respuestas de formulario'!AA36</f>
        <v>0</v>
      </c>
      <c r="X4" s="31">
        <f>X2*'Respuestas de formulario'!AB36</f>
        <v>0</v>
      </c>
      <c r="Y4" s="31">
        <f>Y2*'Respuestas de formulario'!AC36</f>
        <v>0</v>
      </c>
      <c r="Z4" s="31">
        <f>Z2*'Respuestas de formulario'!AD36</f>
        <v>0</v>
      </c>
      <c r="AA4" s="31">
        <f>AA2*'Respuestas de formulario'!AE36</f>
        <v>0</v>
      </c>
      <c r="AB4" s="31">
        <f>AB2*'Respuestas de formulario'!AF36</f>
        <v>0</v>
      </c>
      <c r="AC4" s="31">
        <f>AC2*'Respuestas de formulario'!AG36</f>
        <v>0</v>
      </c>
      <c r="AD4" s="31">
        <f>AD2*'Respuestas de formulario'!AH36</f>
        <v>0</v>
      </c>
      <c r="AE4" s="31">
        <f>AE2*'Respuestas de formulario'!AI36</f>
        <v>0</v>
      </c>
      <c r="AF4" s="31">
        <f>AF2*'Respuestas de formulario'!AJ36</f>
        <v>0</v>
      </c>
      <c r="AG4" s="31">
        <f>AG2*'Respuestas de formulario'!AK36</f>
        <v>0</v>
      </c>
      <c r="AH4" s="31">
        <f>AH2*'Respuestas de formulario'!AL36</f>
        <v>0</v>
      </c>
      <c r="AI4" s="31">
        <f>AI2*'Respuestas de formulario'!AM36</f>
        <v>0</v>
      </c>
      <c r="AJ4" s="31">
        <f>AJ2*'Respuestas de formulario'!AN36</f>
        <v>0</v>
      </c>
      <c r="AK4" s="31">
        <f>AK2*'Respuestas de formulario'!AO36</f>
        <v>0</v>
      </c>
      <c r="AL4" s="31">
        <f>AL2*'Respuestas de formulario'!AP36</f>
        <v>0</v>
      </c>
      <c r="AM4" s="31">
        <f>AM2*'Respuestas de formulario'!AQ36</f>
        <v>0</v>
      </c>
      <c r="AN4" s="31">
        <f>AN2*'Respuestas de formulario'!AR36</f>
        <v>0</v>
      </c>
      <c r="AO4" s="31">
        <f>AO2*'Respuestas de formulario'!AS36</f>
        <v>0</v>
      </c>
      <c r="AP4" s="31">
        <f>AP2*'Respuestas de formulario'!AT36</f>
        <v>0</v>
      </c>
      <c r="AQ4" s="31">
        <f>AQ2*'Respuestas de formulario'!AU36</f>
        <v>0</v>
      </c>
      <c r="AR4" s="31">
        <f>AR2*'Respuestas de formulario'!AV36</f>
        <v>0</v>
      </c>
      <c r="AS4" s="31">
        <f>AS2*'Respuestas de formulario'!AW36</f>
        <v>0</v>
      </c>
      <c r="AT4" s="31">
        <f>AT2*'Respuestas de formulario'!AX36</f>
        <v>0</v>
      </c>
      <c r="AU4" s="31">
        <f>AU2*'Respuestas de formulario'!AY36</f>
        <v>0</v>
      </c>
      <c r="AV4" s="31">
        <f>AV2*'Respuestas de formulario'!AZ36</f>
        <v>0</v>
      </c>
      <c r="AW4" s="31">
        <f>AW2*'Respuestas de formulario'!BA36</f>
        <v>0</v>
      </c>
      <c r="AX4" s="31">
        <f>AX2*'Respuestas de formulario'!BB36</f>
        <v>0</v>
      </c>
      <c r="AY4" s="31">
        <f>AY2*'Respuestas de formulario'!BC36</f>
        <v>0</v>
      </c>
      <c r="AZ4" s="31">
        <f>AZ2*'Respuestas de formulario'!BD36</f>
        <v>0</v>
      </c>
      <c r="BA4" s="31">
        <f>BA2*'Respuestas de formulario'!BE36</f>
        <v>0</v>
      </c>
      <c r="BB4" s="31">
        <f>BB2*'Respuestas de formulario'!BF36</f>
        <v>0</v>
      </c>
      <c r="BC4" s="31">
        <f>BC2*'Respuestas de formulario'!BG36</f>
        <v>0</v>
      </c>
      <c r="BD4" s="31">
        <f>BD2*'Respuestas de formulario'!BH36</f>
        <v>0</v>
      </c>
      <c r="BE4" s="31">
        <f>BE2*'Respuestas de formulario'!BI36</f>
        <v>0</v>
      </c>
      <c r="BF4" s="31">
        <f>BF2*'Respuestas de formulario'!BJ36</f>
        <v>0</v>
      </c>
      <c r="BG4" s="31">
        <f>BG2*'Respuestas de formulario'!BK36</f>
        <v>0</v>
      </c>
      <c r="BH4" s="31">
        <f>BH2*'Respuestas de formulario'!BL36</f>
        <v>0</v>
      </c>
      <c r="BI4" s="31">
        <f>BI2*'Respuestas de formulario'!BM36</f>
        <v>0</v>
      </c>
      <c r="BJ4" s="31">
        <f>BJ2*'Respuestas de formulario'!BN36</f>
        <v>0</v>
      </c>
      <c r="BK4" s="31">
        <f>BK2*'Respuestas de formulario'!BO36</f>
        <v>0</v>
      </c>
      <c r="BL4" s="31">
        <f>BL2*'Respuestas de formulario'!BP36</f>
        <v>0</v>
      </c>
      <c r="BM4" s="31">
        <f>BM2*'Respuestas de formulario'!BQ36</f>
        <v>0</v>
      </c>
      <c r="BN4" s="31">
        <f>BN2*'Respuestas de formulario'!BR36</f>
        <v>0</v>
      </c>
      <c r="BO4" s="31">
        <f>BO2*'Respuestas de formulario'!BS36</f>
        <v>0</v>
      </c>
      <c r="BP4" s="31">
        <f>BP2*'Respuestas de formulario'!BT36</f>
        <v>0</v>
      </c>
      <c r="BQ4" s="31">
        <f>BQ2*'Respuestas de formulario'!BU36</f>
        <v>0</v>
      </c>
      <c r="BR4" s="31">
        <f>BR2*'Respuestas de formulario'!BV36</f>
        <v>0</v>
      </c>
      <c r="BS4" s="31">
        <f>BS2*'Respuestas de formulario'!BW36</f>
        <v>0</v>
      </c>
      <c r="BT4" s="31">
        <f>BT2*'Respuestas de formulario'!BX36</f>
        <v>0</v>
      </c>
      <c r="BU4" s="31">
        <f>BU2*'Respuestas de formulario'!BY36</f>
        <v>0</v>
      </c>
      <c r="BV4" s="31">
        <f>BV2*'Respuestas de formulario'!BZ36</f>
        <v>0</v>
      </c>
      <c r="BW4" s="31">
        <f>BW2*'Respuestas de formulario'!CA36</f>
        <v>0</v>
      </c>
      <c r="BX4" s="31">
        <f>BX2*'Respuestas de formulario'!CB36</f>
        <v>0</v>
      </c>
      <c r="BY4" s="31">
        <f>BY2*'Respuestas de formulario'!CC36</f>
        <v>0</v>
      </c>
      <c r="BZ4" s="31">
        <f>BZ2*'Respuestas de formulario'!CD36</f>
        <v>0</v>
      </c>
      <c r="CA4" s="31">
        <f>CA2*'Respuestas de formulario'!CE36</f>
        <v>0</v>
      </c>
      <c r="CB4" s="31">
        <f>CB2*'Respuestas de formulario'!CF36</f>
        <v>0</v>
      </c>
      <c r="CC4" s="31">
        <f>CC2*'Respuestas de formulario'!CG36</f>
        <v>0</v>
      </c>
      <c r="CD4" s="31">
        <f>CD2*'Respuestas de formulario'!CH36</f>
        <v>0</v>
      </c>
      <c r="CE4" s="31">
        <f>CE2*'Respuestas de formulario'!CI36</f>
        <v>0</v>
      </c>
      <c r="CF4" s="31">
        <f>CF2*'Respuestas de formulario'!CJ36</f>
        <v>0</v>
      </c>
      <c r="CG4" s="31">
        <f>CG2*'Respuestas de formulario'!CK36</f>
        <v>0</v>
      </c>
      <c r="CH4" s="31">
        <f>CH2*'Respuestas de formulario'!CL36</f>
        <v>0</v>
      </c>
      <c r="CI4" s="31">
        <f>CI2*'Respuestas de formulario'!CM36</f>
        <v>0</v>
      </c>
      <c r="CJ4" s="31">
        <f>CJ2*'Respuestas de formulario'!CN36</f>
        <v>0</v>
      </c>
      <c r="CK4" s="31">
        <f>CK2*'Respuestas de formulario'!CO36</f>
        <v>0</v>
      </c>
      <c r="CL4" s="31">
        <f>CL2*'Respuestas de formulario'!CP36</f>
        <v>0</v>
      </c>
      <c r="CM4" s="31">
        <f>CM2*'Respuestas de formulario'!CQ36</f>
        <v>0</v>
      </c>
      <c r="CN4" s="31">
        <f>CN2*'Respuestas de formulario'!CR36</f>
        <v>0</v>
      </c>
      <c r="CO4" s="31">
        <f>CO2*'Respuestas de formulario'!CS36</f>
        <v>0</v>
      </c>
      <c r="CP4" s="30">
        <f t="shared" si="1"/>
        <v>5820</v>
      </c>
    </row>
    <row r="5">
      <c r="A5" s="32" t="s">
        <v>188</v>
      </c>
      <c r="B5" s="33">
        <f>B2*'Respuestas de formulario'!F37</f>
        <v>0</v>
      </c>
      <c r="C5" s="33">
        <f>C2*'Respuestas de formulario'!G37</f>
        <v>0</v>
      </c>
      <c r="D5" s="33">
        <f>D2*'Respuestas de formulario'!H37</f>
        <v>0</v>
      </c>
      <c r="E5" s="33">
        <f>E2*'Respuestas de formulario'!I37</f>
        <v>0</v>
      </c>
      <c r="F5" s="33">
        <f>F2*'Respuestas de formulario'!J37</f>
        <v>0</v>
      </c>
      <c r="G5" s="33">
        <f>G2*'Respuestas de formulario'!K37</f>
        <v>0</v>
      </c>
      <c r="H5" s="33">
        <f>H2*'Respuestas de formulario'!L37</f>
        <v>0</v>
      </c>
      <c r="I5" s="33">
        <f>I2*'Respuestas de formulario'!M37</f>
        <v>0</v>
      </c>
      <c r="J5" s="33">
        <f>J2*'Respuestas de formulario'!N37</f>
        <v>0</v>
      </c>
      <c r="K5" s="33">
        <f>K2*'Respuestas de formulario'!O37</f>
        <v>0</v>
      </c>
      <c r="L5" s="33">
        <f>L2*'Respuestas de formulario'!P37</f>
        <v>0</v>
      </c>
      <c r="M5" s="32" t="s">
        <v>190</v>
      </c>
      <c r="N5" s="33">
        <f>N2*'Respuestas de formulario'!R37</f>
        <v>0</v>
      </c>
      <c r="O5" s="33">
        <f>O2*'Respuestas de formulario'!S37</f>
        <v>0</v>
      </c>
      <c r="P5" s="33">
        <f>P2*'Respuestas de formulario'!T37</f>
        <v>0</v>
      </c>
      <c r="Q5" s="33">
        <f>Q2*'Respuestas de formulario'!U37</f>
        <v>0</v>
      </c>
      <c r="R5" s="33">
        <f>R2*'Respuestas de formulario'!V37</f>
        <v>0</v>
      </c>
      <c r="S5" s="33">
        <f>S2*'Respuestas de formulario'!W37</f>
        <v>0</v>
      </c>
      <c r="T5" s="33">
        <f>T2*'Respuestas de formulario'!X37</f>
        <v>0</v>
      </c>
      <c r="U5" s="33">
        <f>U2*'Respuestas de formulario'!Y37</f>
        <v>0</v>
      </c>
      <c r="V5" s="33">
        <f>V2*'Respuestas de formulario'!Z37</f>
        <v>0</v>
      </c>
      <c r="W5" s="33">
        <f>W2*'Respuestas de formulario'!AA37</f>
        <v>0</v>
      </c>
      <c r="X5" s="33">
        <f>X2*'Respuestas de formulario'!AB37</f>
        <v>0</v>
      </c>
      <c r="Y5" s="33">
        <f>Y2*'Respuestas de formulario'!AC37</f>
        <v>0</v>
      </c>
      <c r="Z5" s="33">
        <f>Z2*'Respuestas de formulario'!AD37</f>
        <v>0</v>
      </c>
      <c r="AA5" s="33">
        <f>AA2*'Respuestas de formulario'!AE37</f>
        <v>0</v>
      </c>
      <c r="AB5" s="33">
        <f>AB2*'Respuestas de formulario'!AF37</f>
        <v>0</v>
      </c>
      <c r="AC5" s="33">
        <f>AC2*'Respuestas de formulario'!AG37</f>
        <v>1180</v>
      </c>
      <c r="AD5" s="33">
        <f>AD2*'Respuestas de formulario'!AH37</f>
        <v>0</v>
      </c>
      <c r="AE5" s="33">
        <f>AE2*'Respuestas de formulario'!AI37</f>
        <v>0</v>
      </c>
      <c r="AF5" s="33">
        <f>AF2*'Respuestas de formulario'!AJ37</f>
        <v>0</v>
      </c>
      <c r="AG5" s="33">
        <f>AG2*'Respuestas de formulario'!AK37</f>
        <v>0</v>
      </c>
      <c r="AH5" s="33">
        <f>AH2*'Respuestas de formulario'!AL37</f>
        <v>0</v>
      </c>
      <c r="AI5" s="33">
        <f>AI2*'Respuestas de formulario'!AM37</f>
        <v>0</v>
      </c>
      <c r="AJ5" s="33">
        <f>AJ2*'Respuestas de formulario'!AN37</f>
        <v>0</v>
      </c>
      <c r="AK5" s="33">
        <f>AK2*'Respuestas de formulario'!AO37</f>
        <v>0</v>
      </c>
      <c r="AL5" s="33">
        <f>AL2*'Respuestas de formulario'!AP37</f>
        <v>0</v>
      </c>
      <c r="AM5" s="33">
        <f>AM2*'Respuestas de formulario'!AQ37</f>
        <v>0</v>
      </c>
      <c r="AN5" s="33">
        <f>AN2*'Respuestas de formulario'!AR37</f>
        <v>0</v>
      </c>
      <c r="AO5" s="33">
        <f>AO2*'Respuestas de formulario'!AS37</f>
        <v>0</v>
      </c>
      <c r="AP5" s="33">
        <f>AP2*'Respuestas de formulario'!AT37</f>
        <v>0</v>
      </c>
      <c r="AQ5" s="33">
        <f>AQ2*'Respuestas de formulario'!AU37</f>
        <v>0</v>
      </c>
      <c r="AR5" s="33">
        <f>AR2*'Respuestas de formulario'!AV37</f>
        <v>0</v>
      </c>
      <c r="AS5" s="33">
        <f>AS2*'Respuestas de formulario'!AW37</f>
        <v>0</v>
      </c>
      <c r="AT5" s="33">
        <f>AT2*'Respuestas de formulario'!AX37</f>
        <v>0</v>
      </c>
      <c r="AU5" s="33">
        <f>AU2*'Respuestas de formulario'!AY37</f>
        <v>0</v>
      </c>
      <c r="AV5" s="33">
        <f>AV2*'Respuestas de formulario'!AZ37</f>
        <v>0</v>
      </c>
      <c r="AW5" s="33">
        <f>AW2*'Respuestas de formulario'!BA37</f>
        <v>0</v>
      </c>
      <c r="AX5" s="33">
        <f>AX2*'Respuestas de formulario'!BB37</f>
        <v>0</v>
      </c>
      <c r="AY5" s="33">
        <f>AY2*'Respuestas de formulario'!BC37</f>
        <v>0</v>
      </c>
      <c r="AZ5" s="33">
        <f>AZ2*'Respuestas de formulario'!BD37</f>
        <v>0</v>
      </c>
      <c r="BA5" s="33">
        <f>BA2*'Respuestas de formulario'!BE37</f>
        <v>0</v>
      </c>
      <c r="BB5" s="33">
        <f>BB2*'Respuestas de formulario'!BF37</f>
        <v>0</v>
      </c>
      <c r="BC5" s="33">
        <f>BC2*'Respuestas de formulario'!BG37</f>
        <v>0</v>
      </c>
      <c r="BD5" s="33">
        <f>BD2*'Respuestas de formulario'!BH37</f>
        <v>0</v>
      </c>
      <c r="BE5" s="33">
        <f>BE2*'Respuestas de formulario'!BI37</f>
        <v>0</v>
      </c>
      <c r="BF5" s="33">
        <f>BF2*'Respuestas de formulario'!BJ37</f>
        <v>0</v>
      </c>
      <c r="BG5" s="33">
        <f>BG2*'Respuestas de formulario'!BK37</f>
        <v>0</v>
      </c>
      <c r="BH5" s="33">
        <f>BH2*'Respuestas de formulario'!BL37</f>
        <v>0</v>
      </c>
      <c r="BI5" s="33">
        <f>BI2*'Respuestas de formulario'!BM37</f>
        <v>0</v>
      </c>
      <c r="BJ5" s="33">
        <f>BJ2*'Respuestas de formulario'!BN37</f>
        <v>0</v>
      </c>
      <c r="BK5" s="33">
        <f>BK2*'Respuestas de formulario'!BO37</f>
        <v>0</v>
      </c>
      <c r="BL5" s="33">
        <f>BL2*'Respuestas de formulario'!BP37</f>
        <v>0</v>
      </c>
      <c r="BM5" s="33">
        <f>BM2*'Respuestas de formulario'!BQ37</f>
        <v>0</v>
      </c>
      <c r="BN5" s="33">
        <f>BN2*'Respuestas de formulario'!BR37</f>
        <v>0</v>
      </c>
      <c r="BO5" s="33">
        <f>BO2*'Respuestas de formulario'!BS37</f>
        <v>0</v>
      </c>
      <c r="BP5" s="33">
        <f>BP2*'Respuestas de formulario'!BT37</f>
        <v>0</v>
      </c>
      <c r="BQ5" s="33">
        <f>BQ2*'Respuestas de formulario'!BU37</f>
        <v>0</v>
      </c>
      <c r="BR5" s="33">
        <f>BR2*'Respuestas de formulario'!BV37</f>
        <v>0</v>
      </c>
      <c r="BS5" s="33">
        <f>BS2*'Respuestas de formulario'!BW37</f>
        <v>0</v>
      </c>
      <c r="BT5" s="33">
        <f>BT2*'Respuestas de formulario'!BX37</f>
        <v>0</v>
      </c>
      <c r="BU5" s="33">
        <f>BU2*'Respuestas de formulario'!BY37</f>
        <v>0</v>
      </c>
      <c r="BV5" s="33">
        <f>BV2*'Respuestas de formulario'!BZ37</f>
        <v>0</v>
      </c>
      <c r="BW5" s="33">
        <f>BW2*'Respuestas de formulario'!CA37</f>
        <v>0</v>
      </c>
      <c r="BX5" s="33">
        <f>BX2*'Respuestas de formulario'!CB37</f>
        <v>0</v>
      </c>
      <c r="BY5" s="33">
        <f>BY2*'Respuestas de formulario'!CC37</f>
        <v>0</v>
      </c>
      <c r="BZ5" s="33">
        <f>BZ2*'Respuestas de formulario'!CD37</f>
        <v>0</v>
      </c>
      <c r="CA5" s="33">
        <f>CA2*'Respuestas de formulario'!CE37</f>
        <v>0</v>
      </c>
      <c r="CB5" s="33">
        <f>CB2*'Respuestas de formulario'!CF37</f>
        <v>0</v>
      </c>
      <c r="CC5" s="33">
        <f>CC2*'Respuestas de formulario'!CG37</f>
        <v>0</v>
      </c>
      <c r="CD5" s="33">
        <f>CD2*'Respuestas de formulario'!CH37</f>
        <v>0</v>
      </c>
      <c r="CE5" s="33">
        <f>CE2*'Respuestas de formulario'!CI37</f>
        <v>0</v>
      </c>
      <c r="CF5" s="33">
        <f>CF2*'Respuestas de formulario'!CJ37</f>
        <v>0</v>
      </c>
      <c r="CG5" s="33">
        <f>CG2*'Respuestas de formulario'!CK37</f>
        <v>0</v>
      </c>
      <c r="CH5" s="33">
        <f>CH2*'Respuestas de formulario'!CL37</f>
        <v>0</v>
      </c>
      <c r="CI5" s="33">
        <f>CI2*'Respuestas de formulario'!CM37</f>
        <v>0</v>
      </c>
      <c r="CJ5" s="33">
        <f>CJ2*'Respuestas de formulario'!CN37</f>
        <v>0</v>
      </c>
      <c r="CK5" s="33">
        <f>CK2*'Respuestas de formulario'!CO37</f>
        <v>0</v>
      </c>
      <c r="CL5" s="33">
        <f>CL2*'Respuestas de formulario'!CP37</f>
        <v>0</v>
      </c>
      <c r="CM5" s="33">
        <f>CM2*'Respuestas de formulario'!CQ37</f>
        <v>0</v>
      </c>
      <c r="CN5" s="33">
        <f>CN2*'Respuestas de formulario'!CR37</f>
        <v>185</v>
      </c>
      <c r="CO5" s="33">
        <f>CO2*'Respuestas de formulario'!CS37</f>
        <v>0</v>
      </c>
      <c r="CP5" s="32">
        <f t="shared" si="1"/>
        <v>1365</v>
      </c>
    </row>
    <row r="6">
      <c r="A6" s="30" t="s">
        <v>192</v>
      </c>
      <c r="B6" s="31">
        <f>B2*'Respuestas de formulario'!F38</f>
        <v>0</v>
      </c>
      <c r="C6" s="31">
        <f>C2*'Respuestas de formulario'!G38</f>
        <v>0</v>
      </c>
      <c r="D6" s="31">
        <f>D2*'Respuestas de formulario'!H38</f>
        <v>0</v>
      </c>
      <c r="E6" s="31">
        <f>E2*'Respuestas de formulario'!I38</f>
        <v>0</v>
      </c>
      <c r="F6" s="31">
        <f>F2*'Respuestas de formulario'!J38</f>
        <v>4870</v>
      </c>
      <c r="G6" s="31">
        <f>G2*'Respuestas de formulario'!K38</f>
        <v>1890</v>
      </c>
      <c r="H6" s="31">
        <f>H2*'Respuestas de formulario'!L38</f>
        <v>0</v>
      </c>
      <c r="I6" s="31">
        <f>I2*'Respuestas de formulario'!M38</f>
        <v>0</v>
      </c>
      <c r="J6" s="31">
        <f>J2*'Respuestas de formulario'!N38</f>
        <v>0</v>
      </c>
      <c r="K6" s="31">
        <f>K2*'Respuestas de formulario'!O38</f>
        <v>0</v>
      </c>
      <c r="L6" s="31">
        <f>L2*'Respuestas de formulario'!P38</f>
        <v>0</v>
      </c>
      <c r="M6" s="31">
        <f>M2*'Respuestas de formulario'!Q38</f>
        <v>0</v>
      </c>
      <c r="N6" s="31">
        <f>N2*'Respuestas de formulario'!R38</f>
        <v>0</v>
      </c>
      <c r="O6" s="31">
        <f>O2*'Respuestas de formulario'!S38</f>
        <v>0</v>
      </c>
      <c r="P6" s="31">
        <f>P2*'Respuestas de formulario'!T38</f>
        <v>0</v>
      </c>
      <c r="Q6" s="31">
        <f>Q2*'Respuestas de formulario'!U38</f>
        <v>0</v>
      </c>
      <c r="R6" s="31">
        <f>R2*'Respuestas de formulario'!V38</f>
        <v>0</v>
      </c>
      <c r="S6" s="31">
        <f>S2*'Respuestas de formulario'!W38</f>
        <v>0</v>
      </c>
      <c r="T6" s="31">
        <f>T2*'Respuestas de formulario'!X38</f>
        <v>0</v>
      </c>
      <c r="U6" s="31">
        <f>U2*'Respuestas de formulario'!Y38</f>
        <v>0</v>
      </c>
      <c r="V6" s="31">
        <f>V2*'Respuestas de formulario'!Z38</f>
        <v>0</v>
      </c>
      <c r="W6" s="31">
        <f>W2*'Respuestas de formulario'!AA38</f>
        <v>0</v>
      </c>
      <c r="X6" s="31">
        <f>X2*'Respuestas de formulario'!AB38</f>
        <v>0</v>
      </c>
      <c r="Y6" s="31">
        <f>Y2*'Respuestas de formulario'!AC38</f>
        <v>0</v>
      </c>
      <c r="Z6" s="31">
        <f>Z2*'Respuestas de formulario'!AD38</f>
        <v>0</v>
      </c>
      <c r="AA6" s="31">
        <f>AA2*'Respuestas de formulario'!AE38</f>
        <v>4290</v>
      </c>
      <c r="AB6" s="31">
        <f>AB2*'Respuestas de formulario'!AF38</f>
        <v>0</v>
      </c>
      <c r="AC6" s="31">
        <f>AC2*'Respuestas de formulario'!AG38</f>
        <v>0</v>
      </c>
      <c r="AD6" s="31">
        <f>AD2*'Respuestas de formulario'!AH38</f>
        <v>0</v>
      </c>
      <c r="AE6" s="31">
        <f>AE2*'Respuestas de formulario'!AI38</f>
        <v>0</v>
      </c>
      <c r="AF6" s="31">
        <f>AF2*'Respuestas de formulario'!AJ38</f>
        <v>0</v>
      </c>
      <c r="AG6" s="31">
        <f>AG2*'Respuestas de formulario'!AK38</f>
        <v>0</v>
      </c>
      <c r="AH6" s="31">
        <f>AH2*'Respuestas de formulario'!AL38</f>
        <v>0</v>
      </c>
      <c r="AI6" s="31">
        <f>AI2*'Respuestas de formulario'!AM38</f>
        <v>0</v>
      </c>
      <c r="AJ6" s="31">
        <f>AJ2*'Respuestas de formulario'!AN38</f>
        <v>0</v>
      </c>
      <c r="AK6" s="31">
        <f>AK2*'Respuestas de formulario'!AO38</f>
        <v>0</v>
      </c>
      <c r="AL6" s="31">
        <f>AL2*'Respuestas de formulario'!AP38</f>
        <v>0</v>
      </c>
      <c r="AM6" s="31">
        <f>AM2*'Respuestas de formulario'!AQ38</f>
        <v>0</v>
      </c>
      <c r="AN6" s="31">
        <f>AN2*'Respuestas de formulario'!AR38</f>
        <v>0</v>
      </c>
      <c r="AO6" s="31">
        <f>AO2*'Respuestas de formulario'!AS38</f>
        <v>0</v>
      </c>
      <c r="AP6" s="31">
        <f>AP2*'Respuestas de formulario'!AT38</f>
        <v>0</v>
      </c>
      <c r="AQ6" s="31">
        <f>AQ2*'Respuestas de formulario'!AU38</f>
        <v>0</v>
      </c>
      <c r="AR6" s="31">
        <f>AR2*'Respuestas de formulario'!AV38</f>
        <v>0</v>
      </c>
      <c r="AS6" s="31">
        <f>AS2*'Respuestas de formulario'!AW38</f>
        <v>0</v>
      </c>
      <c r="AT6" s="31">
        <f>AT2*'Respuestas de formulario'!AX38</f>
        <v>0</v>
      </c>
      <c r="AU6" s="31">
        <f>AU2*'Respuestas de formulario'!AY38</f>
        <v>0</v>
      </c>
      <c r="AV6" s="31">
        <f>AV2*'Respuestas de formulario'!AZ38</f>
        <v>0</v>
      </c>
      <c r="AW6" s="31">
        <f>AW2*'Respuestas de formulario'!BA38</f>
        <v>0</v>
      </c>
      <c r="AX6" s="31">
        <f>AX2*'Respuestas de formulario'!BB38</f>
        <v>0</v>
      </c>
      <c r="AY6" s="31">
        <f>AY2*'Respuestas de formulario'!BC38</f>
        <v>0</v>
      </c>
      <c r="AZ6" s="31">
        <f>AZ2*'Respuestas de formulario'!BD38</f>
        <v>0</v>
      </c>
      <c r="BA6" s="31">
        <f>BA2*'Respuestas de formulario'!BE38</f>
        <v>0</v>
      </c>
      <c r="BB6" s="31">
        <f>BB2*'Respuestas de formulario'!BF38</f>
        <v>0</v>
      </c>
      <c r="BC6" s="31">
        <f>BC2*'Respuestas de formulario'!BG38</f>
        <v>0</v>
      </c>
      <c r="BD6" s="31">
        <f>BD2*'Respuestas de formulario'!BH38</f>
        <v>0</v>
      </c>
      <c r="BE6" s="31">
        <f>BE2*'Respuestas de formulario'!BI38</f>
        <v>0</v>
      </c>
      <c r="BF6" s="31">
        <f>BF2*'Respuestas de formulario'!BJ38</f>
        <v>0</v>
      </c>
      <c r="BG6" s="31">
        <f>BG2*'Respuestas de formulario'!BK38</f>
        <v>0</v>
      </c>
      <c r="BH6" s="31">
        <f>BH2*'Respuestas de formulario'!BL38</f>
        <v>0</v>
      </c>
      <c r="BI6" s="31">
        <f>BI2*'Respuestas de formulario'!BM38</f>
        <v>0</v>
      </c>
      <c r="BJ6" s="31">
        <f>BJ2*'Respuestas de formulario'!BN38</f>
        <v>0</v>
      </c>
      <c r="BK6" s="31">
        <f>BK2*'Respuestas de formulario'!BO38</f>
        <v>0</v>
      </c>
      <c r="BL6" s="31">
        <f>BL2*'Respuestas de formulario'!BP38</f>
        <v>0</v>
      </c>
      <c r="BM6" s="31">
        <f>BM2*'Respuestas de formulario'!BQ38</f>
        <v>0</v>
      </c>
      <c r="BN6" s="31">
        <f>BN2*'Respuestas de formulario'!BR38</f>
        <v>0</v>
      </c>
      <c r="BO6" s="31">
        <f>BO2*'Respuestas de formulario'!BS38</f>
        <v>0</v>
      </c>
      <c r="BP6" s="31">
        <f>BP2*'Respuestas de formulario'!BT38</f>
        <v>0</v>
      </c>
      <c r="BQ6" s="31">
        <f>BQ2*'Respuestas de formulario'!BU38</f>
        <v>0</v>
      </c>
      <c r="BR6" s="31">
        <f>BR2*'Respuestas de formulario'!BV38</f>
        <v>0</v>
      </c>
      <c r="BS6" s="31">
        <f>BS2*'Respuestas de formulario'!BW38</f>
        <v>0</v>
      </c>
      <c r="BT6" s="31">
        <f>BT2*'Respuestas de formulario'!BX38</f>
        <v>0</v>
      </c>
      <c r="BU6" s="31">
        <f>BU2*'Respuestas de formulario'!BY38</f>
        <v>0</v>
      </c>
      <c r="BV6" s="31">
        <f>BV2*'Respuestas de formulario'!BZ38</f>
        <v>0</v>
      </c>
      <c r="BW6" s="31">
        <f>BW2*'Respuestas de formulario'!CA38</f>
        <v>0</v>
      </c>
      <c r="BX6" s="31">
        <f>BX2*'Respuestas de formulario'!CB38</f>
        <v>0</v>
      </c>
      <c r="BY6" s="31">
        <f>BY2*'Respuestas de formulario'!CC38</f>
        <v>0</v>
      </c>
      <c r="BZ6" s="31">
        <f>BZ2*'Respuestas de formulario'!CD38</f>
        <v>255</v>
      </c>
      <c r="CA6" s="31">
        <f>CA2*'Respuestas de formulario'!CE38</f>
        <v>2505</v>
      </c>
      <c r="CB6" s="31">
        <f>CB2*'Respuestas de formulario'!CF38</f>
        <v>0</v>
      </c>
      <c r="CC6" s="31">
        <f>CC2*'Respuestas de formulario'!CG38</f>
        <v>0</v>
      </c>
      <c r="CD6" s="31">
        <f>CD2*'Respuestas de formulario'!CH38</f>
        <v>0</v>
      </c>
      <c r="CE6" s="31">
        <f>CE2*'Respuestas de formulario'!CI38</f>
        <v>0</v>
      </c>
      <c r="CF6" s="31">
        <f>CF2*'Respuestas de formulario'!CJ38</f>
        <v>0</v>
      </c>
      <c r="CG6" s="31">
        <f>CG2*'Respuestas de formulario'!CK38</f>
        <v>0</v>
      </c>
      <c r="CH6" s="31">
        <f>CH2*'Respuestas de formulario'!CL38</f>
        <v>0</v>
      </c>
      <c r="CI6" s="31">
        <f>CI2*'Respuestas de formulario'!CM38</f>
        <v>0</v>
      </c>
      <c r="CJ6" s="31">
        <f>CJ2*'Respuestas de formulario'!CN38</f>
        <v>0</v>
      </c>
      <c r="CK6" s="31">
        <f>CK2*'Respuestas de formulario'!CO38</f>
        <v>0</v>
      </c>
      <c r="CL6" s="31">
        <f>CL2*'Respuestas de formulario'!CP38</f>
        <v>0</v>
      </c>
      <c r="CM6" s="31">
        <f>CM2*'Respuestas de formulario'!CQ38</f>
        <v>0</v>
      </c>
      <c r="CN6" s="31">
        <f>CN2*'Respuestas de formulario'!CR38</f>
        <v>0</v>
      </c>
      <c r="CO6" s="31">
        <f>CO2*'Respuestas de formulario'!CS38</f>
        <v>0</v>
      </c>
      <c r="CP6" s="30">
        <f t="shared" si="1"/>
        <v>13810</v>
      </c>
    </row>
    <row r="7">
      <c r="A7" s="30" t="s">
        <v>194</v>
      </c>
      <c r="B7" s="31">
        <f>B2*'Respuestas de formulario'!F39</f>
        <v>3280</v>
      </c>
      <c r="C7" s="31">
        <f>C2*'Respuestas de formulario'!G39</f>
        <v>0</v>
      </c>
      <c r="D7" s="31">
        <f>D2*'Respuestas de formulario'!H39</f>
        <v>0</v>
      </c>
      <c r="E7" s="31">
        <f>E2*'Respuestas de formulario'!I39</f>
        <v>0</v>
      </c>
      <c r="F7" s="31">
        <f>F2*'Respuestas de formulario'!J39</f>
        <v>0</v>
      </c>
      <c r="G7" s="31">
        <f>G2*'Respuestas de formulario'!K39</f>
        <v>1890</v>
      </c>
      <c r="H7" s="31">
        <f>H2*'Respuestas de formulario'!L39</f>
        <v>0</v>
      </c>
      <c r="I7" s="31">
        <f>I2*'Respuestas de formulario'!M39</f>
        <v>0</v>
      </c>
      <c r="J7" s="31">
        <f>J2*'Respuestas de formulario'!N39</f>
        <v>0</v>
      </c>
      <c r="K7" s="31">
        <f>K2*'Respuestas de formulario'!O39</f>
        <v>0</v>
      </c>
      <c r="L7" s="31">
        <f>L2*'Respuestas de formulario'!P39</f>
        <v>0</v>
      </c>
      <c r="M7" s="31">
        <f>M2*'Respuestas de formulario'!Q39</f>
        <v>0</v>
      </c>
      <c r="N7" s="31">
        <f>N2*'Respuestas de formulario'!R39</f>
        <v>0</v>
      </c>
      <c r="O7" s="31">
        <f>O2*'Respuestas de formulario'!S39</f>
        <v>0</v>
      </c>
      <c r="P7" s="31">
        <f>P2*'Respuestas de formulario'!T39</f>
        <v>0</v>
      </c>
      <c r="Q7" s="31">
        <f>Q2*'Respuestas de formulario'!U39</f>
        <v>0</v>
      </c>
      <c r="R7" s="31">
        <f>R2*'Respuestas de formulario'!V39</f>
        <v>0</v>
      </c>
      <c r="S7" s="31">
        <f>S2*'Respuestas de formulario'!W39</f>
        <v>0</v>
      </c>
      <c r="T7" s="31">
        <f>T2*'Respuestas de formulario'!X39</f>
        <v>0</v>
      </c>
      <c r="U7" s="31">
        <f>U2*'Respuestas de formulario'!Y39</f>
        <v>0</v>
      </c>
      <c r="V7" s="31">
        <f>V2*'Respuestas de formulario'!Z39</f>
        <v>0</v>
      </c>
      <c r="W7" s="31">
        <f>W2*'Respuestas de formulario'!AA39</f>
        <v>0</v>
      </c>
      <c r="X7" s="31">
        <f>X2*'Respuestas de formulario'!AB39</f>
        <v>0</v>
      </c>
      <c r="Y7" s="31">
        <f>Y2*'Respuestas de formulario'!AC39</f>
        <v>0</v>
      </c>
      <c r="Z7" s="31">
        <f>Z2*'Respuestas de formulario'!AD39</f>
        <v>0</v>
      </c>
      <c r="AA7" s="31">
        <f>AA2*'Respuestas de formulario'!AE39</f>
        <v>0</v>
      </c>
      <c r="AB7" s="31">
        <f>AB2*'Respuestas de formulario'!AF39</f>
        <v>0</v>
      </c>
      <c r="AC7" s="31">
        <f>AC2*'Respuestas de formulario'!AG39</f>
        <v>0</v>
      </c>
      <c r="AD7" s="31">
        <f>AD2*'Respuestas de formulario'!AH39</f>
        <v>0</v>
      </c>
      <c r="AE7" s="31">
        <f>AE2*'Respuestas de formulario'!AI39</f>
        <v>0</v>
      </c>
      <c r="AF7" s="31">
        <f>AF2*'Respuestas de formulario'!AJ39</f>
        <v>0</v>
      </c>
      <c r="AG7" s="31">
        <f>AG2*'Respuestas de formulario'!AK39</f>
        <v>0</v>
      </c>
      <c r="AH7" s="31">
        <f>AH2*'Respuestas de formulario'!AL39</f>
        <v>0</v>
      </c>
      <c r="AI7" s="31">
        <f>AI2*'Respuestas de formulario'!AM39</f>
        <v>0</v>
      </c>
      <c r="AJ7" s="31">
        <f>AJ2*'Respuestas de formulario'!AN39</f>
        <v>0</v>
      </c>
      <c r="AK7" s="31">
        <f>AK2*'Respuestas de formulario'!AO39</f>
        <v>1110</v>
      </c>
      <c r="AL7" s="31">
        <f>AL2*'Respuestas de formulario'!AP39</f>
        <v>0</v>
      </c>
      <c r="AM7" s="31">
        <f>AM2*'Respuestas de formulario'!AQ39</f>
        <v>0</v>
      </c>
      <c r="AN7" s="31">
        <f>AN2*'Respuestas de formulario'!AR39</f>
        <v>0</v>
      </c>
      <c r="AO7" s="31">
        <f>AO2*'Respuestas de formulario'!AS39</f>
        <v>0</v>
      </c>
      <c r="AP7" s="31">
        <f>AP2*'Respuestas de formulario'!AT39</f>
        <v>0</v>
      </c>
      <c r="AQ7" s="31">
        <f>AQ2*'Respuestas de formulario'!AU39</f>
        <v>0</v>
      </c>
      <c r="AR7" s="31">
        <f>AR2*'Respuestas de formulario'!AV39</f>
        <v>0</v>
      </c>
      <c r="AS7" s="31">
        <f>AS2*'Respuestas de formulario'!AW39</f>
        <v>1120</v>
      </c>
      <c r="AT7" s="31">
        <f>AT2*'Respuestas de formulario'!AX39</f>
        <v>0</v>
      </c>
      <c r="AU7" s="31">
        <f>AU2*'Respuestas de formulario'!AY39</f>
        <v>0</v>
      </c>
      <c r="AV7" s="31">
        <f>AV2*'Respuestas de formulario'!AZ39</f>
        <v>0</v>
      </c>
      <c r="AW7" s="31">
        <f>AW2*'Respuestas de formulario'!BA39</f>
        <v>0</v>
      </c>
      <c r="AX7" s="31">
        <f>AX2*'Respuestas de formulario'!BB39</f>
        <v>0</v>
      </c>
      <c r="AY7" s="31">
        <f>AY2*'Respuestas de formulario'!BC39</f>
        <v>0</v>
      </c>
      <c r="AZ7" s="31">
        <f>AZ2*'Respuestas de formulario'!BD39</f>
        <v>0</v>
      </c>
      <c r="BA7" s="31">
        <f>BA2*'Respuestas de formulario'!BE39</f>
        <v>0</v>
      </c>
      <c r="BB7" s="31">
        <f>BB2*'Respuestas de formulario'!BF39</f>
        <v>0</v>
      </c>
      <c r="BC7" s="31">
        <f>BC2*'Respuestas de formulario'!BG39</f>
        <v>0</v>
      </c>
      <c r="BD7" s="31">
        <f>BD2*'Respuestas de formulario'!BH39</f>
        <v>0</v>
      </c>
      <c r="BE7" s="31">
        <f>BE2*'Respuestas de formulario'!BI39</f>
        <v>0</v>
      </c>
      <c r="BF7" s="31">
        <f>BF2*'Respuestas de formulario'!BJ39</f>
        <v>0</v>
      </c>
      <c r="BG7" s="31">
        <f>BG2*'Respuestas de formulario'!BK39</f>
        <v>0</v>
      </c>
      <c r="BH7" s="31">
        <f>BH2*'Respuestas de formulario'!BL39</f>
        <v>0</v>
      </c>
      <c r="BI7" s="31">
        <f>BI2*'Respuestas de formulario'!BM39</f>
        <v>0</v>
      </c>
      <c r="BJ7" s="31">
        <f>BJ2*'Respuestas de formulario'!BN39</f>
        <v>0</v>
      </c>
      <c r="BK7" s="31">
        <f>BK2*'Respuestas de formulario'!BO39</f>
        <v>0</v>
      </c>
      <c r="BL7" s="31">
        <f>BL2*'Respuestas de formulario'!BP39</f>
        <v>0</v>
      </c>
      <c r="BM7" s="31">
        <f>BM2*'Respuestas de formulario'!BQ39</f>
        <v>0</v>
      </c>
      <c r="BN7" s="31">
        <f>BN2*'Respuestas de formulario'!BR39</f>
        <v>0</v>
      </c>
      <c r="BO7" s="31">
        <f>BO2*'Respuestas de formulario'!BS39</f>
        <v>0</v>
      </c>
      <c r="BP7" s="31">
        <f>BP2*'Respuestas de formulario'!BT39</f>
        <v>0</v>
      </c>
      <c r="BQ7" s="31">
        <f>BQ2*'Respuestas de formulario'!BU39</f>
        <v>0</v>
      </c>
      <c r="BR7" s="31">
        <f>BR2*'Respuestas de formulario'!BV39</f>
        <v>0</v>
      </c>
      <c r="BS7" s="31">
        <f>BS2*'Respuestas de formulario'!BW39</f>
        <v>0</v>
      </c>
      <c r="BT7" s="31">
        <f>BT2*'Respuestas de formulario'!BX39</f>
        <v>0</v>
      </c>
      <c r="BU7" s="31">
        <f>BU2*'Respuestas de formulario'!BY39</f>
        <v>0</v>
      </c>
      <c r="BV7" s="31">
        <f>BV2*'Respuestas de formulario'!BZ39</f>
        <v>0</v>
      </c>
      <c r="BW7" s="31">
        <f>BW2*'Respuestas de formulario'!CA39</f>
        <v>0</v>
      </c>
      <c r="BX7" s="31">
        <f>BX2*'Respuestas de formulario'!CB39</f>
        <v>0</v>
      </c>
      <c r="BY7" s="31">
        <f>BY2*'Respuestas de formulario'!CC39</f>
        <v>0</v>
      </c>
      <c r="BZ7" s="31">
        <f>BZ2*'Respuestas de formulario'!CD39</f>
        <v>0</v>
      </c>
      <c r="CA7" s="31">
        <f>CA2*'Respuestas de formulario'!CE39</f>
        <v>2505</v>
      </c>
      <c r="CB7" s="31">
        <f>CB2*'Respuestas de formulario'!CF39</f>
        <v>0</v>
      </c>
      <c r="CC7" s="31">
        <f>CC2*'Respuestas de formulario'!CG39</f>
        <v>0</v>
      </c>
      <c r="CD7" s="31">
        <f>CD2*'Respuestas de formulario'!CH39</f>
        <v>0</v>
      </c>
      <c r="CE7" s="31">
        <f>CE2*'Respuestas de formulario'!CI39</f>
        <v>0</v>
      </c>
      <c r="CF7" s="31">
        <f>CF2*'Respuestas de formulario'!CJ39</f>
        <v>465</v>
      </c>
      <c r="CG7" s="31">
        <f>CG2*'Respuestas de formulario'!CK39</f>
        <v>0</v>
      </c>
      <c r="CH7" s="31">
        <f>CH2*'Respuestas de formulario'!CL39</f>
        <v>0</v>
      </c>
      <c r="CI7" s="31">
        <f>CI2*'Respuestas de formulario'!CM39</f>
        <v>0</v>
      </c>
      <c r="CJ7" s="31">
        <f>CJ2*'Respuestas de formulario'!CN39</f>
        <v>0</v>
      </c>
      <c r="CK7" s="31">
        <f>CK2*'Respuestas de formulario'!CO39</f>
        <v>0</v>
      </c>
      <c r="CL7" s="31">
        <f>CL2*'Respuestas de formulario'!CP39</f>
        <v>0</v>
      </c>
      <c r="CM7" s="31">
        <f>CM2*'Respuestas de formulario'!CQ39</f>
        <v>0</v>
      </c>
      <c r="CN7" s="31">
        <f>CN2*'Respuestas de formulario'!CR39</f>
        <v>0</v>
      </c>
      <c r="CO7" s="31">
        <f>CO2*'Respuestas de formulario'!CS39</f>
        <v>0</v>
      </c>
      <c r="CP7" s="30">
        <f t="shared" si="1"/>
        <v>10370</v>
      </c>
    </row>
    <row r="8">
      <c r="A8" s="30" t="s">
        <v>196</v>
      </c>
      <c r="B8" s="31">
        <f>B2*'Respuestas de formulario'!F40</f>
        <v>3280</v>
      </c>
      <c r="C8" s="31">
        <f>C2*'Respuestas de formulario'!G40</f>
        <v>2030</v>
      </c>
      <c r="D8" s="31">
        <f>D2*'Respuestas de formulario'!H40</f>
        <v>0</v>
      </c>
      <c r="E8" s="31">
        <f>E2*'Respuestas de formulario'!I40</f>
        <v>0</v>
      </c>
      <c r="F8" s="31">
        <f>F2*'Respuestas de formulario'!J40</f>
        <v>0</v>
      </c>
      <c r="G8" s="31">
        <f>G2*'Respuestas de formulario'!K40</f>
        <v>0</v>
      </c>
      <c r="H8" s="31">
        <f>H2*'Respuestas de formulario'!L40</f>
        <v>0</v>
      </c>
      <c r="I8" s="31">
        <f>I2*'Respuestas de formulario'!M40</f>
        <v>0</v>
      </c>
      <c r="J8" s="31">
        <f>J2*'Respuestas de formulario'!N40</f>
        <v>0</v>
      </c>
      <c r="K8" s="31">
        <f>K2*'Respuestas de formulario'!O40</f>
        <v>0</v>
      </c>
      <c r="L8" s="31">
        <f>L2*'Respuestas de formulario'!P40</f>
        <v>0</v>
      </c>
      <c r="M8" s="31">
        <f>M2*'Respuestas de formulario'!Q40</f>
        <v>0</v>
      </c>
      <c r="N8" s="31">
        <f>N2*'Respuestas de formulario'!R40</f>
        <v>0</v>
      </c>
      <c r="O8" s="31">
        <f>O2*'Respuestas de formulario'!S40</f>
        <v>0</v>
      </c>
      <c r="P8" s="31">
        <f>P2*'Respuestas de formulario'!T40</f>
        <v>0</v>
      </c>
      <c r="Q8" s="31">
        <f>Q2*'Respuestas de formulario'!U40</f>
        <v>0</v>
      </c>
      <c r="R8" s="31">
        <f>R2*'Respuestas de formulario'!V40</f>
        <v>0</v>
      </c>
      <c r="S8" s="31">
        <f>S2*'Respuestas de formulario'!W40</f>
        <v>0</v>
      </c>
      <c r="T8" s="31">
        <f>T2*'Respuestas de formulario'!X40</f>
        <v>0</v>
      </c>
      <c r="U8" s="31">
        <f>U2*'Respuestas de formulario'!Y40</f>
        <v>0</v>
      </c>
      <c r="V8" s="31">
        <f>V2*'Respuestas de formulario'!Z40</f>
        <v>0</v>
      </c>
      <c r="W8" s="31">
        <f>W2*'Respuestas de formulario'!AA40</f>
        <v>0</v>
      </c>
      <c r="X8" s="31">
        <f>X2*'Respuestas de formulario'!AB40</f>
        <v>0</v>
      </c>
      <c r="Y8" s="31">
        <f>Y2*'Respuestas de formulario'!AC40</f>
        <v>0</v>
      </c>
      <c r="Z8" s="31">
        <f>Z2*'Respuestas de formulario'!AD40</f>
        <v>0</v>
      </c>
      <c r="AA8" s="31">
        <f>AA2*'Respuestas de formulario'!AE40</f>
        <v>0</v>
      </c>
      <c r="AB8" s="31">
        <f>AB2*'Respuestas de formulario'!AF40</f>
        <v>0</v>
      </c>
      <c r="AC8" s="31">
        <f>AC2*'Respuestas de formulario'!AG40</f>
        <v>0</v>
      </c>
      <c r="AD8" s="31">
        <f>AD2*'Respuestas de formulario'!AH40</f>
        <v>0</v>
      </c>
      <c r="AE8" s="31">
        <f>AE2*'Respuestas de formulario'!AI40</f>
        <v>0</v>
      </c>
      <c r="AF8" s="31">
        <f>AF2*'Respuestas de formulario'!AJ40</f>
        <v>0</v>
      </c>
      <c r="AG8" s="31">
        <f>AG2*'Respuestas de formulario'!AK40</f>
        <v>0</v>
      </c>
      <c r="AH8" s="31">
        <f>AH2*'Respuestas de formulario'!AL40</f>
        <v>0</v>
      </c>
      <c r="AI8" s="31">
        <f>AI2*'Respuestas de formulario'!AM40</f>
        <v>0</v>
      </c>
      <c r="AJ8" s="31">
        <f>AJ2*'Respuestas de formulario'!AN40</f>
        <v>0</v>
      </c>
      <c r="AK8" s="31">
        <f>AK2*'Respuestas de formulario'!AO40</f>
        <v>0</v>
      </c>
      <c r="AL8" s="31">
        <f>AL2*'Respuestas de formulario'!AP40</f>
        <v>0</v>
      </c>
      <c r="AM8" s="31">
        <f>AM2*'Respuestas de formulario'!AQ40</f>
        <v>0</v>
      </c>
      <c r="AN8" s="31">
        <f>AN2*'Respuestas de formulario'!AR40</f>
        <v>0</v>
      </c>
      <c r="AO8" s="31">
        <f>AO2*'Respuestas de formulario'!AS40</f>
        <v>0</v>
      </c>
      <c r="AP8" s="31">
        <f>AP2*'Respuestas de formulario'!AT40</f>
        <v>0</v>
      </c>
      <c r="AQ8" s="31">
        <f>AQ2*'Respuestas de formulario'!AU40</f>
        <v>0</v>
      </c>
      <c r="AR8" s="31">
        <f>AR2*'Respuestas de formulario'!AV40</f>
        <v>0</v>
      </c>
      <c r="AS8" s="31">
        <f>AS2*'Respuestas de formulario'!AW40</f>
        <v>0</v>
      </c>
      <c r="AT8" s="31">
        <f>AT2*'Respuestas de formulario'!AX40</f>
        <v>0</v>
      </c>
      <c r="AU8" s="31">
        <f>AU2*'Respuestas de formulario'!AY40</f>
        <v>0</v>
      </c>
      <c r="AV8" s="31">
        <f>AV2*'Respuestas de formulario'!AZ40</f>
        <v>0</v>
      </c>
      <c r="AW8" s="31">
        <f>AW2*'Respuestas de formulario'!BA40</f>
        <v>0</v>
      </c>
      <c r="AX8" s="31">
        <f>AX2*'Respuestas de formulario'!BB40</f>
        <v>0</v>
      </c>
      <c r="AY8" s="31">
        <f>AY2*'Respuestas de formulario'!BC40</f>
        <v>0</v>
      </c>
      <c r="AZ8" s="31">
        <f>AZ2*'Respuestas de formulario'!BD40</f>
        <v>0</v>
      </c>
      <c r="BA8" s="31">
        <f>BA2*'Respuestas de formulario'!BE40</f>
        <v>0</v>
      </c>
      <c r="BB8" s="31">
        <f>BB2*'Respuestas de formulario'!BF40</f>
        <v>0</v>
      </c>
      <c r="BC8" s="31">
        <f>BC2*'Respuestas de formulario'!BG40</f>
        <v>0</v>
      </c>
      <c r="BD8" s="31">
        <f>BD2*'Respuestas de formulario'!BH40</f>
        <v>0</v>
      </c>
      <c r="BE8" s="31">
        <f>BE2*'Respuestas de formulario'!BI40</f>
        <v>0</v>
      </c>
      <c r="BF8" s="31">
        <f>BF2*'Respuestas de formulario'!BJ40</f>
        <v>0</v>
      </c>
      <c r="BG8" s="31">
        <f>BG2*'Respuestas de formulario'!BK40</f>
        <v>0</v>
      </c>
      <c r="BH8" s="31">
        <f>BH2*'Respuestas de formulario'!BL40</f>
        <v>0</v>
      </c>
      <c r="BI8" s="31">
        <f>BI2*'Respuestas de formulario'!BM40</f>
        <v>0</v>
      </c>
      <c r="BJ8" s="31">
        <f>BJ2*'Respuestas de formulario'!BN40</f>
        <v>0</v>
      </c>
      <c r="BK8" s="31">
        <f>BK2*'Respuestas de formulario'!BO40</f>
        <v>0</v>
      </c>
      <c r="BL8" s="31">
        <f>BL2*'Respuestas de formulario'!BP40</f>
        <v>0</v>
      </c>
      <c r="BM8" s="31">
        <f>BM2*'Respuestas de formulario'!BQ40</f>
        <v>0</v>
      </c>
      <c r="BN8" s="31">
        <f>BN2*'Respuestas de formulario'!BR40</f>
        <v>0</v>
      </c>
      <c r="BO8" s="31">
        <f>BO2*'Respuestas de formulario'!BS40</f>
        <v>0</v>
      </c>
      <c r="BP8" s="31">
        <f>BP2*'Respuestas de formulario'!BT40</f>
        <v>0</v>
      </c>
      <c r="BQ8" s="31">
        <f>BQ2*'Respuestas de formulario'!BU40</f>
        <v>0</v>
      </c>
      <c r="BR8" s="31">
        <f>BR2*'Respuestas de formulario'!BV40</f>
        <v>0</v>
      </c>
      <c r="BS8" s="31">
        <f>BS2*'Respuestas de formulario'!BW40</f>
        <v>0</v>
      </c>
      <c r="BT8" s="31">
        <f>BT2*'Respuestas de formulario'!BX40</f>
        <v>0</v>
      </c>
      <c r="BU8" s="31">
        <f>BU2*'Respuestas de formulario'!BY40</f>
        <v>0</v>
      </c>
      <c r="BV8" s="31">
        <f>BV2*'Respuestas de formulario'!BZ40</f>
        <v>0</v>
      </c>
      <c r="BW8" s="31">
        <f>BW2*'Respuestas de formulario'!CA40</f>
        <v>0</v>
      </c>
      <c r="BX8" s="31">
        <f>BX2*'Respuestas de formulario'!CB40</f>
        <v>0</v>
      </c>
      <c r="BY8" s="31">
        <f>BY2*'Respuestas de formulario'!CC40</f>
        <v>0</v>
      </c>
      <c r="BZ8" s="31">
        <f>BZ2*'Respuestas de formulario'!CD40</f>
        <v>0</v>
      </c>
      <c r="CA8" s="31">
        <f>CA2*'Respuestas de formulario'!CE40</f>
        <v>2505</v>
      </c>
      <c r="CB8" s="31">
        <f>CB2*'Respuestas de formulario'!CF40</f>
        <v>0</v>
      </c>
      <c r="CC8" s="31">
        <f>CC2*'Respuestas de formulario'!CG40</f>
        <v>0</v>
      </c>
      <c r="CD8" s="31">
        <f>CD2*'Respuestas de formulario'!CH40</f>
        <v>0</v>
      </c>
      <c r="CE8" s="31">
        <f>CE2*'Respuestas de formulario'!CI40</f>
        <v>0</v>
      </c>
      <c r="CF8" s="31">
        <f>CF2*'Respuestas de formulario'!CJ40</f>
        <v>0</v>
      </c>
      <c r="CG8" s="31">
        <f>CG2*'Respuestas de formulario'!CK40</f>
        <v>0</v>
      </c>
      <c r="CH8" s="31">
        <f>CH2*'Respuestas de formulario'!CL40</f>
        <v>0</v>
      </c>
      <c r="CI8" s="31">
        <f>CI2*'Respuestas de formulario'!CM40</f>
        <v>0</v>
      </c>
      <c r="CJ8" s="31">
        <f>CJ2*'Respuestas de formulario'!CN40</f>
        <v>0</v>
      </c>
      <c r="CK8" s="31">
        <f>CK2*'Respuestas de formulario'!CO40</f>
        <v>0</v>
      </c>
      <c r="CL8" s="31">
        <f>CL2*'Respuestas de formulario'!CP40</f>
        <v>0</v>
      </c>
      <c r="CM8" s="31">
        <f>CM2*'Respuestas de formulario'!CQ40</f>
        <v>0</v>
      </c>
      <c r="CN8" s="31">
        <f>CN2*'Respuestas de formulario'!CR40</f>
        <v>0</v>
      </c>
      <c r="CO8" s="31">
        <f>CO2*'Respuestas de formulario'!CS40</f>
        <v>0</v>
      </c>
      <c r="CP8" s="30">
        <f t="shared" si="1"/>
        <v>7815</v>
      </c>
    </row>
    <row r="9">
      <c r="A9" s="30" t="s">
        <v>198</v>
      </c>
      <c r="B9" s="31">
        <f>B2*'Respuestas de formulario'!F41</f>
        <v>0</v>
      </c>
      <c r="C9" s="31">
        <f>C2*'Respuestas de formulario'!G41</f>
        <v>0</v>
      </c>
      <c r="D9" s="31">
        <f>D2*'Respuestas de formulario'!H41</f>
        <v>0</v>
      </c>
      <c r="E9" s="31">
        <f>E2*'Respuestas de formulario'!I41</f>
        <v>0</v>
      </c>
      <c r="F9" s="31">
        <f>F2*'Respuestas de formulario'!J41</f>
        <v>0</v>
      </c>
      <c r="G9" s="31">
        <f>G2*'Respuestas de formulario'!K41</f>
        <v>0</v>
      </c>
      <c r="H9" s="31">
        <f>H2*'Respuestas de formulario'!L41</f>
        <v>0</v>
      </c>
      <c r="I9" s="31">
        <f>I2*'Respuestas de formulario'!M41</f>
        <v>0</v>
      </c>
      <c r="J9" s="31">
        <f>J2*'Respuestas de formulario'!N41</f>
        <v>0</v>
      </c>
      <c r="K9" s="31">
        <f>K2*'Respuestas de formulario'!O41</f>
        <v>920</v>
      </c>
      <c r="L9" s="30" t="s">
        <v>190</v>
      </c>
      <c r="M9" s="30" t="s">
        <v>190</v>
      </c>
      <c r="N9" s="31">
        <f>N2*'Respuestas de formulario'!R41</f>
        <v>0</v>
      </c>
      <c r="O9" s="31">
        <f>O2*'Respuestas de formulario'!S41</f>
        <v>0</v>
      </c>
      <c r="P9" s="31">
        <f>P2*'Respuestas de formulario'!T41</f>
        <v>0</v>
      </c>
      <c r="Q9" s="31">
        <f>Q2*'Respuestas de formulario'!U41</f>
        <v>0</v>
      </c>
      <c r="R9" s="31">
        <f>R2*'Respuestas de formulario'!V41</f>
        <v>780</v>
      </c>
      <c r="S9" s="31">
        <f>S2*'Respuestas de formulario'!W41</f>
        <v>0</v>
      </c>
      <c r="T9" s="31">
        <f>T2*'Respuestas de formulario'!X41</f>
        <v>0</v>
      </c>
      <c r="U9" s="31">
        <f>U2*'Respuestas de formulario'!Y41</f>
        <v>0</v>
      </c>
      <c r="V9" s="31">
        <f>V2*'Respuestas de formulario'!Z41</f>
        <v>0</v>
      </c>
      <c r="W9" s="31">
        <f>W2*'Respuestas de formulario'!AA41</f>
        <v>0</v>
      </c>
      <c r="X9" s="31">
        <f>X2*'Respuestas de formulario'!AB41</f>
        <v>0</v>
      </c>
      <c r="Y9" s="31">
        <f>Y2*'Respuestas de formulario'!AC41</f>
        <v>0</v>
      </c>
      <c r="Z9" s="31">
        <f>Z2*'Respuestas de formulario'!AD41</f>
        <v>0</v>
      </c>
      <c r="AA9" s="31">
        <f>AA2*'Respuestas de formulario'!AE41</f>
        <v>0</v>
      </c>
      <c r="AB9" s="31">
        <f>AB2*'Respuestas de formulario'!AF41</f>
        <v>0</v>
      </c>
      <c r="AC9" s="31">
        <f>AC2*'Respuestas de formulario'!AG41</f>
        <v>0</v>
      </c>
      <c r="AD9" s="31">
        <f>AD2*'Respuestas de formulario'!AH41</f>
        <v>0</v>
      </c>
      <c r="AE9" s="31">
        <f>AE2*'Respuestas de formulario'!AI41</f>
        <v>0</v>
      </c>
      <c r="AF9" s="31">
        <f>AF2*'Respuestas de formulario'!AJ41</f>
        <v>0</v>
      </c>
      <c r="AG9" s="31">
        <f>AG2*'Respuestas de formulario'!AK41</f>
        <v>0</v>
      </c>
      <c r="AH9" s="31">
        <f>AH2*'Respuestas de formulario'!AL41</f>
        <v>0</v>
      </c>
      <c r="AI9" s="31">
        <f>AI2*'Respuestas de formulario'!AM41</f>
        <v>430</v>
      </c>
      <c r="AJ9" s="31">
        <f>AJ2*'Respuestas de formulario'!AN41</f>
        <v>0</v>
      </c>
      <c r="AK9" s="31">
        <f>AK2*'Respuestas de formulario'!AO41</f>
        <v>1110</v>
      </c>
      <c r="AL9" s="31">
        <f>AL2*'Respuestas de formulario'!AP41</f>
        <v>0</v>
      </c>
      <c r="AM9" s="31">
        <f>AM2*'Respuestas de formulario'!AQ41</f>
        <v>0</v>
      </c>
      <c r="AN9" s="31">
        <f>AN2*'Respuestas de formulario'!AR41</f>
        <v>0</v>
      </c>
      <c r="AO9" s="31">
        <f>AO2*'Respuestas de formulario'!AS41</f>
        <v>0</v>
      </c>
      <c r="AP9" s="31">
        <f>AP2*'Respuestas de formulario'!AT41</f>
        <v>0</v>
      </c>
      <c r="AQ9" s="31">
        <f>AQ2*'Respuestas de formulario'!AU41</f>
        <v>0</v>
      </c>
      <c r="AR9" s="31">
        <f>AR2*'Respuestas de formulario'!AV41</f>
        <v>0</v>
      </c>
      <c r="AS9" s="31">
        <f>AS2*'Respuestas de formulario'!AW41</f>
        <v>0</v>
      </c>
      <c r="AT9" s="31">
        <f>AT2*'Respuestas de formulario'!AX41</f>
        <v>0</v>
      </c>
      <c r="AU9" s="31">
        <f>AU2*'Respuestas de formulario'!AY41</f>
        <v>0</v>
      </c>
      <c r="AV9" s="31">
        <f>AV2*'Respuestas de formulario'!AZ41</f>
        <v>0</v>
      </c>
      <c r="AW9" s="31">
        <f>AW2*'Respuestas de formulario'!BA41</f>
        <v>0</v>
      </c>
      <c r="AX9" s="31">
        <f>AX2*'Respuestas de formulario'!BB41</f>
        <v>0</v>
      </c>
      <c r="AY9" s="31">
        <f>AY2*'Respuestas de formulario'!BC41</f>
        <v>0</v>
      </c>
      <c r="AZ9" s="31">
        <f>AZ2*'Respuestas de formulario'!BD41</f>
        <v>0</v>
      </c>
      <c r="BA9" s="31">
        <f>BA2*'Respuestas de formulario'!BE41</f>
        <v>0</v>
      </c>
      <c r="BB9" s="31">
        <f>BB2*'Respuestas de formulario'!BF41</f>
        <v>0</v>
      </c>
      <c r="BC9" s="31">
        <f>BC2*'Respuestas de formulario'!BG41</f>
        <v>0</v>
      </c>
      <c r="BD9" s="31">
        <f>BD2*'Respuestas de formulario'!BH41</f>
        <v>0</v>
      </c>
      <c r="BE9" s="31">
        <f>BE2*'Respuestas de formulario'!BI41</f>
        <v>0</v>
      </c>
      <c r="BF9" s="31">
        <f>BF2*'Respuestas de formulario'!BJ41</f>
        <v>0</v>
      </c>
      <c r="BG9" s="31">
        <f>BG2*'Respuestas de formulario'!BK41</f>
        <v>0</v>
      </c>
      <c r="BH9" s="31">
        <f>BH2*'Respuestas de formulario'!BL41</f>
        <v>1510</v>
      </c>
      <c r="BI9" s="31">
        <f>BI2*'Respuestas de formulario'!BM41</f>
        <v>0</v>
      </c>
      <c r="BJ9" s="31">
        <f>BJ2*'Respuestas de formulario'!BN41</f>
        <v>0</v>
      </c>
      <c r="BK9" s="31">
        <f>BK2*'Respuestas de formulario'!BO41</f>
        <v>0</v>
      </c>
      <c r="BL9" s="31">
        <f>BL2*'Respuestas de formulario'!BP41</f>
        <v>0</v>
      </c>
      <c r="BM9" s="31">
        <f>BM2*'Respuestas de formulario'!BQ41</f>
        <v>0</v>
      </c>
      <c r="BN9" s="31">
        <f>BN2*'Respuestas de formulario'!BR41</f>
        <v>0</v>
      </c>
      <c r="BO9" s="31">
        <f>BO2*'Respuestas de formulario'!BS41</f>
        <v>0</v>
      </c>
      <c r="BP9" s="31">
        <f>BP2*'Respuestas de formulario'!BT41</f>
        <v>0</v>
      </c>
      <c r="BQ9" s="31">
        <f>BQ2*'Respuestas de formulario'!BU41</f>
        <v>0</v>
      </c>
      <c r="BR9" s="31">
        <f>BR2*'Respuestas de formulario'!BV41</f>
        <v>0</v>
      </c>
      <c r="BS9" s="31">
        <f>BS2*'Respuestas de formulario'!BW41</f>
        <v>0</v>
      </c>
      <c r="BT9" s="31">
        <f>BT2*'Respuestas de formulario'!BX41</f>
        <v>0</v>
      </c>
      <c r="BU9" s="31">
        <f>BU2*'Respuestas de formulario'!BY41</f>
        <v>0</v>
      </c>
      <c r="BV9" s="31">
        <f>BV2*'Respuestas de formulario'!BZ41</f>
        <v>0</v>
      </c>
      <c r="BW9" s="31">
        <f>BW2*'Respuestas de formulario'!CA41</f>
        <v>0</v>
      </c>
      <c r="BX9" s="31">
        <f>BX2*'Respuestas de formulario'!CB41</f>
        <v>0</v>
      </c>
      <c r="BY9" s="31">
        <f>BY2*'Respuestas de formulario'!CC41</f>
        <v>0</v>
      </c>
      <c r="BZ9" s="31">
        <f>BZ2*'Respuestas de formulario'!CD41</f>
        <v>0</v>
      </c>
      <c r="CA9" s="31">
        <f>CA2*'Respuestas de formulario'!CE41</f>
        <v>0</v>
      </c>
      <c r="CB9" s="31">
        <f>CB2*'Respuestas de formulario'!CF41</f>
        <v>0</v>
      </c>
      <c r="CC9" s="31">
        <f>CC2*'Respuestas de formulario'!CG41</f>
        <v>0</v>
      </c>
      <c r="CD9" s="31">
        <f>CD2*'Respuestas de formulario'!CH41</f>
        <v>1360</v>
      </c>
      <c r="CE9" s="31">
        <f>CE2*'Respuestas de formulario'!CI41</f>
        <v>0</v>
      </c>
      <c r="CF9" s="31">
        <f>CF2*'Respuestas de formulario'!CJ41</f>
        <v>465</v>
      </c>
      <c r="CG9" s="31">
        <f>CG2*'Respuestas de formulario'!CK41</f>
        <v>0</v>
      </c>
      <c r="CH9" s="31">
        <f>CH2*'Respuestas de formulario'!CL41</f>
        <v>0</v>
      </c>
      <c r="CI9" s="31">
        <f>CI2*'Respuestas de formulario'!CM41</f>
        <v>0</v>
      </c>
      <c r="CJ9" s="31">
        <f>CJ2*'Respuestas de formulario'!CN41</f>
        <v>0</v>
      </c>
      <c r="CK9" s="31">
        <f>CK2*'Respuestas de formulario'!CO41</f>
        <v>0</v>
      </c>
      <c r="CL9" s="31">
        <f>CL2*'Respuestas de formulario'!CP41</f>
        <v>0</v>
      </c>
      <c r="CM9" s="31">
        <f>CM2*'Respuestas de formulario'!CQ41</f>
        <v>0</v>
      </c>
      <c r="CN9" s="31">
        <f>CN2*'Respuestas de formulario'!CR41</f>
        <v>0</v>
      </c>
      <c r="CO9" s="31">
        <f>CO2*'Respuestas de formulario'!CS41</f>
        <v>0</v>
      </c>
      <c r="CP9" s="30">
        <f t="shared" si="1"/>
        <v>6575</v>
      </c>
    </row>
    <row r="10">
      <c r="A10" s="32" t="s">
        <v>200</v>
      </c>
      <c r="B10" s="33">
        <f>B2*'Respuestas de formulario'!F42</f>
        <v>0</v>
      </c>
      <c r="C10" s="33">
        <f>C2*'Respuestas de formulario'!G42</f>
        <v>0</v>
      </c>
      <c r="D10" s="33">
        <f>D2*'Respuestas de formulario'!H42</f>
        <v>0</v>
      </c>
      <c r="E10" s="33">
        <f>E2*'Respuestas de formulario'!I42</f>
        <v>0</v>
      </c>
      <c r="F10" s="33">
        <f>F2*'Respuestas de formulario'!J42</f>
        <v>0</v>
      </c>
      <c r="G10" s="33">
        <f>G2*'Respuestas de formulario'!K42</f>
        <v>1890</v>
      </c>
      <c r="H10" s="33">
        <f>H2*'Respuestas de formulario'!L42</f>
        <v>0</v>
      </c>
      <c r="I10" s="33">
        <f>I2*'Respuestas de formulario'!M42</f>
        <v>0</v>
      </c>
      <c r="J10" s="33">
        <f>J2*'Respuestas de formulario'!N42</f>
        <v>0</v>
      </c>
      <c r="K10" s="33">
        <f>K2*'Respuestas de formulario'!O42</f>
        <v>0</v>
      </c>
      <c r="L10" s="33">
        <f>L2*'Respuestas de formulario'!P42</f>
        <v>0</v>
      </c>
      <c r="M10" s="33">
        <f>M2*'Respuestas de formulario'!Q42</f>
        <v>0</v>
      </c>
      <c r="N10" s="33">
        <f>N2*'Respuestas de formulario'!R42</f>
        <v>0</v>
      </c>
      <c r="O10" s="33">
        <f>O2*'Respuestas de formulario'!S42</f>
        <v>0</v>
      </c>
      <c r="P10" s="33">
        <f>P2*'Respuestas de formulario'!T42</f>
        <v>0</v>
      </c>
      <c r="Q10" s="33">
        <f>Q2*'Respuestas de formulario'!U42</f>
        <v>0</v>
      </c>
      <c r="R10" s="33">
        <f>R2*'Respuestas de formulario'!V42</f>
        <v>0</v>
      </c>
      <c r="S10" s="33">
        <f>S2*'Respuestas de formulario'!W42</f>
        <v>0</v>
      </c>
      <c r="T10" s="33">
        <f>T2*'Respuestas de formulario'!X42</f>
        <v>0</v>
      </c>
      <c r="U10" s="33">
        <f>U2*'Respuestas de formulario'!Y42</f>
        <v>0</v>
      </c>
      <c r="V10" s="33">
        <f>V2*'Respuestas de formulario'!Z42</f>
        <v>0</v>
      </c>
      <c r="W10" s="33">
        <f>W2*'Respuestas de formulario'!AA42</f>
        <v>0</v>
      </c>
      <c r="X10" s="33">
        <f>X2*'Respuestas de formulario'!AB42</f>
        <v>0</v>
      </c>
      <c r="Y10" s="33">
        <f>Y2*'Respuestas de formulario'!AC42</f>
        <v>0</v>
      </c>
      <c r="Z10" s="33">
        <f>Z2*'Respuestas de formulario'!AD42</f>
        <v>0</v>
      </c>
      <c r="AA10" s="33">
        <f>AA2*'Respuestas de formulario'!AE42</f>
        <v>0</v>
      </c>
      <c r="AB10" s="33">
        <f>AB2*'Respuestas de formulario'!AF42</f>
        <v>0</v>
      </c>
      <c r="AC10" s="33">
        <f>AC2*'Respuestas de formulario'!AG42</f>
        <v>0</v>
      </c>
      <c r="AD10" s="33">
        <f>AD2*'Respuestas de formulario'!AH42</f>
        <v>0</v>
      </c>
      <c r="AE10" s="33">
        <f>AE2*'Respuestas de formulario'!AI42</f>
        <v>0</v>
      </c>
      <c r="AF10" s="33">
        <f>AF2*'Respuestas de formulario'!AJ42</f>
        <v>0</v>
      </c>
      <c r="AG10" s="33">
        <f>AG2*'Respuestas de formulario'!AK42</f>
        <v>0</v>
      </c>
      <c r="AH10" s="33">
        <f>AH2*'Respuestas de formulario'!AL42</f>
        <v>0</v>
      </c>
      <c r="AI10" s="33">
        <f>AI2*'Respuestas de formulario'!AM42</f>
        <v>0</v>
      </c>
      <c r="AJ10" s="33">
        <f>AJ2*'Respuestas de formulario'!AN42</f>
        <v>0</v>
      </c>
      <c r="AK10" s="33">
        <f>AK2*'Respuestas de formulario'!AO42</f>
        <v>0</v>
      </c>
      <c r="AL10" s="33">
        <f>AL2*'Respuestas de formulario'!AP42</f>
        <v>0</v>
      </c>
      <c r="AM10" s="33">
        <f>AM2*'Respuestas de formulario'!AQ42</f>
        <v>0</v>
      </c>
      <c r="AN10" s="33">
        <f>AN2*'Respuestas de formulario'!AR42</f>
        <v>0</v>
      </c>
      <c r="AO10" s="33">
        <f>AO2*'Respuestas de formulario'!AS42</f>
        <v>0</v>
      </c>
      <c r="AP10" s="33">
        <f>AP2*'Respuestas de formulario'!AT42</f>
        <v>0</v>
      </c>
      <c r="AQ10" s="33">
        <f>AQ2*'Respuestas de formulario'!AU42</f>
        <v>0</v>
      </c>
      <c r="AR10" s="33">
        <f>AR2*'Respuestas de formulario'!AV42</f>
        <v>0</v>
      </c>
      <c r="AS10" s="33">
        <f>AS2*'Respuestas de formulario'!AW42</f>
        <v>0</v>
      </c>
      <c r="AT10" s="33">
        <f>AT2*'Respuestas de formulario'!AX42</f>
        <v>0</v>
      </c>
      <c r="AU10" s="33">
        <f>AU2*'Respuestas de formulario'!AY42</f>
        <v>0</v>
      </c>
      <c r="AV10" s="33">
        <f>AV2*'Respuestas de formulario'!AZ42</f>
        <v>0</v>
      </c>
      <c r="AW10" s="33">
        <f>AW2*'Respuestas de formulario'!BA42</f>
        <v>0</v>
      </c>
      <c r="AX10" s="33">
        <f>AX2*'Respuestas de formulario'!BB42</f>
        <v>2895</v>
      </c>
      <c r="AY10" s="33">
        <f>AY2*'Respuestas de formulario'!BC42</f>
        <v>0</v>
      </c>
      <c r="AZ10" s="33">
        <f>AZ2*'Respuestas de formulario'!BD42</f>
        <v>0</v>
      </c>
      <c r="BA10" s="33">
        <f>BA2*'Respuestas de formulario'!BE42</f>
        <v>0</v>
      </c>
      <c r="BB10" s="33">
        <f>BB2*'Respuestas de formulario'!BF42</f>
        <v>0</v>
      </c>
      <c r="BC10" s="33">
        <f>BC2*'Respuestas de formulario'!BG42</f>
        <v>0</v>
      </c>
      <c r="BD10" s="33">
        <f>BD2*'Respuestas de formulario'!BH42</f>
        <v>0</v>
      </c>
      <c r="BE10" s="33">
        <f>BE2*'Respuestas de formulario'!BI42</f>
        <v>0</v>
      </c>
      <c r="BF10" s="33">
        <f>BF2*'Respuestas de formulario'!BJ42</f>
        <v>0</v>
      </c>
      <c r="BG10" s="33">
        <f>BG2*'Respuestas de formulario'!BK42</f>
        <v>0</v>
      </c>
      <c r="BH10" s="33">
        <f>BH2*'Respuestas de formulario'!BL42</f>
        <v>0</v>
      </c>
      <c r="BI10" s="33">
        <f>BI2*'Respuestas de formulario'!BM42</f>
        <v>0</v>
      </c>
      <c r="BJ10" s="33">
        <f>BJ2*'Respuestas de formulario'!BN42</f>
        <v>0</v>
      </c>
      <c r="BK10" s="33">
        <f>BK2*'Respuestas de formulario'!BO42</f>
        <v>0</v>
      </c>
      <c r="BL10" s="33">
        <f>BL2*'Respuestas de formulario'!BP42</f>
        <v>0</v>
      </c>
      <c r="BM10" s="33">
        <f>BM2*'Respuestas de formulario'!BQ42</f>
        <v>0</v>
      </c>
      <c r="BN10" s="33">
        <f>BN2*'Respuestas de formulario'!BR42</f>
        <v>1750</v>
      </c>
      <c r="BO10" s="33">
        <f>BO2*'Respuestas de formulario'!BS42</f>
        <v>0</v>
      </c>
      <c r="BP10" s="33">
        <f>BP2*'Respuestas de formulario'!BT42</f>
        <v>0</v>
      </c>
      <c r="BQ10" s="33">
        <f>BQ2*'Respuestas de formulario'!BU42</f>
        <v>0</v>
      </c>
      <c r="BR10" s="33">
        <f>BR2*'Respuestas de formulario'!BV42</f>
        <v>0</v>
      </c>
      <c r="BS10" s="33">
        <f>BS2*'Respuestas de formulario'!BW42</f>
        <v>0</v>
      </c>
      <c r="BT10" s="33">
        <f>BT2*'Respuestas de formulario'!BX42</f>
        <v>0</v>
      </c>
      <c r="BU10" s="33">
        <f>BU2*'Respuestas de formulario'!BY42</f>
        <v>0</v>
      </c>
      <c r="BV10" s="33">
        <f>BV2*'Respuestas de formulario'!BZ42</f>
        <v>0</v>
      </c>
      <c r="BW10" s="33">
        <f>BW2*'Respuestas de formulario'!CA42</f>
        <v>0</v>
      </c>
      <c r="BX10" s="33">
        <f>BX2*'Respuestas de formulario'!CB42</f>
        <v>0</v>
      </c>
      <c r="BY10" s="33">
        <f>BY2*'Respuestas de formulario'!CC42</f>
        <v>0</v>
      </c>
      <c r="BZ10" s="33">
        <f>BZ2*'Respuestas de formulario'!CD42</f>
        <v>0</v>
      </c>
      <c r="CA10" s="33">
        <f>CA2*'Respuestas de formulario'!CE42</f>
        <v>0</v>
      </c>
      <c r="CB10" s="33">
        <f>CB2*'Respuestas de formulario'!CF42</f>
        <v>0</v>
      </c>
      <c r="CC10" s="33">
        <f>CC2*'Respuestas de formulario'!CG42</f>
        <v>0</v>
      </c>
      <c r="CD10" s="33">
        <f>CD2*'Respuestas de formulario'!CH42</f>
        <v>0</v>
      </c>
      <c r="CE10" s="33">
        <f>CE2*'Respuestas de formulario'!CI42</f>
        <v>0</v>
      </c>
      <c r="CF10" s="33">
        <f>CF2*'Respuestas de formulario'!CJ42</f>
        <v>0</v>
      </c>
      <c r="CG10" s="33">
        <f>CG2*'Respuestas de formulario'!CK42</f>
        <v>0</v>
      </c>
      <c r="CH10" s="33">
        <f>CH2*'Respuestas de formulario'!CL42</f>
        <v>0</v>
      </c>
      <c r="CI10" s="33">
        <f>CI2*'Respuestas de formulario'!CM42</f>
        <v>0</v>
      </c>
      <c r="CJ10" s="33">
        <f>CJ2*'Respuestas de formulario'!CN42</f>
        <v>0</v>
      </c>
      <c r="CK10" s="33">
        <f>CK2*'Respuestas de formulario'!CO42</f>
        <v>0</v>
      </c>
      <c r="CL10" s="33">
        <f>CL2*'Respuestas de formulario'!CP42</f>
        <v>0</v>
      </c>
      <c r="CM10" s="33">
        <f>CM2*'Respuestas de formulario'!CQ42</f>
        <v>0</v>
      </c>
      <c r="CN10" s="33">
        <f>CN2*'Respuestas de formulario'!CR42</f>
        <v>0</v>
      </c>
      <c r="CO10" s="33">
        <f>CO2*'Respuestas de formulario'!CS42</f>
        <v>0</v>
      </c>
      <c r="CP10" s="32">
        <f t="shared" si="1"/>
        <v>6535</v>
      </c>
    </row>
    <row r="11">
      <c r="A11" s="30" t="s">
        <v>203</v>
      </c>
      <c r="B11" s="31">
        <f>B2*'Respuestas de formulario'!F43</f>
        <v>0</v>
      </c>
      <c r="C11" s="31">
        <f>C2*'Respuestas de formulario'!G43</f>
        <v>2030</v>
      </c>
      <c r="D11" s="31">
        <f>D2*'Respuestas de formulario'!H43</f>
        <v>0</v>
      </c>
      <c r="E11" s="31">
        <f>E2*'Respuestas de formulario'!I43</f>
        <v>0</v>
      </c>
      <c r="F11" s="31">
        <f>F2*'Respuestas de formulario'!J43</f>
        <v>0</v>
      </c>
      <c r="G11" s="31">
        <f>G2*'Respuestas de formulario'!K43</f>
        <v>1890</v>
      </c>
      <c r="H11" s="31">
        <f>H2*'Respuestas de formulario'!L43</f>
        <v>0</v>
      </c>
      <c r="I11" s="31">
        <f>I2*'Respuestas de formulario'!M43</f>
        <v>0</v>
      </c>
      <c r="J11" s="31">
        <f>J2*'Respuestas de formulario'!N43</f>
        <v>0</v>
      </c>
      <c r="K11" s="31">
        <f>K2*'Respuestas de formulario'!O43</f>
        <v>0</v>
      </c>
      <c r="L11" s="31">
        <f>L2*'Respuestas de formulario'!P43</f>
        <v>0</v>
      </c>
      <c r="M11" s="31">
        <f>M2*'Respuestas de formulario'!Q43</f>
        <v>0</v>
      </c>
      <c r="N11" s="31">
        <f>N2*'Respuestas de formulario'!R43</f>
        <v>0</v>
      </c>
      <c r="O11" s="31">
        <f>O2*'Respuestas de formulario'!S43</f>
        <v>0</v>
      </c>
      <c r="P11" s="31">
        <f>P2*'Respuestas de formulario'!T43</f>
        <v>0</v>
      </c>
      <c r="Q11" s="31">
        <f>Q2*'Respuestas de formulario'!U43</f>
        <v>0</v>
      </c>
      <c r="R11" s="31">
        <f>R2*'Respuestas de formulario'!V43</f>
        <v>0</v>
      </c>
      <c r="S11" s="31">
        <f>S2*'Respuestas de formulario'!W43</f>
        <v>0</v>
      </c>
      <c r="T11" s="31">
        <f>T2*'Respuestas de formulario'!X43</f>
        <v>0</v>
      </c>
      <c r="U11" s="31">
        <f>U2*'Respuestas de formulario'!Y43</f>
        <v>0</v>
      </c>
      <c r="V11" s="31">
        <f>V2*'Respuestas de formulario'!Z43</f>
        <v>0</v>
      </c>
      <c r="W11" s="31">
        <f>W2*'Respuestas de formulario'!AA43</f>
        <v>0</v>
      </c>
      <c r="X11" s="31">
        <f>X2*'Respuestas de formulario'!AB43</f>
        <v>0</v>
      </c>
      <c r="Y11" s="31">
        <f>Y2*'Respuestas de formulario'!AC43</f>
        <v>0</v>
      </c>
      <c r="Z11" s="31">
        <f>Z2*'Respuestas de formulario'!AD43</f>
        <v>0</v>
      </c>
      <c r="AA11" s="31">
        <f>AA2*'Respuestas de formulario'!AE43</f>
        <v>0</v>
      </c>
      <c r="AB11" s="31">
        <f>AB2*'Respuestas de formulario'!AF43</f>
        <v>0</v>
      </c>
      <c r="AC11" s="31">
        <f>AC2*'Respuestas de formulario'!AG43</f>
        <v>0</v>
      </c>
      <c r="AD11" s="31">
        <f>AD2*'Respuestas de formulario'!AH43</f>
        <v>0</v>
      </c>
      <c r="AE11" s="31">
        <f>AE2*'Respuestas de formulario'!AI43</f>
        <v>0</v>
      </c>
      <c r="AF11" s="31">
        <f>AF2*'Respuestas de formulario'!AJ43</f>
        <v>0</v>
      </c>
      <c r="AG11" s="31">
        <f>AG2*'Respuestas de formulario'!AK43</f>
        <v>0</v>
      </c>
      <c r="AH11" s="30" t="s">
        <v>190</v>
      </c>
      <c r="AI11" s="31">
        <f>AI2*'Respuestas de formulario'!AM43</f>
        <v>0</v>
      </c>
      <c r="AJ11" s="31">
        <f>AJ2*'Respuestas de formulario'!AN43</f>
        <v>0</v>
      </c>
      <c r="AK11" s="31">
        <f>AK2*'Respuestas de formulario'!AO43</f>
        <v>1110</v>
      </c>
      <c r="AL11" s="31">
        <f>AL2*'Respuestas de formulario'!AP43</f>
        <v>0</v>
      </c>
      <c r="AM11" s="31">
        <f>AM2*'Respuestas de formulario'!AQ43</f>
        <v>0</v>
      </c>
      <c r="AN11" s="31">
        <f>AN2*'Respuestas de formulario'!AR43</f>
        <v>0</v>
      </c>
      <c r="AO11" s="31">
        <f>AO2*'Respuestas de formulario'!AS43</f>
        <v>0</v>
      </c>
      <c r="AP11" s="31">
        <f>AP2*'Respuestas de formulario'!AT43</f>
        <v>0</v>
      </c>
      <c r="AQ11" s="31">
        <f>AQ2*'Respuestas de formulario'!AU43</f>
        <v>0</v>
      </c>
      <c r="AR11" s="31">
        <f>AR2*'Respuestas de formulario'!AV43</f>
        <v>0</v>
      </c>
      <c r="AS11" s="31">
        <f>AS2*'Respuestas de formulario'!AW43</f>
        <v>0</v>
      </c>
      <c r="AT11" s="31">
        <f>AT2*'Respuestas de formulario'!AX43</f>
        <v>0</v>
      </c>
      <c r="AU11" s="31">
        <f>AU2*'Respuestas de formulario'!AY43</f>
        <v>0</v>
      </c>
      <c r="AV11" s="31">
        <f>AV2*'Respuestas de formulario'!AZ43</f>
        <v>0</v>
      </c>
      <c r="AW11" s="31">
        <f>AW2*'Respuestas de formulario'!BA43</f>
        <v>0</v>
      </c>
      <c r="AX11" s="31">
        <f>AX2*'Respuestas de formulario'!BB43</f>
        <v>0</v>
      </c>
      <c r="AY11" s="31">
        <f>AY2*'Respuestas de formulario'!BC43</f>
        <v>0</v>
      </c>
      <c r="AZ11" s="31">
        <f>AZ2*'Respuestas de formulario'!BD43</f>
        <v>0</v>
      </c>
      <c r="BA11" s="31">
        <f>BA2*'Respuestas de formulario'!BE43</f>
        <v>0</v>
      </c>
      <c r="BB11" s="31">
        <f>BB2*'Respuestas de formulario'!BF43</f>
        <v>0</v>
      </c>
      <c r="BC11" s="31">
        <f>BC2*'Respuestas de formulario'!BG43</f>
        <v>0</v>
      </c>
      <c r="BD11" s="31">
        <f>BD2*'Respuestas de formulario'!BH43</f>
        <v>0</v>
      </c>
      <c r="BE11" s="31">
        <f>BE2*'Respuestas de formulario'!BI43</f>
        <v>0</v>
      </c>
      <c r="BF11" s="31">
        <f>BF2*'Respuestas de formulario'!BJ43</f>
        <v>915</v>
      </c>
      <c r="BG11" s="31">
        <f>BG2*'Respuestas de formulario'!BK43</f>
        <v>0</v>
      </c>
      <c r="BH11" s="31">
        <f>BH2*'Respuestas de formulario'!BL43</f>
        <v>0</v>
      </c>
      <c r="BI11" s="31">
        <f>BI2*'Respuestas de formulario'!BM43</f>
        <v>0</v>
      </c>
      <c r="BJ11" s="31">
        <f>BJ2*'Respuestas de formulario'!BN43</f>
        <v>0</v>
      </c>
      <c r="BK11" s="31">
        <f>BK2*'Respuestas de formulario'!BO43</f>
        <v>0</v>
      </c>
      <c r="BL11" s="31">
        <f>BL2*'Respuestas de formulario'!BP43</f>
        <v>0</v>
      </c>
      <c r="BM11" s="31">
        <f>BM2*'Respuestas de formulario'!BQ43</f>
        <v>0</v>
      </c>
      <c r="BN11" s="31">
        <f>BN2*'Respuestas de formulario'!BR43</f>
        <v>0</v>
      </c>
      <c r="BO11" s="31">
        <f>BO2*'Respuestas de formulario'!BS43</f>
        <v>0</v>
      </c>
      <c r="BP11" s="31">
        <f>BP2*'Respuestas de formulario'!BT43</f>
        <v>0</v>
      </c>
      <c r="BQ11" s="31">
        <f>BQ2*'Respuestas de formulario'!BU43</f>
        <v>0</v>
      </c>
      <c r="BR11" s="31">
        <f>BR2*'Respuestas de formulario'!BV43</f>
        <v>0</v>
      </c>
      <c r="BS11" s="31">
        <f>BS2*'Respuestas de formulario'!BW43</f>
        <v>0</v>
      </c>
      <c r="BT11" s="31">
        <f>BT2*'Respuestas de formulario'!BX43</f>
        <v>0</v>
      </c>
      <c r="BU11" s="31">
        <f>BU2*'Respuestas de formulario'!BY43</f>
        <v>0</v>
      </c>
      <c r="BV11" s="31">
        <f>BV2*'Respuestas de formulario'!BZ43</f>
        <v>0</v>
      </c>
      <c r="BW11" s="31">
        <f>BW2*'Respuestas de formulario'!CA43</f>
        <v>0</v>
      </c>
      <c r="BX11" s="31">
        <f>BX2*'Respuestas de formulario'!CB43</f>
        <v>0</v>
      </c>
      <c r="BY11" s="31">
        <f>BY2*'Respuestas de formulario'!CC43</f>
        <v>0</v>
      </c>
      <c r="BZ11" s="31">
        <f>BZ2*'Respuestas de formulario'!CD43</f>
        <v>0</v>
      </c>
      <c r="CA11" s="30">
        <v>1670.0</v>
      </c>
      <c r="CB11" s="31">
        <f>CB2*'Respuestas de formulario'!CF43</f>
        <v>0</v>
      </c>
      <c r="CC11" s="31">
        <f>CC2*'Respuestas de formulario'!CG43</f>
        <v>0</v>
      </c>
      <c r="CD11" s="31">
        <f>CD2*'Respuestas de formulario'!CH43</f>
        <v>1360</v>
      </c>
      <c r="CE11" s="31">
        <f>CE2*'Respuestas de formulario'!CI43</f>
        <v>0</v>
      </c>
      <c r="CF11" s="31">
        <f>CF2*'Respuestas de formulario'!CJ43</f>
        <v>465</v>
      </c>
      <c r="CG11" s="31">
        <f>CG2*'Respuestas de formulario'!CK43</f>
        <v>0</v>
      </c>
      <c r="CH11" s="31">
        <f>CH2*'Respuestas de formulario'!CL43</f>
        <v>0</v>
      </c>
      <c r="CI11" s="31">
        <f>CI2*'Respuestas de formulario'!CM43</f>
        <v>0</v>
      </c>
      <c r="CJ11" s="31">
        <f>CJ2*'Respuestas de formulario'!CN43</f>
        <v>0</v>
      </c>
      <c r="CK11" s="31">
        <f>CK2*'Respuestas de formulario'!CO43</f>
        <v>0</v>
      </c>
      <c r="CL11" s="31">
        <f>CL2*'Respuestas de formulario'!CP43</f>
        <v>0</v>
      </c>
      <c r="CM11" s="31">
        <f>CM2*'Respuestas de formulario'!CQ43</f>
        <v>0</v>
      </c>
      <c r="CN11" s="31">
        <f>CN2*'Respuestas de formulario'!CR43</f>
        <v>0</v>
      </c>
      <c r="CO11" s="31">
        <f>CO2*'Respuestas de formulario'!CS43</f>
        <v>0</v>
      </c>
      <c r="CP11" s="30">
        <f t="shared" si="1"/>
        <v>9440</v>
      </c>
    </row>
    <row r="12">
      <c r="A12" s="30" t="s">
        <v>205</v>
      </c>
      <c r="B12" s="31">
        <f>B2*'Respuestas de formulario'!F44</f>
        <v>0</v>
      </c>
      <c r="C12" s="31">
        <f>C2*'Respuestas de formulario'!G44</f>
        <v>0</v>
      </c>
      <c r="D12" s="31">
        <f>D2*'Respuestas de formulario'!H44</f>
        <v>0</v>
      </c>
      <c r="E12" s="31">
        <f>E2*'Respuestas de formulario'!I44</f>
        <v>0</v>
      </c>
      <c r="F12" s="31">
        <f>F2*'Respuestas de formulario'!J44</f>
        <v>4870</v>
      </c>
      <c r="G12" s="31">
        <f>G2*'Respuestas de formulario'!K44</f>
        <v>0</v>
      </c>
      <c r="H12" s="31">
        <f>H2*'Respuestas de formulario'!L44</f>
        <v>0</v>
      </c>
      <c r="I12" s="31">
        <f>I2*'Respuestas de formulario'!M44</f>
        <v>0</v>
      </c>
      <c r="J12" s="31">
        <f>J2*'Respuestas de formulario'!N44</f>
        <v>1135</v>
      </c>
      <c r="K12" s="31">
        <f>K2*'Respuestas de formulario'!O44</f>
        <v>0</v>
      </c>
      <c r="L12" s="31">
        <f>L2*'Respuestas de formulario'!P44</f>
        <v>0</v>
      </c>
      <c r="M12" s="31">
        <f>M2*'Respuestas de formulario'!Q44</f>
        <v>0</v>
      </c>
      <c r="N12" s="31">
        <f>N2*'Respuestas de formulario'!R44</f>
        <v>0</v>
      </c>
      <c r="O12" s="31">
        <f>O2*'Respuestas de formulario'!S44</f>
        <v>0</v>
      </c>
      <c r="P12" s="31">
        <f>P2*'Respuestas de formulario'!T44</f>
        <v>0</v>
      </c>
      <c r="Q12" s="31">
        <f>Q2*'Respuestas de formulario'!U44</f>
        <v>0</v>
      </c>
      <c r="R12" s="31">
        <f>R2*'Respuestas de formulario'!V44</f>
        <v>0</v>
      </c>
      <c r="S12" s="31">
        <f>S2*'Respuestas de formulario'!W44</f>
        <v>0</v>
      </c>
      <c r="T12" s="31">
        <f>T2*'Respuestas de formulario'!X44</f>
        <v>0</v>
      </c>
      <c r="U12" s="31">
        <f>U2*'Respuestas de formulario'!Y44</f>
        <v>0</v>
      </c>
      <c r="V12" s="31">
        <f>V2*'Respuestas de formulario'!Z44</f>
        <v>0</v>
      </c>
      <c r="W12" s="31">
        <f>W2*'Respuestas de formulario'!AA44</f>
        <v>0</v>
      </c>
      <c r="X12" s="31">
        <f>X2*'Respuestas de formulario'!AB44</f>
        <v>0</v>
      </c>
      <c r="Y12" s="31">
        <f>Y2*'Respuestas de formulario'!AC44</f>
        <v>0</v>
      </c>
      <c r="Z12" s="31">
        <f>Z2*'Respuestas de formulario'!AD44</f>
        <v>0</v>
      </c>
      <c r="AA12" s="31">
        <f>AA2*'Respuestas de formulario'!AE44</f>
        <v>0</v>
      </c>
      <c r="AB12" s="31">
        <f>AB2*'Respuestas de formulario'!AF44</f>
        <v>0</v>
      </c>
      <c r="AC12" s="31">
        <f>AC2*'Respuestas de formulario'!AG44</f>
        <v>0</v>
      </c>
      <c r="AD12" s="31">
        <f>AD2*'Respuestas de formulario'!AH44</f>
        <v>0</v>
      </c>
      <c r="AE12" s="31">
        <f>AE2*'Respuestas de formulario'!AI44</f>
        <v>0</v>
      </c>
      <c r="AF12" s="31">
        <f>AF2*'Respuestas de formulario'!AJ44</f>
        <v>0</v>
      </c>
      <c r="AG12" s="31">
        <f>AG2*'Respuestas de formulario'!AK44</f>
        <v>0</v>
      </c>
      <c r="AH12" s="31">
        <f>AH2*'Respuestas de formulario'!AL44</f>
        <v>0</v>
      </c>
      <c r="AI12" s="31">
        <f>AI2*'Respuestas de formulario'!AM44</f>
        <v>0</v>
      </c>
      <c r="AJ12" s="31">
        <f>AJ2*'Respuestas de formulario'!AN44</f>
        <v>0</v>
      </c>
      <c r="AK12" s="31">
        <f>AK2*'Respuestas de formulario'!AO44</f>
        <v>0</v>
      </c>
      <c r="AL12" s="31">
        <f>AL2*'Respuestas de formulario'!AP44</f>
        <v>0</v>
      </c>
      <c r="AM12" s="31">
        <f>AM2*'Respuestas de formulario'!AQ44</f>
        <v>0</v>
      </c>
      <c r="AN12" s="31">
        <f>AN2*'Respuestas de formulario'!AR44</f>
        <v>0</v>
      </c>
      <c r="AO12" s="31">
        <f>AO2*'Respuestas de formulario'!AS44</f>
        <v>0</v>
      </c>
      <c r="AP12" s="31">
        <f>AP2*'Respuestas de formulario'!AT44</f>
        <v>0</v>
      </c>
      <c r="AQ12" s="31">
        <f>AQ2*'Respuestas de formulario'!AU44</f>
        <v>0</v>
      </c>
      <c r="AR12" s="31">
        <f>AR2*'Respuestas de formulario'!AV44</f>
        <v>0</v>
      </c>
      <c r="AS12" s="31">
        <f>AS2*'Respuestas de formulario'!AW44</f>
        <v>0</v>
      </c>
      <c r="AT12" s="31">
        <f>AT2*'Respuestas de formulario'!AX44</f>
        <v>0</v>
      </c>
      <c r="AU12" s="31">
        <f>AU2*'Respuestas de formulario'!AY44</f>
        <v>0</v>
      </c>
      <c r="AV12" s="31">
        <f>AV2*'Respuestas de formulario'!AZ44</f>
        <v>0</v>
      </c>
      <c r="AW12" s="31">
        <f>AW2*'Respuestas de formulario'!BA44</f>
        <v>0</v>
      </c>
      <c r="AX12" s="31">
        <f>AX2*'Respuestas de formulario'!BB44</f>
        <v>0</v>
      </c>
      <c r="AY12" s="31">
        <f>AY2*'Respuestas de formulario'!BC44</f>
        <v>0</v>
      </c>
      <c r="AZ12" s="31">
        <f>AZ2*'Respuestas de formulario'!BD44</f>
        <v>0</v>
      </c>
      <c r="BA12" s="31">
        <f>BA2*'Respuestas de formulario'!BE44</f>
        <v>0</v>
      </c>
      <c r="BB12" s="31">
        <f>BB2*'Respuestas de formulario'!BF44</f>
        <v>0</v>
      </c>
      <c r="BC12" s="31">
        <f>BC2*'Respuestas de formulario'!BG44</f>
        <v>0</v>
      </c>
      <c r="BD12" s="31">
        <f>BD2*'Respuestas de formulario'!BH44</f>
        <v>0</v>
      </c>
      <c r="BE12" s="31">
        <f>BE2*'Respuestas de formulario'!BI44</f>
        <v>0</v>
      </c>
      <c r="BF12" s="31">
        <f>BF2*'Respuestas de formulario'!BJ44</f>
        <v>0</v>
      </c>
      <c r="BG12" s="31">
        <f>BG2*'Respuestas de formulario'!BK44</f>
        <v>0</v>
      </c>
      <c r="BH12" s="31">
        <f>BH2*'Respuestas de formulario'!BL44</f>
        <v>0</v>
      </c>
      <c r="BI12" s="31">
        <f>BI2*'Respuestas de formulario'!BM44</f>
        <v>0</v>
      </c>
      <c r="BJ12" s="31">
        <f>BJ2*'Respuestas de formulario'!BN44</f>
        <v>0</v>
      </c>
      <c r="BK12" s="31">
        <f>BK2*'Respuestas de formulario'!BO44</f>
        <v>0</v>
      </c>
      <c r="BL12" s="31">
        <f>BL2*'Respuestas de formulario'!BP44</f>
        <v>0</v>
      </c>
      <c r="BM12" s="31">
        <f>BM2*'Respuestas de formulario'!BQ44</f>
        <v>0</v>
      </c>
      <c r="BN12" s="31">
        <f>BN2*'Respuestas de formulario'!BR44</f>
        <v>0</v>
      </c>
      <c r="BO12" s="31">
        <f>BO2*'Respuestas de formulario'!BS44</f>
        <v>0</v>
      </c>
      <c r="BP12" s="31">
        <f>BP2*'Respuestas de formulario'!BT44</f>
        <v>1890</v>
      </c>
      <c r="BQ12" s="30" t="s">
        <v>190</v>
      </c>
      <c r="BR12" s="31">
        <f>BR2*'Respuestas de formulario'!BV44</f>
        <v>0</v>
      </c>
      <c r="BS12" s="31">
        <f>BS2*'Respuestas de formulario'!BW44</f>
        <v>1385</v>
      </c>
      <c r="BT12" s="31">
        <f>BT2*'Respuestas de formulario'!BX44</f>
        <v>0</v>
      </c>
      <c r="BU12" s="31">
        <f>BU2*'Respuestas de formulario'!BY44</f>
        <v>0</v>
      </c>
      <c r="BV12" s="31">
        <f>BV2*'Respuestas de formulario'!BZ44</f>
        <v>295</v>
      </c>
      <c r="BW12" s="31">
        <f>BW2*'Respuestas de formulario'!CA44</f>
        <v>0</v>
      </c>
      <c r="BX12" s="31">
        <f>BX2*'Respuestas de formulario'!CB44</f>
        <v>0</v>
      </c>
      <c r="BY12" s="31">
        <f>BY2*'Respuestas de formulario'!CC44</f>
        <v>0</v>
      </c>
      <c r="BZ12" s="31">
        <f>BZ2*'Respuestas de formulario'!CD44</f>
        <v>0</v>
      </c>
      <c r="CA12" s="31">
        <f>CA2*'Respuestas de formulario'!CE44</f>
        <v>2505</v>
      </c>
      <c r="CB12" s="31">
        <f>CB2*'Respuestas de formulario'!CF44</f>
        <v>0</v>
      </c>
      <c r="CC12" s="31">
        <f>CC2*'Respuestas de formulario'!CG44</f>
        <v>0</v>
      </c>
      <c r="CD12" s="31">
        <f>CD2*'Respuestas de formulario'!CH44</f>
        <v>0</v>
      </c>
      <c r="CE12" s="31">
        <f>CE2*'Respuestas de formulario'!CI44</f>
        <v>0</v>
      </c>
      <c r="CF12" s="31">
        <f>CF2*'Respuestas de formulario'!CJ44</f>
        <v>0</v>
      </c>
      <c r="CG12" s="31">
        <f>CG2*'Respuestas de formulario'!CK44</f>
        <v>0</v>
      </c>
      <c r="CH12" s="31">
        <f>CH2*'Respuestas de formulario'!CL44</f>
        <v>0</v>
      </c>
      <c r="CI12" s="31">
        <f>CI2*'Respuestas de formulario'!CM44</f>
        <v>0</v>
      </c>
      <c r="CJ12" s="31">
        <f>CJ2*'Respuestas de formulario'!CN44</f>
        <v>0</v>
      </c>
      <c r="CK12" s="31">
        <f>CK2*'Respuestas de formulario'!CO44</f>
        <v>0</v>
      </c>
      <c r="CL12" s="31">
        <f>CL2*'Respuestas de formulario'!CP44</f>
        <v>0</v>
      </c>
      <c r="CM12" s="31">
        <f>CM2*'Respuestas de formulario'!CQ44</f>
        <v>0</v>
      </c>
      <c r="CN12" s="31">
        <f>CN2*'Respuestas de formulario'!CR44</f>
        <v>0</v>
      </c>
      <c r="CO12" s="31">
        <f>CO2*'Respuestas de formulario'!CS44</f>
        <v>0</v>
      </c>
      <c r="CP12" s="30">
        <f t="shared" si="1"/>
        <v>12080</v>
      </c>
    </row>
    <row r="13">
      <c r="A13" s="30" t="s">
        <v>207</v>
      </c>
      <c r="B13" s="31">
        <f>B2*'Respuestas de formulario'!F45</f>
        <v>0</v>
      </c>
      <c r="C13" s="31">
        <f>C2*'Respuestas de formulario'!G45</f>
        <v>2030</v>
      </c>
      <c r="D13" s="31">
        <f>D2*'Respuestas de formulario'!H45</f>
        <v>0</v>
      </c>
      <c r="E13" s="31">
        <f>E2*'Respuestas de formulario'!I45</f>
        <v>0</v>
      </c>
      <c r="F13" s="31">
        <f>F2*'Respuestas de formulario'!J45</f>
        <v>4870</v>
      </c>
      <c r="G13" s="31">
        <f>G2*'Respuestas de formulario'!K45</f>
        <v>0</v>
      </c>
      <c r="H13" s="31">
        <f>H2*'Respuestas de formulario'!L45</f>
        <v>0</v>
      </c>
      <c r="I13" s="31">
        <f>I2*'Respuestas de formulario'!M45</f>
        <v>0</v>
      </c>
      <c r="J13" s="31">
        <f>J2*'Respuestas de formulario'!N45</f>
        <v>0</v>
      </c>
      <c r="K13" s="31">
        <f>K2*'Respuestas de formulario'!O45</f>
        <v>0</v>
      </c>
      <c r="L13" s="31">
        <f>L2*'Respuestas de formulario'!P45</f>
        <v>0</v>
      </c>
      <c r="M13" s="31">
        <f>M2*'Respuestas de formulario'!Q45</f>
        <v>0</v>
      </c>
      <c r="N13" s="31">
        <f>N2*'Respuestas de formulario'!R45</f>
        <v>0</v>
      </c>
      <c r="O13" s="31">
        <f>O2*'Respuestas de formulario'!S45</f>
        <v>0</v>
      </c>
      <c r="P13" s="31">
        <f>P2*'Respuestas de formulario'!T45</f>
        <v>0</v>
      </c>
      <c r="Q13" s="31">
        <f>Q2*'Respuestas de formulario'!U45</f>
        <v>0</v>
      </c>
      <c r="R13" s="31">
        <f>R2*'Respuestas de formulario'!V45</f>
        <v>0</v>
      </c>
      <c r="S13" s="31">
        <f>S2*'Respuestas de formulario'!W45</f>
        <v>0</v>
      </c>
      <c r="T13" s="31">
        <f>T2*'Respuestas de formulario'!X45</f>
        <v>0</v>
      </c>
      <c r="U13" s="31">
        <f>U2*'Respuestas de formulario'!Y45</f>
        <v>0</v>
      </c>
      <c r="V13" s="31">
        <f>V2*'Respuestas de formulario'!Z45</f>
        <v>0</v>
      </c>
      <c r="W13" s="31">
        <f>W2*'Respuestas de formulario'!AA45</f>
        <v>0</v>
      </c>
      <c r="X13" s="31">
        <f>X2*'Respuestas de formulario'!AB45</f>
        <v>0</v>
      </c>
      <c r="Y13" s="31">
        <f>Y2*'Respuestas de formulario'!AC45</f>
        <v>0</v>
      </c>
      <c r="Z13" s="31">
        <f>Z2*'Respuestas de formulario'!AD45</f>
        <v>0</v>
      </c>
      <c r="AA13" s="31">
        <f>AA2*'Respuestas de formulario'!AE45</f>
        <v>0</v>
      </c>
      <c r="AB13" s="31">
        <f>AB2*'Respuestas de formulario'!AF45</f>
        <v>0</v>
      </c>
      <c r="AC13" s="31">
        <f>AC2*'Respuestas de formulario'!AG45</f>
        <v>0</v>
      </c>
      <c r="AD13" s="31">
        <f>AD2*'Respuestas de formulario'!AH45</f>
        <v>0</v>
      </c>
      <c r="AE13" s="31">
        <f>AE2*'Respuestas de formulario'!AI45</f>
        <v>0</v>
      </c>
      <c r="AF13" s="31">
        <f>AF2*'Respuestas de formulario'!AJ45</f>
        <v>0</v>
      </c>
      <c r="AG13" s="31">
        <f>AG2*'Respuestas de formulario'!AK45</f>
        <v>0</v>
      </c>
      <c r="AH13" s="31">
        <f>AH2*'Respuestas de formulario'!AL45</f>
        <v>0</v>
      </c>
      <c r="AI13" s="31">
        <f>AI2*'Respuestas de formulario'!AM45</f>
        <v>0</v>
      </c>
      <c r="AJ13" s="31">
        <f>AJ2*'Respuestas de formulario'!AN45</f>
        <v>0</v>
      </c>
      <c r="AK13" s="31">
        <f>AK2*'Respuestas de formulario'!AO45</f>
        <v>0</v>
      </c>
      <c r="AL13" s="31">
        <f>AL2*'Respuestas de formulario'!AP45</f>
        <v>0</v>
      </c>
      <c r="AM13" s="31">
        <f>AM2*'Respuestas de formulario'!AQ45</f>
        <v>0</v>
      </c>
      <c r="AN13" s="31">
        <f>AN2*'Respuestas de formulario'!AR45</f>
        <v>0</v>
      </c>
      <c r="AO13" s="31">
        <f>AO2*'Respuestas de formulario'!AS45</f>
        <v>0</v>
      </c>
      <c r="AP13" s="31">
        <f>AP2*'Respuestas de formulario'!AT45</f>
        <v>0</v>
      </c>
      <c r="AQ13" s="31">
        <f>AQ2*'Respuestas de formulario'!AU45</f>
        <v>0</v>
      </c>
      <c r="AR13" s="31">
        <f>AR2*'Respuestas de formulario'!AV45</f>
        <v>0</v>
      </c>
      <c r="AS13" s="31">
        <f>AS2*'Respuestas de formulario'!AW45</f>
        <v>0</v>
      </c>
      <c r="AT13" s="31">
        <f>AT2*'Respuestas de formulario'!AX45</f>
        <v>0</v>
      </c>
      <c r="AU13" s="31">
        <f>AU2*'Respuestas de formulario'!AY45</f>
        <v>0</v>
      </c>
      <c r="AV13" s="31">
        <f>AV2*'Respuestas de formulario'!AZ45</f>
        <v>0</v>
      </c>
      <c r="AW13" s="31">
        <f>AW2*'Respuestas de formulario'!BA45</f>
        <v>0</v>
      </c>
      <c r="AX13" s="31">
        <f>AX2*'Respuestas de formulario'!BB45</f>
        <v>0</v>
      </c>
      <c r="AY13" s="31">
        <f>AY2*'Respuestas de formulario'!BC45</f>
        <v>0</v>
      </c>
      <c r="AZ13" s="31">
        <f>AZ2*'Respuestas de formulario'!BD45</f>
        <v>405</v>
      </c>
      <c r="BA13" s="31">
        <f>BA2*'Respuestas de formulario'!BE45</f>
        <v>0</v>
      </c>
      <c r="BB13" s="31">
        <f>BB2*'Respuestas de formulario'!BF45</f>
        <v>0</v>
      </c>
      <c r="BC13" s="31">
        <f>BC2*'Respuestas de formulario'!BG45</f>
        <v>0</v>
      </c>
      <c r="BD13" s="31">
        <f>BD2*'Respuestas de formulario'!BH45</f>
        <v>0</v>
      </c>
      <c r="BE13" s="31">
        <f>BE2*'Respuestas de formulario'!BI45</f>
        <v>0</v>
      </c>
      <c r="BF13" s="31">
        <f>BF2*'Respuestas de formulario'!BJ45</f>
        <v>0</v>
      </c>
      <c r="BG13" s="31">
        <f>BG2*'Respuestas de formulario'!BK45</f>
        <v>0</v>
      </c>
      <c r="BH13" s="31">
        <f>BH2*'Respuestas de formulario'!BL45</f>
        <v>0</v>
      </c>
      <c r="BI13" s="31">
        <f>BI2*'Respuestas de formulario'!BM45</f>
        <v>0</v>
      </c>
      <c r="BJ13" s="31">
        <f>BJ2*'Respuestas de formulario'!BN45</f>
        <v>0</v>
      </c>
      <c r="BK13" s="31">
        <f>BK2*'Respuestas de formulario'!BO45</f>
        <v>0</v>
      </c>
      <c r="BL13" s="30" t="s">
        <v>190</v>
      </c>
      <c r="BM13" s="31">
        <f>BM2*'Respuestas de formulario'!BQ45</f>
        <v>0</v>
      </c>
      <c r="BN13" s="31">
        <f>BN2*'Respuestas de formulario'!BR45</f>
        <v>0</v>
      </c>
      <c r="BO13" s="31">
        <f>BO2*'Respuestas de formulario'!BS45</f>
        <v>0</v>
      </c>
      <c r="BP13" s="31">
        <f>BP2*'Respuestas de formulario'!BT45</f>
        <v>0</v>
      </c>
      <c r="BQ13" s="31">
        <f>BQ2*'Respuestas de formulario'!BU45</f>
        <v>0</v>
      </c>
      <c r="BR13" s="31">
        <f>BR2*'Respuestas de formulario'!BV45</f>
        <v>0</v>
      </c>
      <c r="BS13" s="31">
        <f>BS2*'Respuestas de formulario'!BW45</f>
        <v>0</v>
      </c>
      <c r="BT13" s="31">
        <f>BT2*'Respuestas de formulario'!BX45</f>
        <v>0</v>
      </c>
      <c r="BU13" s="31">
        <f>BU2*'Respuestas de formulario'!BY45</f>
        <v>0</v>
      </c>
      <c r="BV13" s="31">
        <f>BV2*'Respuestas de formulario'!BZ45</f>
        <v>0</v>
      </c>
      <c r="BW13" s="31">
        <f>BW2*'Respuestas de formulario'!CA45</f>
        <v>0</v>
      </c>
      <c r="BX13" s="31">
        <f>BX2*'Respuestas de formulario'!CB45</f>
        <v>0</v>
      </c>
      <c r="BY13" s="31">
        <f>BY2*'Respuestas de formulario'!CC45</f>
        <v>0</v>
      </c>
      <c r="BZ13" s="31">
        <f>BZ2*'Respuestas de formulario'!CD45</f>
        <v>0</v>
      </c>
      <c r="CA13" s="30">
        <v>1670.0</v>
      </c>
      <c r="CB13" s="31">
        <f>CB2*'Respuestas de formulario'!CF45</f>
        <v>0</v>
      </c>
      <c r="CC13" s="31">
        <f>CC2*'Respuestas de formulario'!CG45</f>
        <v>0</v>
      </c>
      <c r="CD13" s="31">
        <f>CD2*'Respuestas de formulario'!CH45</f>
        <v>0</v>
      </c>
      <c r="CE13" s="31">
        <f>CE2*'Respuestas de formulario'!CI45</f>
        <v>2590</v>
      </c>
      <c r="CF13" s="31">
        <f>CF2*'Respuestas de formulario'!CJ45</f>
        <v>0</v>
      </c>
      <c r="CG13" s="31">
        <f>CG2*'Respuestas de formulario'!CK45</f>
        <v>0</v>
      </c>
      <c r="CH13" s="31">
        <f>CH2*'Respuestas de formulario'!CL45</f>
        <v>0</v>
      </c>
      <c r="CI13" s="31">
        <f>CI2*'Respuestas de formulario'!CM45</f>
        <v>0</v>
      </c>
      <c r="CJ13" s="31">
        <f>CJ2*'Respuestas de formulario'!CN45</f>
        <v>0</v>
      </c>
      <c r="CK13" s="31">
        <f>CK2*'Respuestas de formulario'!CO45</f>
        <v>0</v>
      </c>
      <c r="CL13" s="31">
        <f>CL2*'Respuestas de formulario'!CP45</f>
        <v>0</v>
      </c>
      <c r="CM13" s="31">
        <f>CM2*'Respuestas de formulario'!CQ45</f>
        <v>0</v>
      </c>
      <c r="CN13" s="31">
        <f>CN2*'Respuestas de formulario'!CR45</f>
        <v>0</v>
      </c>
      <c r="CO13" s="31">
        <f>CO2*'Respuestas de formulario'!CS45</f>
        <v>0</v>
      </c>
      <c r="CP13" s="30">
        <f t="shared" si="1"/>
        <v>11565</v>
      </c>
    </row>
    <row r="14">
      <c r="A14" s="30" t="s">
        <v>209</v>
      </c>
      <c r="B14" s="31">
        <f>B2*'Respuestas de formulario'!F46</f>
        <v>0</v>
      </c>
      <c r="C14" s="31">
        <f>C2*'Respuestas de formulario'!G46</f>
        <v>0</v>
      </c>
      <c r="D14" s="31">
        <f>D2*'Respuestas de formulario'!H46</f>
        <v>8700</v>
      </c>
      <c r="E14" s="31">
        <f>E2*'Respuestas de formulario'!I46</f>
        <v>0</v>
      </c>
      <c r="F14" s="31">
        <f>F2*'Respuestas de formulario'!J46</f>
        <v>0</v>
      </c>
      <c r="G14" s="31">
        <f>G2*'Respuestas de formulario'!K46</f>
        <v>0</v>
      </c>
      <c r="H14" s="31">
        <f>H2*'Respuestas de formulario'!L46</f>
        <v>0</v>
      </c>
      <c r="I14" s="31">
        <f>I2*'Respuestas de formulario'!M46</f>
        <v>0</v>
      </c>
      <c r="J14" s="31">
        <f>J2*'Respuestas de formulario'!N46</f>
        <v>0</v>
      </c>
      <c r="K14" s="31">
        <f>K2*'Respuestas de formulario'!O46</f>
        <v>0</v>
      </c>
      <c r="L14" s="31">
        <f>L2*'Respuestas de formulario'!P46</f>
        <v>0</v>
      </c>
      <c r="M14" s="31">
        <f>M2*'Respuestas de formulario'!Q46</f>
        <v>0</v>
      </c>
      <c r="N14" s="31">
        <f>N2*'Respuestas de formulario'!R46</f>
        <v>0</v>
      </c>
      <c r="O14" s="31">
        <f>O2*'Respuestas de formulario'!S46</f>
        <v>0</v>
      </c>
      <c r="P14" s="31">
        <f>P2*'Respuestas de formulario'!T46</f>
        <v>0</v>
      </c>
      <c r="Q14" s="31">
        <f>Q2*'Respuestas de formulario'!U46</f>
        <v>0</v>
      </c>
      <c r="R14" s="31">
        <f>R2*'Respuestas de formulario'!V46</f>
        <v>0</v>
      </c>
      <c r="S14" s="31">
        <f>S2*'Respuestas de formulario'!W46</f>
        <v>0</v>
      </c>
      <c r="T14" s="31">
        <f>T2*'Respuestas de formulario'!X46</f>
        <v>0</v>
      </c>
      <c r="U14" s="31">
        <f>U2*'Respuestas de formulario'!Y46</f>
        <v>0</v>
      </c>
      <c r="V14" s="31">
        <f>V2*'Respuestas de formulario'!Z46</f>
        <v>0</v>
      </c>
      <c r="W14" s="31">
        <f>W2*'Respuestas de formulario'!AA46</f>
        <v>0</v>
      </c>
      <c r="X14" s="31">
        <f>X2*'Respuestas de formulario'!AB46</f>
        <v>0</v>
      </c>
      <c r="Y14" s="31">
        <f>Y2*'Respuestas de formulario'!AC46</f>
        <v>0</v>
      </c>
      <c r="Z14" s="31">
        <f>Z2*'Respuestas de formulario'!AD46</f>
        <v>0</v>
      </c>
      <c r="AA14" s="31">
        <f>AA2*'Respuestas de formulario'!AE46</f>
        <v>0</v>
      </c>
      <c r="AB14" s="31">
        <f>AB2*'Respuestas de formulario'!AF46</f>
        <v>0</v>
      </c>
      <c r="AC14" s="31">
        <f>AC2*'Respuestas de formulario'!AG46</f>
        <v>0</v>
      </c>
      <c r="AD14" s="31">
        <f>AD2*'Respuestas de formulario'!AH46</f>
        <v>0</v>
      </c>
      <c r="AE14" s="31">
        <f>AE2*'Respuestas de formulario'!AI46</f>
        <v>0</v>
      </c>
      <c r="AF14" s="31">
        <f>AF2*'Respuestas de formulario'!AJ46</f>
        <v>0</v>
      </c>
      <c r="AG14" s="31">
        <f>AG2*'Respuestas de formulario'!AK46</f>
        <v>0</v>
      </c>
      <c r="AH14" s="31">
        <f>AH2*'Respuestas de formulario'!AL46</f>
        <v>0</v>
      </c>
      <c r="AI14" s="31">
        <f>AI2*'Respuestas de formulario'!AM46</f>
        <v>0</v>
      </c>
      <c r="AJ14" s="31">
        <f>AJ2*'Respuestas de formulario'!AN46</f>
        <v>325</v>
      </c>
      <c r="AK14" s="31">
        <f>AK2*'Respuestas de formulario'!AO46</f>
        <v>0</v>
      </c>
      <c r="AL14" s="31">
        <f>AL2*'Respuestas de formulario'!AP46</f>
        <v>0</v>
      </c>
      <c r="AM14" s="31">
        <f>AM2*'Respuestas de formulario'!AQ46</f>
        <v>0</v>
      </c>
      <c r="AN14" s="31">
        <f>AN2*'Respuestas de formulario'!AR46</f>
        <v>0</v>
      </c>
      <c r="AO14" s="31">
        <f>AO2*'Respuestas de formulario'!AS46</f>
        <v>0</v>
      </c>
      <c r="AP14" s="31">
        <f>AP2*'Respuestas de formulario'!AT46</f>
        <v>0</v>
      </c>
      <c r="AQ14" s="31">
        <f>AQ2*'Respuestas de formulario'!AU46</f>
        <v>0</v>
      </c>
      <c r="AR14" s="31">
        <f>AR2*'Respuestas de formulario'!AV46</f>
        <v>0</v>
      </c>
      <c r="AS14" s="31">
        <f>AS2*'Respuestas de formulario'!AW46</f>
        <v>0</v>
      </c>
      <c r="AT14" s="31">
        <f>AT2*'Respuestas de formulario'!AX46</f>
        <v>0</v>
      </c>
      <c r="AU14" s="31">
        <f>AU2*'Respuestas de formulario'!AY46</f>
        <v>0</v>
      </c>
      <c r="AV14" s="31">
        <f>AV2*'Respuestas de formulario'!AZ46</f>
        <v>0</v>
      </c>
      <c r="AW14" s="31">
        <f>AW2*'Respuestas de formulario'!BA46</f>
        <v>0</v>
      </c>
      <c r="AX14" s="31">
        <f>AX2*'Respuestas de formulario'!BB46</f>
        <v>0</v>
      </c>
      <c r="AY14" s="31">
        <f>AY2*'Respuestas de formulario'!BC46</f>
        <v>0</v>
      </c>
      <c r="AZ14" s="31">
        <f>AZ2*'Respuestas de formulario'!BD46</f>
        <v>0</v>
      </c>
      <c r="BA14" s="31">
        <f>BA2*'Respuestas de formulario'!BE46</f>
        <v>0</v>
      </c>
      <c r="BB14" s="31">
        <f>BB2*'Respuestas de formulario'!BF46</f>
        <v>0</v>
      </c>
      <c r="BC14" s="31">
        <f>BC2*'Respuestas de formulario'!BG46</f>
        <v>0</v>
      </c>
      <c r="BD14" s="31">
        <f>BD2*'Respuestas de formulario'!BH46</f>
        <v>0</v>
      </c>
      <c r="BE14" s="31">
        <f>BE2*'Respuestas de formulario'!BI46</f>
        <v>0</v>
      </c>
      <c r="BF14" s="31">
        <f>BF2*'Respuestas de formulario'!BJ46</f>
        <v>915</v>
      </c>
      <c r="BG14" s="31">
        <f>BG2*'Respuestas de formulario'!BK46</f>
        <v>0</v>
      </c>
      <c r="BH14" s="31">
        <f>BH2*'Respuestas de formulario'!BL46</f>
        <v>0</v>
      </c>
      <c r="BI14" s="31">
        <f>BI2*'Respuestas de formulario'!BM46</f>
        <v>0</v>
      </c>
      <c r="BJ14" s="31">
        <f>BJ2*'Respuestas de formulario'!BN46</f>
        <v>0</v>
      </c>
      <c r="BK14" s="31">
        <f>BK2*'Respuestas de formulario'!BO46</f>
        <v>0</v>
      </c>
      <c r="BL14" s="31">
        <f>BL2*'Respuestas de formulario'!BP46</f>
        <v>0</v>
      </c>
      <c r="BM14" s="31">
        <f>BM2*'Respuestas de formulario'!BQ46</f>
        <v>0</v>
      </c>
      <c r="BN14" s="31">
        <f>BN2*'Respuestas de formulario'!BR46</f>
        <v>0</v>
      </c>
      <c r="BO14" s="31">
        <f>BO2*'Respuestas de formulario'!BS46</f>
        <v>0</v>
      </c>
      <c r="BP14" s="31">
        <f>BP2*'Respuestas de formulario'!BT46</f>
        <v>0</v>
      </c>
      <c r="BQ14" s="31">
        <f>BQ2*'Respuestas de formulario'!BU46</f>
        <v>0</v>
      </c>
      <c r="BR14" s="31">
        <f>BR2*'Respuestas de formulario'!BV46</f>
        <v>0</v>
      </c>
      <c r="BS14" s="31">
        <f>BS2*'Respuestas de formulario'!BW46</f>
        <v>0</v>
      </c>
      <c r="BT14" s="31">
        <f>BT2*'Respuestas de formulario'!BX46</f>
        <v>0</v>
      </c>
      <c r="BU14" s="31">
        <f>BU2*'Respuestas de formulario'!BY46</f>
        <v>0</v>
      </c>
      <c r="BV14" s="31">
        <f>BV2*'Respuestas de formulario'!BZ46</f>
        <v>0</v>
      </c>
      <c r="BW14" s="31">
        <f>BW2*'Respuestas de formulario'!CA46</f>
        <v>0</v>
      </c>
      <c r="BX14" s="31">
        <f>BX2*'Respuestas de formulario'!CB46</f>
        <v>0</v>
      </c>
      <c r="BY14" s="31">
        <f>BY2*'Respuestas de formulario'!CC46</f>
        <v>0</v>
      </c>
      <c r="BZ14" s="31">
        <f>BZ2*'Respuestas de formulario'!CD46</f>
        <v>0</v>
      </c>
      <c r="CA14" s="31">
        <f>CA2*'Respuestas de formulario'!CE46</f>
        <v>2505</v>
      </c>
      <c r="CB14" s="31">
        <f>CB2*'Respuestas de formulario'!CF46</f>
        <v>0</v>
      </c>
      <c r="CC14" s="31">
        <f>CC2*'Respuestas de formulario'!CG46</f>
        <v>0</v>
      </c>
      <c r="CD14" s="31">
        <f>CD2*'Respuestas de formulario'!CH46</f>
        <v>0</v>
      </c>
      <c r="CE14" s="31">
        <f>CE2*'Respuestas de formulario'!CI46</f>
        <v>0</v>
      </c>
      <c r="CF14" s="31">
        <f>CF2*'Respuestas de formulario'!CJ46</f>
        <v>465</v>
      </c>
      <c r="CG14" s="31">
        <f>CG2*'Respuestas de formulario'!CK46</f>
        <v>0</v>
      </c>
      <c r="CH14" s="31">
        <f>CH2*'Respuestas de formulario'!CL46</f>
        <v>0</v>
      </c>
      <c r="CI14" s="31">
        <f>CI2*'Respuestas de formulario'!CM46</f>
        <v>0</v>
      </c>
      <c r="CJ14" s="31">
        <f>CJ2*'Respuestas de formulario'!CN46</f>
        <v>0</v>
      </c>
      <c r="CK14" s="31">
        <f>CK2*'Respuestas de formulario'!CO46</f>
        <v>0</v>
      </c>
      <c r="CL14" s="31">
        <f>CL2*'Respuestas de formulario'!CP46</f>
        <v>0</v>
      </c>
      <c r="CM14" s="31">
        <f>CM2*'Respuestas de formulario'!CQ46</f>
        <v>0</v>
      </c>
      <c r="CN14" s="31">
        <f>CN2*'Respuestas de formulario'!CR46</f>
        <v>0</v>
      </c>
      <c r="CO14" s="31">
        <f>CO2*'Respuestas de formulario'!CS46</f>
        <v>0</v>
      </c>
      <c r="CP14" s="30">
        <f t="shared" si="1"/>
        <v>12910</v>
      </c>
    </row>
    <row r="15">
      <c r="A15" s="30" t="s">
        <v>211</v>
      </c>
      <c r="B15" s="31">
        <f>B2*'Respuestas de formulario'!F47</f>
        <v>0</v>
      </c>
      <c r="C15" s="31">
        <f>C2*'Respuestas de formulario'!G47</f>
        <v>0</v>
      </c>
      <c r="D15" s="31">
        <f>D2*'Respuestas de formulario'!H47</f>
        <v>8700</v>
      </c>
      <c r="E15" s="31">
        <f>E2*'Respuestas de formulario'!I47</f>
        <v>0</v>
      </c>
      <c r="F15" s="31">
        <f>F2*'Respuestas de formulario'!J47</f>
        <v>0</v>
      </c>
      <c r="G15" s="31">
        <f>G2*'Respuestas de formulario'!K47</f>
        <v>0</v>
      </c>
      <c r="H15" s="31">
        <f>H2*'Respuestas de formulario'!L47</f>
        <v>0</v>
      </c>
      <c r="I15" s="31">
        <f>I2*'Respuestas de formulario'!M47</f>
        <v>0</v>
      </c>
      <c r="J15" s="31">
        <f>J2*'Respuestas de formulario'!N47</f>
        <v>0</v>
      </c>
      <c r="K15" s="31">
        <f>K2*'Respuestas de formulario'!O47</f>
        <v>0</v>
      </c>
      <c r="L15" s="30" t="s">
        <v>190</v>
      </c>
      <c r="M15" s="30" t="s">
        <v>190</v>
      </c>
      <c r="N15" s="31">
        <f>N2*'Respuestas de formulario'!R47</f>
        <v>0</v>
      </c>
      <c r="O15" s="31">
        <f>O2*'Respuestas de formulario'!S47</f>
        <v>0</v>
      </c>
      <c r="P15" s="31">
        <f>P2*'Respuestas de formulario'!T47</f>
        <v>0</v>
      </c>
      <c r="Q15" s="31">
        <f>Q2*'Respuestas de formulario'!U47</f>
        <v>0</v>
      </c>
      <c r="R15" s="31">
        <f>R2*'Respuestas de formulario'!V47</f>
        <v>0</v>
      </c>
      <c r="S15" s="31">
        <f>S2*'Respuestas de formulario'!W47</f>
        <v>0</v>
      </c>
      <c r="T15" s="31">
        <f>T2*'Respuestas de formulario'!X47</f>
        <v>0</v>
      </c>
      <c r="U15" s="31">
        <f>U2*'Respuestas de formulario'!Y47</f>
        <v>0</v>
      </c>
      <c r="V15" s="31">
        <f>V2*'Respuestas de formulario'!Z47</f>
        <v>0</v>
      </c>
      <c r="W15" s="31">
        <f>W2*'Respuestas de formulario'!AA47</f>
        <v>0</v>
      </c>
      <c r="X15" s="31">
        <f>X2*'Respuestas de formulario'!AB47</f>
        <v>0</v>
      </c>
      <c r="Y15" s="31">
        <f>Y2*'Respuestas de formulario'!AC47</f>
        <v>0</v>
      </c>
      <c r="Z15" s="31">
        <f>Z2*'Respuestas de formulario'!AD47</f>
        <v>0</v>
      </c>
      <c r="AA15" s="31">
        <f>AA2*'Respuestas de formulario'!AE47</f>
        <v>0</v>
      </c>
      <c r="AB15" s="31">
        <f>AB2*'Respuestas de formulario'!AF47</f>
        <v>0</v>
      </c>
      <c r="AC15" s="31">
        <f>AC2*'Respuestas de formulario'!AG47</f>
        <v>0</v>
      </c>
      <c r="AD15" s="31">
        <f>AD2*'Respuestas de formulario'!AH47</f>
        <v>0</v>
      </c>
      <c r="AE15" s="31">
        <f>AE2*'Respuestas de formulario'!AI47</f>
        <v>0</v>
      </c>
      <c r="AF15" s="31">
        <f>AF2*'Respuestas de formulario'!AJ47</f>
        <v>0</v>
      </c>
      <c r="AG15" s="31">
        <f>AG2*'Respuestas de formulario'!AK47</f>
        <v>0</v>
      </c>
      <c r="AH15" s="31">
        <f>AH2*'Respuestas de formulario'!AL47</f>
        <v>0</v>
      </c>
      <c r="AI15" s="31">
        <f>AI2*'Respuestas de formulario'!AM47</f>
        <v>0</v>
      </c>
      <c r="AJ15" s="31">
        <f>AJ2*'Respuestas de formulario'!AN47</f>
        <v>325</v>
      </c>
      <c r="AK15" s="31">
        <f>AK2*'Respuestas de formulario'!AO47</f>
        <v>0</v>
      </c>
      <c r="AL15" s="31">
        <f>AL2*'Respuestas de formulario'!AP47</f>
        <v>0</v>
      </c>
      <c r="AM15" s="31">
        <f>AM2*'Respuestas de formulario'!AQ47</f>
        <v>0</v>
      </c>
      <c r="AN15" s="31">
        <f>AN2*'Respuestas de formulario'!AR47</f>
        <v>0</v>
      </c>
      <c r="AO15" s="31">
        <f>AO2*'Respuestas de formulario'!AS47</f>
        <v>0</v>
      </c>
      <c r="AP15" s="31">
        <f>AP2*'Respuestas de formulario'!AT47</f>
        <v>0</v>
      </c>
      <c r="AQ15" s="31">
        <f>AQ2*'Respuestas de formulario'!AU47</f>
        <v>0</v>
      </c>
      <c r="AR15" s="31">
        <f>AR2*'Respuestas de formulario'!AV47</f>
        <v>0</v>
      </c>
      <c r="AS15" s="31">
        <f>AS2*'Respuestas de formulario'!AW47</f>
        <v>1120</v>
      </c>
      <c r="AT15" s="31">
        <f>AT2*'Respuestas de formulario'!AX47</f>
        <v>0</v>
      </c>
      <c r="AU15" s="31">
        <f>AU2*'Respuestas de formulario'!AY47</f>
        <v>0</v>
      </c>
      <c r="AV15" s="31">
        <f>AV2*'Respuestas de formulario'!AZ47</f>
        <v>0</v>
      </c>
      <c r="AW15" s="31">
        <f>AW2*'Respuestas de formulario'!BA47</f>
        <v>785</v>
      </c>
      <c r="AX15" s="31">
        <f>AX2*'Respuestas de formulario'!BB47</f>
        <v>0</v>
      </c>
      <c r="AY15" s="31">
        <f>AY2*'Respuestas de formulario'!BC47</f>
        <v>0</v>
      </c>
      <c r="AZ15" s="31">
        <f>AZ2*'Respuestas de formulario'!BD47</f>
        <v>0</v>
      </c>
      <c r="BA15" s="31">
        <f>BA2*'Respuestas de formulario'!BE47</f>
        <v>0</v>
      </c>
      <c r="BB15" s="31">
        <f>BB2*'Respuestas de formulario'!BF47</f>
        <v>0</v>
      </c>
      <c r="BC15" s="31">
        <f>BC2*'Respuestas de formulario'!BG47</f>
        <v>0</v>
      </c>
      <c r="BD15" s="31">
        <f>BD2*'Respuestas de formulario'!BH47</f>
        <v>0</v>
      </c>
      <c r="BE15" s="31">
        <f>BE2*'Respuestas de formulario'!BI47</f>
        <v>0</v>
      </c>
      <c r="BF15" s="31">
        <f>BF2*'Respuestas de formulario'!BJ47</f>
        <v>915</v>
      </c>
      <c r="BG15" s="31">
        <f>BG2*'Respuestas de formulario'!BK47</f>
        <v>0</v>
      </c>
      <c r="BH15" s="31">
        <f>BH2*'Respuestas de formulario'!BL47</f>
        <v>0</v>
      </c>
      <c r="BI15" s="31">
        <f>BI2*'Respuestas de formulario'!BM47</f>
        <v>0</v>
      </c>
      <c r="BJ15" s="31">
        <f>BJ2*'Respuestas de formulario'!BN47</f>
        <v>0</v>
      </c>
      <c r="BK15" s="31">
        <f>BK2*'Respuestas de formulario'!BO47</f>
        <v>0</v>
      </c>
      <c r="BL15" s="31">
        <f>BL2*'Respuestas de formulario'!BP47</f>
        <v>0</v>
      </c>
      <c r="BM15" s="31">
        <f>BM2*'Respuestas de formulario'!BQ47</f>
        <v>0</v>
      </c>
      <c r="BN15" s="31">
        <f>BN2*'Respuestas de formulario'!BR47</f>
        <v>0</v>
      </c>
      <c r="BO15" s="31">
        <f>BO2*'Respuestas de formulario'!BS47</f>
        <v>0</v>
      </c>
      <c r="BP15" s="31">
        <f>BP2*'Respuestas de formulario'!BT47</f>
        <v>0</v>
      </c>
      <c r="BQ15" s="31">
        <f>BQ2*'Respuestas de formulario'!BU47</f>
        <v>0</v>
      </c>
      <c r="BR15" s="31">
        <f>BR2*'Respuestas de formulario'!BV47</f>
        <v>0</v>
      </c>
      <c r="BS15" s="31">
        <f>BS2*'Respuestas de formulario'!BW47</f>
        <v>0</v>
      </c>
      <c r="BT15" s="31">
        <f>BT2*'Respuestas de formulario'!BX47</f>
        <v>0</v>
      </c>
      <c r="BU15" s="31">
        <f>BU2*'Respuestas de formulario'!BY47</f>
        <v>0</v>
      </c>
      <c r="BV15" s="31">
        <f>BV2*'Respuestas de formulario'!BZ47</f>
        <v>0</v>
      </c>
      <c r="BW15" s="31">
        <f>BW2*'Respuestas de formulario'!CA47</f>
        <v>0</v>
      </c>
      <c r="BX15" s="31">
        <f>BX2*'Respuestas de formulario'!CB47</f>
        <v>0</v>
      </c>
      <c r="BY15" s="31">
        <f>BY2*'Respuestas de formulario'!CC47</f>
        <v>0</v>
      </c>
      <c r="BZ15" s="31">
        <f>BZ2*'Respuestas de formulario'!CD47</f>
        <v>0</v>
      </c>
      <c r="CA15" s="31">
        <f>CA2*'Respuestas de formulario'!CE47</f>
        <v>0</v>
      </c>
      <c r="CB15" s="31">
        <f>CB2*'Respuestas de formulario'!CF47</f>
        <v>0</v>
      </c>
      <c r="CC15" s="31">
        <f>CC2*'Respuestas de formulario'!CG47</f>
        <v>0</v>
      </c>
      <c r="CD15" s="31">
        <f>CD2*'Respuestas de formulario'!CH47</f>
        <v>1360</v>
      </c>
      <c r="CE15" s="31">
        <f>CE2*'Respuestas de formulario'!CI47</f>
        <v>0</v>
      </c>
      <c r="CF15" s="31">
        <f>CF2*'Respuestas de formulario'!CJ47</f>
        <v>0</v>
      </c>
      <c r="CG15" s="31">
        <f>CG2*'Respuestas de formulario'!CK47</f>
        <v>0</v>
      </c>
      <c r="CH15" s="31">
        <f>CH2*'Respuestas de formulario'!CL47</f>
        <v>0</v>
      </c>
      <c r="CI15" s="31">
        <f>CI2*'Respuestas de formulario'!CM47</f>
        <v>0</v>
      </c>
      <c r="CJ15" s="31">
        <f>CJ2*'Respuestas de formulario'!CN47</f>
        <v>0</v>
      </c>
      <c r="CK15" s="31">
        <f>CK2*'Respuestas de formulario'!CO47</f>
        <v>0</v>
      </c>
      <c r="CL15" s="31">
        <f>CL2*'Respuestas de formulario'!CP47</f>
        <v>0</v>
      </c>
      <c r="CM15" s="31">
        <f>CM2*'Respuestas de formulario'!CQ47</f>
        <v>0</v>
      </c>
      <c r="CN15" s="31">
        <f>CN2*'Respuestas de formulario'!CR47</f>
        <v>0</v>
      </c>
      <c r="CO15" s="31">
        <f>CO2*'Respuestas de formulario'!CS47</f>
        <v>0</v>
      </c>
      <c r="CP15" s="30">
        <f t="shared" si="1"/>
        <v>13205</v>
      </c>
    </row>
    <row r="16">
      <c r="A16" s="30" t="s">
        <v>213</v>
      </c>
      <c r="B16" s="31">
        <f>B2*'Respuestas de formulario'!F48</f>
        <v>0</v>
      </c>
      <c r="C16" s="31">
        <f>C2*'Respuestas de formulario'!G48</f>
        <v>0</v>
      </c>
      <c r="D16" s="31">
        <f>D2*'Respuestas de formulario'!H48</f>
        <v>0</v>
      </c>
      <c r="E16" s="31">
        <f>E2*'Respuestas de formulario'!I48</f>
        <v>0</v>
      </c>
      <c r="F16" s="31">
        <f>F2*'Respuestas de formulario'!J48</f>
        <v>4870</v>
      </c>
      <c r="G16" s="31">
        <f>G2*'Respuestas de formulario'!K48</f>
        <v>0</v>
      </c>
      <c r="H16" s="31">
        <f>H2*'Respuestas de formulario'!L48</f>
        <v>0</v>
      </c>
      <c r="I16" s="31">
        <f>I2*'Respuestas de formulario'!M48</f>
        <v>0</v>
      </c>
      <c r="J16" s="31">
        <f>J2*'Respuestas de formulario'!N48</f>
        <v>1135</v>
      </c>
      <c r="K16" s="31">
        <f>K2*'Respuestas de formulario'!O48</f>
        <v>0</v>
      </c>
      <c r="L16" s="31">
        <f>L2*'Respuestas de formulario'!P48</f>
        <v>0</v>
      </c>
      <c r="M16" s="31">
        <f>M2*'Respuestas de formulario'!Q48</f>
        <v>0</v>
      </c>
      <c r="N16" s="31">
        <f>N2*'Respuestas de formulario'!R48</f>
        <v>0</v>
      </c>
      <c r="O16" s="31">
        <f>O2*'Respuestas de formulario'!S48</f>
        <v>0</v>
      </c>
      <c r="P16" s="31">
        <f>P2*'Respuestas de formulario'!T48</f>
        <v>0</v>
      </c>
      <c r="Q16" s="31">
        <f>Q2*'Respuestas de formulario'!U48</f>
        <v>380</v>
      </c>
      <c r="R16" s="31">
        <f>R2*'Respuestas de formulario'!V48</f>
        <v>0</v>
      </c>
      <c r="S16" s="31">
        <f>S2*'Respuestas de formulario'!W48</f>
        <v>0</v>
      </c>
      <c r="T16" s="31">
        <f>T2*'Respuestas de formulario'!X48</f>
        <v>0</v>
      </c>
      <c r="U16" s="31">
        <f>U2*'Respuestas de formulario'!Y48</f>
        <v>0</v>
      </c>
      <c r="V16" s="31">
        <f>V2*'Respuestas de formulario'!Z48</f>
        <v>0</v>
      </c>
      <c r="W16" s="31">
        <f>W2*'Respuestas de formulario'!AA48</f>
        <v>450</v>
      </c>
      <c r="X16" s="31">
        <f>X2*'Respuestas de formulario'!AB48</f>
        <v>0</v>
      </c>
      <c r="Y16" s="31">
        <f>Y2*'Respuestas de formulario'!AC48</f>
        <v>0</v>
      </c>
      <c r="Z16" s="31">
        <f>Z2*'Respuestas de formulario'!AD48</f>
        <v>0</v>
      </c>
      <c r="AA16" s="31">
        <f>AA2*'Respuestas de formulario'!AE48</f>
        <v>0</v>
      </c>
      <c r="AB16" s="31">
        <f>AB2*'Respuestas de formulario'!AF48</f>
        <v>0</v>
      </c>
      <c r="AC16" s="31">
        <f>AC2*'Respuestas de formulario'!AG48</f>
        <v>0</v>
      </c>
      <c r="AD16" s="31">
        <f>AD2*'Respuestas de formulario'!AH48</f>
        <v>0</v>
      </c>
      <c r="AE16" s="31">
        <f>AE2*'Respuestas de formulario'!AI48</f>
        <v>0</v>
      </c>
      <c r="AF16" s="31">
        <f>AF2*'Respuestas de formulario'!AJ48</f>
        <v>0</v>
      </c>
      <c r="AG16" s="31">
        <f>AG2*'Respuestas de formulario'!AK48</f>
        <v>0</v>
      </c>
      <c r="AH16" s="30" t="s">
        <v>190</v>
      </c>
      <c r="AI16" s="31">
        <f>AI2*'Respuestas de formulario'!AM48</f>
        <v>0</v>
      </c>
      <c r="AJ16" s="31">
        <f>AJ2*'Respuestas de formulario'!AN48</f>
        <v>0</v>
      </c>
      <c r="AK16" s="31">
        <f>AK2*'Respuestas de formulario'!AO48</f>
        <v>1110</v>
      </c>
      <c r="AL16" s="31">
        <f>AL2*'Respuestas de formulario'!AP48</f>
        <v>0</v>
      </c>
      <c r="AM16" s="31">
        <f>AM2*'Respuestas de formulario'!AQ48</f>
        <v>0</v>
      </c>
      <c r="AN16" s="31">
        <f>AN2*'Respuestas de formulario'!AR48</f>
        <v>0</v>
      </c>
      <c r="AO16" s="31">
        <f>AO2*'Respuestas de formulario'!AS48</f>
        <v>0</v>
      </c>
      <c r="AP16" s="31">
        <f>AP2*'Respuestas de formulario'!AT48</f>
        <v>0</v>
      </c>
      <c r="AQ16" s="31">
        <f>AQ2*'Respuestas de formulario'!AU48</f>
        <v>0</v>
      </c>
      <c r="AR16" s="31">
        <f>AR2*'Respuestas de formulario'!AV48</f>
        <v>0</v>
      </c>
      <c r="AS16" s="30" t="s">
        <v>190</v>
      </c>
      <c r="AT16" s="31">
        <f>AT2*'Respuestas de formulario'!AX48</f>
        <v>0</v>
      </c>
      <c r="AU16" s="31">
        <f>AU2*'Respuestas de formulario'!AY48</f>
        <v>0</v>
      </c>
      <c r="AV16" s="31">
        <f>AV2*'Respuestas de formulario'!AZ48</f>
        <v>0</v>
      </c>
      <c r="AW16" s="31">
        <f>AW2*'Respuestas de formulario'!BA48</f>
        <v>0</v>
      </c>
      <c r="AX16" s="31">
        <f>AX2*'Respuestas de formulario'!BB48</f>
        <v>0</v>
      </c>
      <c r="AY16" s="31">
        <f>AY2*'Respuestas de formulario'!BC48</f>
        <v>0</v>
      </c>
      <c r="AZ16" s="31">
        <f>AZ2*'Respuestas de formulario'!BD48</f>
        <v>0</v>
      </c>
      <c r="BA16" s="31">
        <f>BA2*'Respuestas de formulario'!BE48</f>
        <v>0</v>
      </c>
      <c r="BB16" s="31">
        <f>BB2*'Respuestas de formulario'!BF48</f>
        <v>2560</v>
      </c>
      <c r="BC16" s="31">
        <f>BC2*'Respuestas de formulario'!BG48</f>
        <v>0</v>
      </c>
      <c r="BD16" s="31">
        <f>BD2*'Respuestas de formulario'!BH48</f>
        <v>0</v>
      </c>
      <c r="BE16" s="31">
        <f>BE2*'Respuestas de formulario'!BI48</f>
        <v>0</v>
      </c>
      <c r="BF16" s="31">
        <f>BF2*'Respuestas de formulario'!BJ48</f>
        <v>0</v>
      </c>
      <c r="BG16" s="31">
        <f>BG2*'Respuestas de formulario'!BK48</f>
        <v>0</v>
      </c>
      <c r="BH16" s="31">
        <f>BH2*'Respuestas de formulario'!BL48</f>
        <v>0</v>
      </c>
      <c r="BI16" s="31">
        <f>BI2*'Respuestas de formulario'!BM48</f>
        <v>0</v>
      </c>
      <c r="BJ16" s="31">
        <f>BJ2*'Respuestas de formulario'!BN48</f>
        <v>0</v>
      </c>
      <c r="BK16" s="31">
        <f>BK2*'Respuestas de formulario'!BO48</f>
        <v>0</v>
      </c>
      <c r="BL16" s="31">
        <f>BL2*'Respuestas de formulario'!BP48</f>
        <v>0</v>
      </c>
      <c r="BM16" s="31">
        <f>BM2*'Respuestas de formulario'!BQ48</f>
        <v>0</v>
      </c>
      <c r="BN16" s="31">
        <f>BN2*'Respuestas de formulario'!BR48</f>
        <v>0</v>
      </c>
      <c r="BO16" s="31">
        <f>BO2*'Respuestas de formulario'!BS48</f>
        <v>0</v>
      </c>
      <c r="BP16" s="31">
        <f>BP2*'Respuestas de formulario'!BT48</f>
        <v>0</v>
      </c>
      <c r="BQ16" s="31">
        <f>BQ2*'Respuestas de formulario'!BU48</f>
        <v>0</v>
      </c>
      <c r="BR16" s="31">
        <f>BR2*'Respuestas de formulario'!BV48</f>
        <v>0</v>
      </c>
      <c r="BS16" s="31">
        <f>BS2*'Respuestas de formulario'!BW48</f>
        <v>0</v>
      </c>
      <c r="BT16" s="31">
        <f>BT2*'Respuestas de formulario'!BX48</f>
        <v>0</v>
      </c>
      <c r="BU16" s="31">
        <f>BU2*'Respuestas de formulario'!BY48</f>
        <v>0</v>
      </c>
      <c r="BV16" s="31">
        <f>BV2*'Respuestas de formulario'!BZ48</f>
        <v>0</v>
      </c>
      <c r="BW16" s="31">
        <f>BW2*'Respuestas de formulario'!CA48</f>
        <v>0</v>
      </c>
      <c r="BX16" s="31">
        <f>BX2*'Respuestas de formulario'!CB48</f>
        <v>0</v>
      </c>
      <c r="BY16" s="31">
        <f>BY2*'Respuestas de formulario'!CC48</f>
        <v>0</v>
      </c>
      <c r="BZ16" s="31">
        <f>BZ2*'Respuestas de formulario'!CD48</f>
        <v>0</v>
      </c>
      <c r="CA16" s="30">
        <v>1670.0</v>
      </c>
      <c r="CB16" s="31">
        <f>CB2*'Respuestas de formulario'!CF48</f>
        <v>0</v>
      </c>
      <c r="CC16" s="31">
        <f>CC2*'Respuestas de formulario'!CG48</f>
        <v>0</v>
      </c>
      <c r="CD16" s="31">
        <f>CD2*'Respuestas de formulario'!CH48</f>
        <v>0</v>
      </c>
      <c r="CE16" s="31">
        <f>CE2*'Respuestas de formulario'!CI48</f>
        <v>0</v>
      </c>
      <c r="CF16" s="31">
        <f>CF2*'Respuestas de formulario'!CJ48</f>
        <v>465</v>
      </c>
      <c r="CG16" s="31">
        <f>CG2*'Respuestas de formulario'!CK48</f>
        <v>0</v>
      </c>
      <c r="CH16" s="31">
        <f>CH2*'Respuestas de formulario'!CL48</f>
        <v>0</v>
      </c>
      <c r="CI16" s="31">
        <f>CI2*'Respuestas de formulario'!CM48</f>
        <v>0</v>
      </c>
      <c r="CJ16" s="31">
        <f>CJ2*'Respuestas de formulario'!CN48</f>
        <v>2460</v>
      </c>
      <c r="CK16" s="31">
        <f>CK2*'Respuestas de formulario'!CO48</f>
        <v>0</v>
      </c>
      <c r="CL16" s="31">
        <f>CL2*'Respuestas de formulario'!CP48</f>
        <v>0</v>
      </c>
      <c r="CM16" s="31">
        <f>CM2*'Respuestas de formulario'!CQ48</f>
        <v>0</v>
      </c>
      <c r="CN16" s="31">
        <f>CN2*'Respuestas de formulario'!CR48</f>
        <v>0</v>
      </c>
      <c r="CO16" s="31">
        <f>CO2*'Respuestas de formulario'!CS48</f>
        <v>0</v>
      </c>
      <c r="CP16" s="30">
        <f t="shared" si="1"/>
        <v>15100</v>
      </c>
    </row>
    <row r="17">
      <c r="A17" s="30" t="s">
        <v>216</v>
      </c>
      <c r="B17" s="31">
        <f>B2*'Respuestas de formulario'!F49</f>
        <v>0</v>
      </c>
      <c r="C17" s="31">
        <f>C2*'Respuestas de formulario'!G49</f>
        <v>0</v>
      </c>
      <c r="D17" s="31">
        <f>D2*'Respuestas de formulario'!H49</f>
        <v>0</v>
      </c>
      <c r="E17" s="31">
        <f>E2*'Respuestas de formulario'!I49</f>
        <v>0</v>
      </c>
      <c r="F17" s="31">
        <f>F2*'Respuestas de formulario'!J49</f>
        <v>4870</v>
      </c>
      <c r="G17" s="31">
        <f>G2*'Respuestas de formulario'!K49</f>
        <v>0</v>
      </c>
      <c r="H17" s="30" t="s">
        <v>190</v>
      </c>
      <c r="I17" s="31">
        <f>I2*'Respuestas de formulario'!M49</f>
        <v>0</v>
      </c>
      <c r="J17" s="31">
        <f>J2*'Respuestas de formulario'!N49</f>
        <v>0</v>
      </c>
      <c r="K17" s="31">
        <f>K2*'Respuestas de formulario'!O49</f>
        <v>0</v>
      </c>
      <c r="L17" s="31">
        <f>L2*'Respuestas de formulario'!P49</f>
        <v>0</v>
      </c>
      <c r="M17" s="31">
        <f>M2*'Respuestas de formulario'!Q49</f>
        <v>0</v>
      </c>
      <c r="N17" s="31">
        <f>N2*'Respuestas de formulario'!R49</f>
        <v>0</v>
      </c>
      <c r="O17" s="31">
        <f>O2*'Respuestas de formulario'!S49</f>
        <v>0</v>
      </c>
      <c r="P17" s="31">
        <f>P2*'Respuestas de formulario'!T49</f>
        <v>0</v>
      </c>
      <c r="Q17" s="31">
        <f>Q2*'Respuestas de formulario'!U49</f>
        <v>0</v>
      </c>
      <c r="R17" s="31">
        <f>R2*'Respuestas de formulario'!V49</f>
        <v>780</v>
      </c>
      <c r="S17" s="31">
        <f>S2*'Respuestas de formulario'!W49</f>
        <v>840</v>
      </c>
      <c r="T17" s="31">
        <f>T2*'Respuestas de formulario'!X49</f>
        <v>0</v>
      </c>
      <c r="U17" s="31">
        <f>U2*'Respuestas de formulario'!Y49</f>
        <v>0</v>
      </c>
      <c r="V17" s="31">
        <f>V2*'Respuestas de formulario'!Z49</f>
        <v>0</v>
      </c>
      <c r="W17" s="31">
        <f>W2*'Respuestas de formulario'!AA49</f>
        <v>0</v>
      </c>
      <c r="X17" s="31">
        <f>X2*'Respuestas de formulario'!AB49</f>
        <v>0</v>
      </c>
      <c r="Y17" s="31">
        <f>Y2*'Respuestas de formulario'!AC49</f>
        <v>0</v>
      </c>
      <c r="Z17" s="31">
        <f>Z2*'Respuestas de formulario'!AD49</f>
        <v>0</v>
      </c>
      <c r="AA17" s="31">
        <f>AA2*'Respuestas de formulario'!AE49</f>
        <v>0</v>
      </c>
      <c r="AB17" s="31">
        <f>AB2*'Respuestas de formulario'!AF49</f>
        <v>0</v>
      </c>
      <c r="AC17" s="31">
        <f>AC2*'Respuestas de formulario'!AG49</f>
        <v>0</v>
      </c>
      <c r="AD17" s="31">
        <f>AD2*'Respuestas de formulario'!AH49</f>
        <v>0</v>
      </c>
      <c r="AE17" s="31">
        <f>AE2*'Respuestas de formulario'!AI49</f>
        <v>0</v>
      </c>
      <c r="AF17" s="31">
        <f>AF2*'Respuestas de formulario'!AJ49</f>
        <v>0</v>
      </c>
      <c r="AG17" s="31">
        <f>AG2*'Respuestas de formulario'!AK49</f>
        <v>0</v>
      </c>
      <c r="AH17" s="31">
        <f>AH2*'Respuestas de formulario'!AL49</f>
        <v>0</v>
      </c>
      <c r="AI17" s="31">
        <f>AI2*'Respuestas de formulario'!AM49</f>
        <v>0</v>
      </c>
      <c r="AJ17" s="31">
        <f>AJ2*'Respuestas de formulario'!AN49</f>
        <v>325</v>
      </c>
      <c r="AK17" s="31">
        <f>AK2*'Respuestas de formulario'!AO49</f>
        <v>0</v>
      </c>
      <c r="AL17" s="31">
        <f>AL2*'Respuestas de formulario'!AP49</f>
        <v>0</v>
      </c>
      <c r="AM17" s="31">
        <f>AM2*'Respuestas de formulario'!AQ49</f>
        <v>0</v>
      </c>
      <c r="AN17" s="31">
        <f>AN2*'Respuestas de formulario'!AR49</f>
        <v>0</v>
      </c>
      <c r="AO17" s="31">
        <f>AO2*'Respuestas de formulario'!AS49</f>
        <v>0</v>
      </c>
      <c r="AP17" s="31">
        <f>AP2*'Respuestas de formulario'!AT49</f>
        <v>0</v>
      </c>
      <c r="AQ17" s="31">
        <f>AQ2*'Respuestas de formulario'!AU49</f>
        <v>0</v>
      </c>
      <c r="AR17" s="31">
        <f>AR2*'Respuestas de formulario'!AV49</f>
        <v>0</v>
      </c>
      <c r="AS17" s="31">
        <f>AS2*'Respuestas de formulario'!AW49</f>
        <v>0</v>
      </c>
      <c r="AT17" s="31">
        <f>AT2*'Respuestas de formulario'!AX49</f>
        <v>730</v>
      </c>
      <c r="AU17" s="31">
        <f>AU2*'Respuestas de formulario'!AY49</f>
        <v>0</v>
      </c>
      <c r="AV17" s="31">
        <f>AV2*'Respuestas de formulario'!AZ49</f>
        <v>0</v>
      </c>
      <c r="AW17" s="31">
        <f>AW2*'Respuestas de formulario'!BA49</f>
        <v>0</v>
      </c>
      <c r="AX17" s="31">
        <f>AX2*'Respuestas de formulario'!BB49</f>
        <v>0</v>
      </c>
      <c r="AY17" s="31">
        <f>AY2*'Respuestas de formulario'!BC49</f>
        <v>0</v>
      </c>
      <c r="AZ17" s="31">
        <f>AZ2*'Respuestas de formulario'!BD49</f>
        <v>0</v>
      </c>
      <c r="BA17" s="31">
        <f>BA2*'Respuestas de formulario'!BE49</f>
        <v>0</v>
      </c>
      <c r="BB17" s="31">
        <f>BB2*'Respuestas de formulario'!BF49</f>
        <v>0</v>
      </c>
      <c r="BC17" s="31">
        <f>BC2*'Respuestas de formulario'!BG49</f>
        <v>0</v>
      </c>
      <c r="BD17" s="31">
        <f>BD2*'Respuestas de formulario'!BH49</f>
        <v>0</v>
      </c>
      <c r="BE17" s="31">
        <f>BE2*'Respuestas de formulario'!BI49</f>
        <v>0</v>
      </c>
      <c r="BF17" s="31">
        <f>BF2*'Respuestas de formulario'!BJ49</f>
        <v>0</v>
      </c>
      <c r="BG17" s="31">
        <f>BG2*'Respuestas de formulario'!BK49</f>
        <v>0</v>
      </c>
      <c r="BH17" s="31">
        <f>BH2*'Respuestas de formulario'!BL49</f>
        <v>0</v>
      </c>
      <c r="BI17" s="31">
        <f>BI2*'Respuestas de formulario'!BM49</f>
        <v>0</v>
      </c>
      <c r="BJ17" s="31">
        <f>BJ2*'Respuestas de formulario'!BN49</f>
        <v>0</v>
      </c>
      <c r="BK17" s="31">
        <f>BK2*'Respuestas de formulario'!BO49</f>
        <v>0</v>
      </c>
      <c r="BL17" s="31">
        <f>BL2*'Respuestas de formulario'!BP49</f>
        <v>0</v>
      </c>
      <c r="BM17" s="31">
        <f>BM2*'Respuestas de formulario'!BQ49</f>
        <v>0</v>
      </c>
      <c r="BN17" s="31">
        <f>BN2*'Respuestas de formulario'!BR49</f>
        <v>0</v>
      </c>
      <c r="BO17" s="31">
        <f>BO2*'Respuestas de formulario'!BS49</f>
        <v>0</v>
      </c>
      <c r="BP17" s="31">
        <f>BP2*'Respuestas de formulario'!BT49</f>
        <v>0</v>
      </c>
      <c r="BQ17" s="31">
        <f>BQ2*'Respuestas de formulario'!BU49</f>
        <v>0</v>
      </c>
      <c r="BR17" s="31">
        <f>BR2*'Respuestas de formulario'!BV49</f>
        <v>0</v>
      </c>
      <c r="BS17" s="31">
        <f>BS2*'Respuestas de formulario'!BW49</f>
        <v>0</v>
      </c>
      <c r="BT17" s="31">
        <f>BT2*'Respuestas de formulario'!BX49</f>
        <v>0</v>
      </c>
      <c r="BU17" s="31">
        <f>BU2*'Respuestas de formulario'!BY49</f>
        <v>0</v>
      </c>
      <c r="BV17" s="31">
        <f>BV2*'Respuestas de formulario'!BZ49</f>
        <v>0</v>
      </c>
      <c r="BW17" s="31">
        <f>BW2*'Respuestas de formulario'!CA49</f>
        <v>0</v>
      </c>
      <c r="BX17" s="31">
        <f>BX2*'Respuestas de formulario'!CB49</f>
        <v>0</v>
      </c>
      <c r="BY17" s="31">
        <f>BY2*'Respuestas de formulario'!CC49</f>
        <v>0</v>
      </c>
      <c r="BZ17" s="31">
        <f>BZ2*'Respuestas de formulario'!CD49</f>
        <v>0</v>
      </c>
      <c r="CA17" s="31">
        <f>CA2*'Respuestas de formulario'!CE49</f>
        <v>0</v>
      </c>
      <c r="CB17" s="31">
        <f>CB2*'Respuestas de formulario'!CF49</f>
        <v>0</v>
      </c>
      <c r="CC17" s="31">
        <f>CC2*'Respuestas de formulario'!CG49</f>
        <v>0</v>
      </c>
      <c r="CD17" s="31">
        <f>CD2*'Respuestas de formulario'!CH49</f>
        <v>0</v>
      </c>
      <c r="CE17" s="31">
        <f>CE2*'Respuestas de formulario'!CI49</f>
        <v>0</v>
      </c>
      <c r="CF17" s="31">
        <f>CF2*'Respuestas de formulario'!CJ49</f>
        <v>465</v>
      </c>
      <c r="CG17" s="31">
        <f>CG2*'Respuestas de formulario'!CK49</f>
        <v>0</v>
      </c>
      <c r="CH17" s="31">
        <f>CH2*'Respuestas de formulario'!CL49</f>
        <v>0</v>
      </c>
      <c r="CI17" s="31">
        <f>CI2*'Respuestas de formulario'!CM49</f>
        <v>0</v>
      </c>
      <c r="CJ17" s="31">
        <f>CJ2*'Respuestas de formulario'!CN49</f>
        <v>0</v>
      </c>
      <c r="CK17" s="31">
        <f>CK2*'Respuestas de formulario'!CO49</f>
        <v>0</v>
      </c>
      <c r="CL17" s="31">
        <f>CL2*'Respuestas de formulario'!CP49</f>
        <v>0</v>
      </c>
      <c r="CM17" s="31">
        <f>CM2*'Respuestas de formulario'!CQ49</f>
        <v>0</v>
      </c>
      <c r="CN17" s="31">
        <f>CN2*'Respuestas de formulario'!CR49</f>
        <v>0</v>
      </c>
      <c r="CO17" s="31">
        <f>CO2*'Respuestas de formulario'!CS49</f>
        <v>0</v>
      </c>
      <c r="CP17" s="30">
        <f t="shared" si="1"/>
        <v>8010</v>
      </c>
    </row>
    <row r="18">
      <c r="A18" s="30" t="s">
        <v>218</v>
      </c>
      <c r="B18" s="31">
        <f>B2*'Respuestas de formulario'!F50</f>
        <v>0</v>
      </c>
      <c r="C18" s="31">
        <f>C2*'Respuestas de formulario'!G50</f>
        <v>0</v>
      </c>
      <c r="D18" s="31">
        <f>D2*'Respuestas de formulario'!H50</f>
        <v>8700</v>
      </c>
      <c r="E18" s="31">
        <f>E2*'Respuestas de formulario'!I50</f>
        <v>0</v>
      </c>
      <c r="F18" s="31">
        <f>F2*'Respuestas de formulario'!J50</f>
        <v>0</v>
      </c>
      <c r="G18" s="31">
        <f>G2*'Respuestas de formulario'!K50</f>
        <v>0</v>
      </c>
      <c r="H18" s="30" t="s">
        <v>190</v>
      </c>
      <c r="I18" s="31">
        <f>I2*'Respuestas de formulario'!M50</f>
        <v>0</v>
      </c>
      <c r="J18" s="31">
        <f>J2*'Respuestas de formulario'!N50</f>
        <v>0</v>
      </c>
      <c r="K18" s="31">
        <f>K2*'Respuestas de formulario'!O50</f>
        <v>0</v>
      </c>
      <c r="L18" s="30" t="s">
        <v>190</v>
      </c>
      <c r="M18" s="31">
        <f>M2*'Respuestas de formulario'!Q50</f>
        <v>0</v>
      </c>
      <c r="N18" s="31">
        <f>N2*'Respuestas de formulario'!R50</f>
        <v>0</v>
      </c>
      <c r="O18" s="31">
        <f>O2*'Respuestas de formulario'!S50</f>
        <v>0</v>
      </c>
      <c r="P18" s="31">
        <f>P2*'Respuestas de formulario'!T50</f>
        <v>0</v>
      </c>
      <c r="Q18" s="31">
        <f>Q2*'Respuestas de formulario'!U50</f>
        <v>0</v>
      </c>
      <c r="R18" s="31">
        <f>R2*'Respuestas de formulario'!V50</f>
        <v>0</v>
      </c>
      <c r="S18" s="31">
        <f>S2*'Respuestas de formulario'!W50</f>
        <v>0</v>
      </c>
      <c r="T18" s="31">
        <f>T2*'Respuestas de formulario'!X50</f>
        <v>0</v>
      </c>
      <c r="U18" s="31">
        <f>U2*'Respuestas de formulario'!Y50</f>
        <v>0</v>
      </c>
      <c r="V18" s="31">
        <f>V2*'Respuestas de formulario'!Z50</f>
        <v>0</v>
      </c>
      <c r="W18" s="31">
        <f>W2*'Respuestas de formulario'!AA50</f>
        <v>0</v>
      </c>
      <c r="X18" s="31">
        <f>X2*'Respuestas de formulario'!AB50</f>
        <v>0</v>
      </c>
      <c r="Y18" s="31">
        <f>Y2*'Respuestas de formulario'!AC50</f>
        <v>0</v>
      </c>
      <c r="Z18" s="31">
        <f>Z2*'Respuestas de formulario'!AD50</f>
        <v>0</v>
      </c>
      <c r="AA18" s="31">
        <f>AA2*'Respuestas de formulario'!AE50</f>
        <v>0</v>
      </c>
      <c r="AB18" s="31">
        <f>AB2*'Respuestas de formulario'!AF50</f>
        <v>0</v>
      </c>
      <c r="AC18" s="31">
        <f>AC2*'Respuestas de formulario'!AG50</f>
        <v>0</v>
      </c>
      <c r="AD18" s="31">
        <f>AD2*'Respuestas de formulario'!AH50</f>
        <v>0</v>
      </c>
      <c r="AE18" s="31">
        <f>AE2*'Respuestas de formulario'!AI50</f>
        <v>0</v>
      </c>
      <c r="AF18" s="31">
        <f>AF2*'Respuestas de formulario'!AJ50</f>
        <v>0</v>
      </c>
      <c r="AG18" s="31">
        <f>AG2*'Respuestas de formulario'!AK50</f>
        <v>0</v>
      </c>
      <c r="AH18" s="31">
        <f>AH2*'Respuestas de formulario'!AL50</f>
        <v>0</v>
      </c>
      <c r="AI18" s="31">
        <f>AI2*'Respuestas de formulario'!AM50</f>
        <v>0</v>
      </c>
      <c r="AJ18" s="31">
        <f>AJ2*'Respuestas de formulario'!AN50</f>
        <v>0</v>
      </c>
      <c r="AK18" s="31">
        <f>AK2*'Respuestas de formulario'!AO50</f>
        <v>0</v>
      </c>
      <c r="AL18" s="31">
        <f>AL2*'Respuestas de formulario'!AP50</f>
        <v>0</v>
      </c>
      <c r="AM18" s="31">
        <f>AM2*'Respuestas de formulario'!AQ50</f>
        <v>0</v>
      </c>
      <c r="AN18" s="31">
        <f>AN2*'Respuestas de formulario'!AR50</f>
        <v>0</v>
      </c>
      <c r="AO18" s="31">
        <f>AO2*'Respuestas de formulario'!AS50</f>
        <v>0</v>
      </c>
      <c r="AP18" s="31">
        <f>AP2*'Respuestas de formulario'!AT50</f>
        <v>0</v>
      </c>
      <c r="AQ18" s="31">
        <f>AQ2*'Respuestas de formulario'!AU50</f>
        <v>0</v>
      </c>
      <c r="AR18" s="31">
        <f>AR2*'Respuestas de formulario'!AV50</f>
        <v>0</v>
      </c>
      <c r="AS18" s="31">
        <f>AS2*'Respuestas de formulario'!AW50</f>
        <v>0</v>
      </c>
      <c r="AT18" s="31">
        <f>AT2*'Respuestas de formulario'!AX50</f>
        <v>0</v>
      </c>
      <c r="AU18" s="31">
        <f>AU2*'Respuestas de formulario'!AY50</f>
        <v>0</v>
      </c>
      <c r="AV18" s="31">
        <f>AV2*'Respuestas de formulario'!AZ50</f>
        <v>0</v>
      </c>
      <c r="AW18" s="31">
        <f>AW2*'Respuestas de formulario'!BA50</f>
        <v>0</v>
      </c>
      <c r="AX18" s="31">
        <f>AX2*'Respuestas de formulario'!BB50</f>
        <v>2895</v>
      </c>
      <c r="AY18" s="31">
        <f>AY2*'Respuestas de formulario'!BC50</f>
        <v>0</v>
      </c>
      <c r="AZ18" s="31">
        <f>AZ2*'Respuestas de formulario'!BD50</f>
        <v>0</v>
      </c>
      <c r="BA18" s="31">
        <f>BA2*'Respuestas de formulario'!BE50</f>
        <v>0</v>
      </c>
      <c r="BB18" s="31">
        <f>BB2*'Respuestas de formulario'!BF50</f>
        <v>0</v>
      </c>
      <c r="BC18" s="31">
        <f>BC2*'Respuestas de formulario'!BG50</f>
        <v>0</v>
      </c>
      <c r="BD18" s="31">
        <f>BD2*'Respuestas de formulario'!BH50</f>
        <v>0</v>
      </c>
      <c r="BE18" s="31">
        <f>BE2*'Respuestas de formulario'!BI50</f>
        <v>0</v>
      </c>
      <c r="BF18" s="31">
        <f>BF2*'Respuestas de formulario'!BJ50</f>
        <v>0</v>
      </c>
      <c r="BG18" s="31">
        <f>BG2*'Respuestas de formulario'!BK50</f>
        <v>0</v>
      </c>
      <c r="BH18" s="31">
        <f>BH2*'Respuestas de formulario'!BL50</f>
        <v>0</v>
      </c>
      <c r="BI18" s="31">
        <f>BI2*'Respuestas de formulario'!BM50</f>
        <v>0</v>
      </c>
      <c r="BJ18" s="31">
        <f>BJ2*'Respuestas de formulario'!BN50</f>
        <v>0</v>
      </c>
      <c r="BK18" s="31">
        <f>BK2*'Respuestas de formulario'!BO50</f>
        <v>0</v>
      </c>
      <c r="BL18" s="31">
        <f>BL2*'Respuestas de formulario'!BP50</f>
        <v>0</v>
      </c>
      <c r="BM18" s="31">
        <f>BM2*'Respuestas de formulario'!BQ50</f>
        <v>0</v>
      </c>
      <c r="BN18" s="31">
        <f>BN2*'Respuestas de formulario'!BR50</f>
        <v>0</v>
      </c>
      <c r="BO18" s="31">
        <f>BO2*'Respuestas de formulario'!BS50</f>
        <v>0</v>
      </c>
      <c r="BP18" s="31">
        <f>BP2*'Respuestas de formulario'!BT50</f>
        <v>0</v>
      </c>
      <c r="BQ18" s="31">
        <f>BQ2*'Respuestas de formulario'!BU50</f>
        <v>0</v>
      </c>
      <c r="BR18" s="31">
        <f>BR2*'Respuestas de formulario'!BV50</f>
        <v>0</v>
      </c>
      <c r="BS18" s="31">
        <f>BS2*'Respuestas de formulario'!BW50</f>
        <v>0</v>
      </c>
      <c r="BT18" s="31">
        <f>BT2*'Respuestas de formulario'!BX50</f>
        <v>0</v>
      </c>
      <c r="BU18" s="31">
        <f>BU2*'Respuestas de formulario'!BY50</f>
        <v>0</v>
      </c>
      <c r="BV18" s="31">
        <f>BV2*'Respuestas de formulario'!BZ50</f>
        <v>0</v>
      </c>
      <c r="BW18" s="31">
        <f>BW2*'Respuestas de formulario'!CA50</f>
        <v>0</v>
      </c>
      <c r="BX18" s="31">
        <f>BX2*'Respuestas de formulario'!CB50</f>
        <v>0</v>
      </c>
      <c r="BY18" s="31">
        <f>BY2*'Respuestas de formulario'!CC50</f>
        <v>0</v>
      </c>
      <c r="BZ18" s="31">
        <f>BZ2*'Respuestas de formulario'!CD50</f>
        <v>0</v>
      </c>
      <c r="CA18" s="30">
        <v>1670.0</v>
      </c>
      <c r="CB18" s="31">
        <f>CB2*'Respuestas de formulario'!CF50</f>
        <v>0</v>
      </c>
      <c r="CC18" s="31">
        <f>CC2*'Respuestas de formulario'!CG50</f>
        <v>0</v>
      </c>
      <c r="CD18" s="31">
        <f>CD2*'Respuestas de formulario'!CH50</f>
        <v>0</v>
      </c>
      <c r="CE18" s="31">
        <f>CE2*'Respuestas de formulario'!CI50</f>
        <v>0</v>
      </c>
      <c r="CF18" s="31">
        <f>CF2*'Respuestas de formulario'!CJ50</f>
        <v>0</v>
      </c>
      <c r="CG18" s="31">
        <f>CG2*'Respuestas de formulario'!CK50</f>
        <v>0</v>
      </c>
      <c r="CH18" s="31">
        <f>CH2*'Respuestas de formulario'!CL50</f>
        <v>0</v>
      </c>
      <c r="CI18" s="31">
        <f>CI2*'Respuestas de formulario'!CM50</f>
        <v>0</v>
      </c>
      <c r="CJ18" s="31">
        <f>CJ2*'Respuestas de formulario'!CN50</f>
        <v>0</v>
      </c>
      <c r="CK18" s="31">
        <f>CK2*'Respuestas de formulario'!CO50</f>
        <v>0</v>
      </c>
      <c r="CL18" s="31">
        <f>CL2*'Respuestas de formulario'!CP50</f>
        <v>0</v>
      </c>
      <c r="CM18" s="31">
        <f>CM2*'Respuestas de formulario'!CQ50</f>
        <v>0</v>
      </c>
      <c r="CN18" s="31">
        <f>CN2*'Respuestas de formulario'!CR50</f>
        <v>0</v>
      </c>
      <c r="CO18" s="31">
        <f>CO2*'Respuestas de formulario'!CS50</f>
        <v>0</v>
      </c>
      <c r="CP18" s="30">
        <f t="shared" si="1"/>
        <v>13265</v>
      </c>
    </row>
    <row r="19">
      <c r="A19" s="30" t="s">
        <v>221</v>
      </c>
      <c r="B19" s="31">
        <f>B2*'Respuestas de formulario'!F51</f>
        <v>0</v>
      </c>
      <c r="C19" s="31">
        <f>C2*'Respuestas de formulario'!G51</f>
        <v>2030</v>
      </c>
      <c r="D19" s="31">
        <f>D2*'Respuestas de formulario'!H51</f>
        <v>0</v>
      </c>
      <c r="E19" s="31">
        <f>E2*'Respuestas de formulario'!I51</f>
        <v>0</v>
      </c>
      <c r="F19" s="31">
        <f>F2*'Respuestas de formulario'!J51</f>
        <v>0</v>
      </c>
      <c r="G19" s="31">
        <f>G2*'Respuestas de formulario'!K51</f>
        <v>0</v>
      </c>
      <c r="H19" s="31">
        <f>H2*'Respuestas de formulario'!L51</f>
        <v>0</v>
      </c>
      <c r="I19" s="31">
        <f>I2*'Respuestas de formulario'!M51</f>
        <v>0</v>
      </c>
      <c r="J19" s="31">
        <f>J2*'Respuestas de formulario'!N51</f>
        <v>0</v>
      </c>
      <c r="K19" s="31">
        <f>K2*'Respuestas de formulario'!O51</f>
        <v>0</v>
      </c>
      <c r="L19" s="31">
        <f>L2*'Respuestas de formulario'!P51</f>
        <v>0</v>
      </c>
      <c r="M19" s="31">
        <f>M2*'Respuestas de formulario'!Q51</f>
        <v>0</v>
      </c>
      <c r="N19" s="31">
        <f>N2*'Respuestas de formulario'!R51</f>
        <v>0</v>
      </c>
      <c r="O19" s="31">
        <f>O2*'Respuestas de formulario'!S51</f>
        <v>0</v>
      </c>
      <c r="P19" s="31">
        <f>P2*'Respuestas de formulario'!T51</f>
        <v>0</v>
      </c>
      <c r="Q19" s="31">
        <f>Q2*'Respuestas de formulario'!U51</f>
        <v>0</v>
      </c>
      <c r="R19" s="31">
        <f>R2*'Respuestas de formulario'!V51</f>
        <v>0</v>
      </c>
      <c r="S19" s="31">
        <f>S2*'Respuestas de formulario'!W51</f>
        <v>0</v>
      </c>
      <c r="T19" s="31">
        <f>T2*'Respuestas de formulario'!X51</f>
        <v>0</v>
      </c>
      <c r="U19" s="31">
        <f>U2*'Respuestas de formulario'!Y51</f>
        <v>0</v>
      </c>
      <c r="V19" s="31">
        <f>V2*'Respuestas de formulario'!Z51</f>
        <v>0</v>
      </c>
      <c r="W19" s="31">
        <f>W2*'Respuestas de formulario'!AA51</f>
        <v>0</v>
      </c>
      <c r="X19" s="31">
        <f>X2*'Respuestas de formulario'!AB51</f>
        <v>0</v>
      </c>
      <c r="Y19" s="31">
        <f>Y2*'Respuestas de formulario'!AC51</f>
        <v>0</v>
      </c>
      <c r="Z19" s="31">
        <f>Z2*'Respuestas de formulario'!AD51</f>
        <v>0</v>
      </c>
      <c r="AA19" s="31">
        <f>AA2*'Respuestas de formulario'!AE51</f>
        <v>0</v>
      </c>
      <c r="AB19" s="31">
        <f>AB2*'Respuestas de formulario'!AF51</f>
        <v>0</v>
      </c>
      <c r="AC19" s="31">
        <f>AC2*'Respuestas de formulario'!AG51</f>
        <v>0</v>
      </c>
      <c r="AD19" s="31">
        <f>AD2*'Respuestas de formulario'!AH51</f>
        <v>0</v>
      </c>
      <c r="AE19" s="31">
        <f>AE2*'Respuestas de formulario'!AI51</f>
        <v>0</v>
      </c>
      <c r="AF19" s="31">
        <f>AF2*'Respuestas de formulario'!AJ51</f>
        <v>0</v>
      </c>
      <c r="AG19" s="31">
        <f>AG2*'Respuestas de formulario'!AK51</f>
        <v>0</v>
      </c>
      <c r="AH19" s="30" t="s">
        <v>190</v>
      </c>
      <c r="AI19" s="31">
        <f>AI2*'Respuestas de formulario'!AM51</f>
        <v>0</v>
      </c>
      <c r="AJ19" s="31">
        <f>AJ2*'Respuestas de formulario'!AN51</f>
        <v>0</v>
      </c>
      <c r="AK19" s="31">
        <f>AK2*'Respuestas de formulario'!AO51</f>
        <v>0</v>
      </c>
      <c r="AL19" s="31">
        <f>AL2*'Respuestas de formulario'!AP51</f>
        <v>0</v>
      </c>
      <c r="AM19" s="31">
        <f>AM2*'Respuestas de formulario'!AQ51</f>
        <v>0</v>
      </c>
      <c r="AN19" s="31">
        <f>AN2*'Respuestas de formulario'!AR51</f>
        <v>0</v>
      </c>
      <c r="AO19" s="31">
        <f>AO2*'Respuestas de formulario'!AS51</f>
        <v>0</v>
      </c>
      <c r="AP19" s="31">
        <f>AP2*'Respuestas de formulario'!AT51</f>
        <v>0</v>
      </c>
      <c r="AQ19" s="31">
        <f>AQ2*'Respuestas de formulario'!AU51</f>
        <v>0</v>
      </c>
      <c r="AR19" s="31">
        <f>AR2*'Respuestas de formulario'!AV51</f>
        <v>0</v>
      </c>
      <c r="AS19" s="31">
        <f>AS2*'Respuestas de formulario'!AW51</f>
        <v>0</v>
      </c>
      <c r="AT19" s="31">
        <f>AT2*'Respuestas de formulario'!AX51</f>
        <v>0</v>
      </c>
      <c r="AU19" s="31">
        <f>AU2*'Respuestas de formulario'!AY51</f>
        <v>0</v>
      </c>
      <c r="AV19" s="31">
        <f>AV2*'Respuestas de formulario'!AZ51</f>
        <v>0</v>
      </c>
      <c r="AW19" s="31">
        <f>AW2*'Respuestas de formulario'!BA51</f>
        <v>0</v>
      </c>
      <c r="AX19" s="31">
        <f>AX2*'Respuestas de formulario'!BB51</f>
        <v>0</v>
      </c>
      <c r="AY19" s="31">
        <f>AY2*'Respuestas de formulario'!BC51</f>
        <v>0</v>
      </c>
      <c r="AZ19" s="31">
        <f>AZ2*'Respuestas de formulario'!BD51</f>
        <v>405</v>
      </c>
      <c r="BA19" s="31">
        <f>BA2*'Respuestas de formulario'!BE51</f>
        <v>0</v>
      </c>
      <c r="BB19" s="31">
        <f>BB2*'Respuestas de formulario'!BF51</f>
        <v>0</v>
      </c>
      <c r="BC19" s="31">
        <f>BC2*'Respuestas de formulario'!BG51</f>
        <v>0</v>
      </c>
      <c r="BD19" s="31">
        <f>BD2*'Respuestas de formulario'!BH51</f>
        <v>0</v>
      </c>
      <c r="BE19" s="31">
        <f>BE2*'Respuestas de formulario'!BI51</f>
        <v>840</v>
      </c>
      <c r="BF19" s="31">
        <f>BF2*'Respuestas de formulario'!BJ51</f>
        <v>0</v>
      </c>
      <c r="BG19" s="31">
        <f>BG2*'Respuestas de formulario'!BK51</f>
        <v>0</v>
      </c>
      <c r="BH19" s="31">
        <f>BH2*'Respuestas de formulario'!BL51</f>
        <v>0</v>
      </c>
      <c r="BI19" s="31">
        <f>BI2*'Respuestas de formulario'!BM51</f>
        <v>0</v>
      </c>
      <c r="BJ19" s="31">
        <f>BJ2*'Respuestas de formulario'!BN51</f>
        <v>0</v>
      </c>
      <c r="BK19" s="31">
        <f>BK2*'Respuestas de formulario'!BO51</f>
        <v>0</v>
      </c>
      <c r="BL19" s="31">
        <f>BL2*'Respuestas de formulario'!BP51</f>
        <v>0</v>
      </c>
      <c r="BM19" s="31">
        <f>BM2*'Respuestas de formulario'!BQ51</f>
        <v>0</v>
      </c>
      <c r="BN19" s="31">
        <f>BN2*'Respuestas de formulario'!BR51</f>
        <v>0</v>
      </c>
      <c r="BO19" s="31">
        <f>BO2*'Respuestas de formulario'!BS51</f>
        <v>0</v>
      </c>
      <c r="BP19" s="31">
        <f>BP2*'Respuestas de formulario'!BT51</f>
        <v>0</v>
      </c>
      <c r="BQ19" s="31">
        <f>BQ2*'Respuestas de formulario'!BU51</f>
        <v>0</v>
      </c>
      <c r="BR19" s="31">
        <f>BR2*'Respuestas de formulario'!BV51</f>
        <v>0</v>
      </c>
      <c r="BS19" s="31">
        <f>BS2*'Respuestas de formulario'!BW51</f>
        <v>0</v>
      </c>
      <c r="BT19" s="31">
        <f>BT2*'Respuestas de formulario'!BX51</f>
        <v>0</v>
      </c>
      <c r="BU19" s="31">
        <f>BU2*'Respuestas de formulario'!BY51</f>
        <v>0</v>
      </c>
      <c r="BV19" s="31">
        <f>BV2*'Respuestas de formulario'!BZ51</f>
        <v>0</v>
      </c>
      <c r="BW19" s="31">
        <f>BW2*'Respuestas de formulario'!CA51</f>
        <v>0</v>
      </c>
      <c r="BX19" s="31">
        <f>BX2*'Respuestas de formulario'!CB51</f>
        <v>0</v>
      </c>
      <c r="BY19" s="31">
        <f>BY2*'Respuestas de formulario'!CC51</f>
        <v>0</v>
      </c>
      <c r="BZ19" s="31">
        <f>BZ2*'Respuestas de formulario'!CD51</f>
        <v>0</v>
      </c>
      <c r="CA19" s="30">
        <v>835.0</v>
      </c>
      <c r="CB19" s="31">
        <f>CB2*'Respuestas de formulario'!CF51</f>
        <v>0</v>
      </c>
      <c r="CC19" s="31">
        <f>CC2*'Respuestas de formulario'!CG51</f>
        <v>0</v>
      </c>
      <c r="CD19" s="31">
        <f>CD2*'Respuestas de formulario'!CH51</f>
        <v>0</v>
      </c>
      <c r="CE19" s="31">
        <f>CE2*'Respuestas de formulario'!CI51</f>
        <v>0</v>
      </c>
      <c r="CF19" s="31">
        <f>CF2*'Respuestas de formulario'!CJ51</f>
        <v>0</v>
      </c>
      <c r="CG19" s="31">
        <f>CG2*'Respuestas de formulario'!CK51</f>
        <v>0</v>
      </c>
      <c r="CH19" s="31">
        <f>CH2*'Respuestas de formulario'!CL51</f>
        <v>0</v>
      </c>
      <c r="CI19" s="31">
        <f>CI2*'Respuestas de formulario'!CM51</f>
        <v>0</v>
      </c>
      <c r="CJ19" s="31">
        <f>CJ2*'Respuestas de formulario'!CN51</f>
        <v>0</v>
      </c>
      <c r="CK19" s="31">
        <f>CK2*'Respuestas de formulario'!CO51</f>
        <v>0</v>
      </c>
      <c r="CL19" s="31">
        <f>CL2*'Respuestas de formulario'!CP51</f>
        <v>0</v>
      </c>
      <c r="CM19" s="31">
        <f>CM2*'Respuestas de formulario'!CQ51</f>
        <v>0</v>
      </c>
      <c r="CN19" s="31">
        <f>CN2*'Respuestas de formulario'!CR51</f>
        <v>0</v>
      </c>
      <c r="CO19" s="31">
        <f>CO2*'Respuestas de formulario'!CS51</f>
        <v>0</v>
      </c>
      <c r="CP19" s="30">
        <f t="shared" si="1"/>
        <v>4110</v>
      </c>
    </row>
    <row r="20">
      <c r="A20" s="30" t="s">
        <v>223</v>
      </c>
      <c r="B20" s="31">
        <f>B2*'Respuestas de formulario'!F52</f>
        <v>0</v>
      </c>
      <c r="C20" s="31">
        <f>C2*'Respuestas de formulario'!G52</f>
        <v>0</v>
      </c>
      <c r="D20" s="31">
        <f>D2*'Respuestas de formulario'!H52</f>
        <v>0</v>
      </c>
      <c r="E20" s="31">
        <f>E2*'Respuestas de formulario'!I52</f>
        <v>0</v>
      </c>
      <c r="F20" s="31">
        <f>F2*'Respuestas de formulario'!J52</f>
        <v>4870</v>
      </c>
      <c r="G20" s="31">
        <f>G2*'Respuestas de formulario'!K52</f>
        <v>0</v>
      </c>
      <c r="H20" s="31">
        <f>H2*'Respuestas de formulario'!L52</f>
        <v>0</v>
      </c>
      <c r="I20" s="31">
        <f>I2*'Respuestas de formulario'!M52</f>
        <v>0</v>
      </c>
      <c r="J20" s="31">
        <f>J2*'Respuestas de formulario'!N52</f>
        <v>0</v>
      </c>
      <c r="K20" s="31">
        <f>K2*'Respuestas de formulario'!O52</f>
        <v>0</v>
      </c>
      <c r="L20" s="31">
        <f>L2*'Respuestas de formulario'!P52</f>
        <v>0</v>
      </c>
      <c r="M20" s="31">
        <f>M2*'Respuestas de formulario'!Q52</f>
        <v>0</v>
      </c>
      <c r="N20" s="31">
        <f>N2*'Respuestas de formulario'!R52</f>
        <v>0</v>
      </c>
      <c r="O20" s="31">
        <f>O2*'Respuestas de formulario'!S52</f>
        <v>0</v>
      </c>
      <c r="P20" s="31">
        <f>P2*'Respuestas de formulario'!T52</f>
        <v>0</v>
      </c>
      <c r="Q20" s="31">
        <f>Q2*'Respuestas de formulario'!U52</f>
        <v>0</v>
      </c>
      <c r="R20" s="31">
        <f>R2*'Respuestas de formulario'!V52</f>
        <v>0</v>
      </c>
      <c r="S20" s="31">
        <f>S2*'Respuestas de formulario'!W52</f>
        <v>0</v>
      </c>
      <c r="T20" s="31">
        <f>T2*'Respuestas de formulario'!X52</f>
        <v>0</v>
      </c>
      <c r="U20" s="31">
        <f>U2*'Respuestas de formulario'!Y52</f>
        <v>0</v>
      </c>
      <c r="V20" s="31">
        <f>V2*'Respuestas de formulario'!Z52</f>
        <v>0</v>
      </c>
      <c r="W20" s="31">
        <f>W2*'Respuestas de formulario'!AA52</f>
        <v>0</v>
      </c>
      <c r="X20" s="31">
        <f>X2*'Respuestas de formulario'!AB52</f>
        <v>0</v>
      </c>
      <c r="Y20" s="31">
        <f>Y2*'Respuestas de formulario'!AC52</f>
        <v>0</v>
      </c>
      <c r="Z20" s="31">
        <f>Z2*'Respuestas de formulario'!AD52</f>
        <v>0</v>
      </c>
      <c r="AA20" s="31">
        <f>AA2*'Respuestas de formulario'!AE52</f>
        <v>0</v>
      </c>
      <c r="AB20" s="31">
        <f>AB2*'Respuestas de formulario'!AF52</f>
        <v>0</v>
      </c>
      <c r="AC20" s="31">
        <f>AC2*'Respuestas de formulario'!AG52</f>
        <v>0</v>
      </c>
      <c r="AD20" s="31">
        <f>AD2*'Respuestas de formulario'!AH52</f>
        <v>0</v>
      </c>
      <c r="AE20" s="31">
        <f>AE2*'Respuestas de formulario'!AI52</f>
        <v>0</v>
      </c>
      <c r="AF20" s="31">
        <f>AF2*'Respuestas de formulario'!AJ52</f>
        <v>0</v>
      </c>
      <c r="AG20" s="31">
        <f>AG2*'Respuestas de formulario'!AK52</f>
        <v>0</v>
      </c>
      <c r="AH20" s="30" t="s">
        <v>190</v>
      </c>
      <c r="AI20" s="31">
        <f>AI2*'Respuestas de formulario'!AM52</f>
        <v>0</v>
      </c>
      <c r="AJ20" s="31">
        <f>AJ2*'Respuestas de formulario'!AN52</f>
        <v>0</v>
      </c>
      <c r="AK20" s="31">
        <f>AK2*'Respuestas de formulario'!AO52</f>
        <v>0</v>
      </c>
      <c r="AL20" s="31">
        <f>AL2*'Respuestas de formulario'!AP52</f>
        <v>0</v>
      </c>
      <c r="AM20" s="31">
        <f>AM2*'Respuestas de formulario'!AQ52</f>
        <v>0</v>
      </c>
      <c r="AN20" s="31">
        <f>AN2*'Respuestas de formulario'!AR52</f>
        <v>0</v>
      </c>
      <c r="AO20" s="31">
        <f>AO2*'Respuestas de formulario'!AS52</f>
        <v>0</v>
      </c>
      <c r="AP20" s="31">
        <f>AP2*'Respuestas de formulario'!AT52</f>
        <v>0</v>
      </c>
      <c r="AQ20" s="31">
        <f>AQ2*'Respuestas de formulario'!AU52</f>
        <v>0</v>
      </c>
      <c r="AR20" s="31">
        <f>AR2*'Respuestas de formulario'!AV52</f>
        <v>0</v>
      </c>
      <c r="AS20" s="31">
        <f>AS2*'Respuestas de formulario'!AW52</f>
        <v>0</v>
      </c>
      <c r="AT20" s="31">
        <f>AT2*'Respuestas de formulario'!AX52</f>
        <v>0</v>
      </c>
      <c r="AU20" s="31">
        <f>AU2*'Respuestas de formulario'!AY52</f>
        <v>0</v>
      </c>
      <c r="AV20" s="31">
        <f>AV2*'Respuestas de formulario'!AZ52</f>
        <v>0</v>
      </c>
      <c r="AW20" s="31">
        <f>AW2*'Respuestas de formulario'!BA52</f>
        <v>0</v>
      </c>
      <c r="AX20" s="31">
        <f>AX2*'Respuestas de formulario'!BB52</f>
        <v>0</v>
      </c>
      <c r="AY20" s="31">
        <f>AY2*'Respuestas de formulario'!BC52</f>
        <v>0</v>
      </c>
      <c r="AZ20" s="31">
        <f>AZ2*'Respuestas de formulario'!BD52</f>
        <v>0</v>
      </c>
      <c r="BA20" s="31">
        <f>BA2*'Respuestas de formulario'!BE52</f>
        <v>0</v>
      </c>
      <c r="BB20" s="31">
        <f>BB2*'Respuestas de formulario'!BF52</f>
        <v>0</v>
      </c>
      <c r="BC20" s="31">
        <f>BC2*'Respuestas de formulario'!BG52</f>
        <v>0</v>
      </c>
      <c r="BD20" s="31">
        <f>BD2*'Respuestas de formulario'!BH52</f>
        <v>0</v>
      </c>
      <c r="BE20" s="31">
        <f>BE2*'Respuestas de formulario'!BI52</f>
        <v>0</v>
      </c>
      <c r="BF20" s="31">
        <f>BF2*'Respuestas de formulario'!BJ52</f>
        <v>0</v>
      </c>
      <c r="BG20" s="31">
        <f>BG2*'Respuestas de formulario'!BK52</f>
        <v>0</v>
      </c>
      <c r="BH20" s="31">
        <f>BH2*'Respuestas de formulario'!BL52</f>
        <v>0</v>
      </c>
      <c r="BI20" s="31">
        <f>BI2*'Respuestas de formulario'!BM52</f>
        <v>0</v>
      </c>
      <c r="BJ20" s="31">
        <f>BJ2*'Respuestas de formulario'!BN52</f>
        <v>0</v>
      </c>
      <c r="BK20" s="31">
        <f>BK2*'Respuestas de formulario'!BO52</f>
        <v>0</v>
      </c>
      <c r="BL20" s="31">
        <f>BL2*'Respuestas de formulario'!BP52</f>
        <v>0</v>
      </c>
      <c r="BM20" s="31">
        <f>BM2*'Respuestas de formulario'!BQ52</f>
        <v>0</v>
      </c>
      <c r="BN20" s="31">
        <f>BN2*'Respuestas de formulario'!BR52</f>
        <v>0</v>
      </c>
      <c r="BO20" s="31">
        <f>BO2*'Respuestas de formulario'!BS52</f>
        <v>0</v>
      </c>
      <c r="BP20" s="31">
        <f>BP2*'Respuestas de formulario'!BT52</f>
        <v>0</v>
      </c>
      <c r="BQ20" s="31">
        <f>BQ2*'Respuestas de formulario'!BU52</f>
        <v>0</v>
      </c>
      <c r="BR20" s="31">
        <f>BR2*'Respuestas de formulario'!BV52</f>
        <v>0</v>
      </c>
      <c r="BS20" s="31">
        <f>BS2*'Respuestas de formulario'!BW52</f>
        <v>0</v>
      </c>
      <c r="BT20" s="31">
        <f>BT2*'Respuestas de formulario'!BX52</f>
        <v>0</v>
      </c>
      <c r="BU20" s="31">
        <f>BU2*'Respuestas de formulario'!BY52</f>
        <v>0</v>
      </c>
      <c r="BV20" s="31">
        <f>BV2*'Respuestas de formulario'!BZ52</f>
        <v>0</v>
      </c>
      <c r="BW20" s="31">
        <f>BW2*'Respuestas de formulario'!CA52</f>
        <v>0</v>
      </c>
      <c r="BX20" s="31">
        <f>BX2*'Respuestas de formulario'!CB52</f>
        <v>0</v>
      </c>
      <c r="BY20" s="31">
        <f>BY2*'Respuestas de formulario'!CC52</f>
        <v>0</v>
      </c>
      <c r="BZ20" s="31">
        <f>BZ2*'Respuestas de formulario'!CD52</f>
        <v>0</v>
      </c>
      <c r="CA20" s="31">
        <f>CA2*'Respuestas de formulario'!CE52</f>
        <v>0</v>
      </c>
      <c r="CB20" s="31">
        <f>CB2*'Respuestas de formulario'!CF52</f>
        <v>0</v>
      </c>
      <c r="CC20" s="31">
        <f>CC2*'Respuestas de formulario'!CG52</f>
        <v>0</v>
      </c>
      <c r="CD20" s="31">
        <f>CD2*'Respuestas de formulario'!CH52</f>
        <v>0</v>
      </c>
      <c r="CE20" s="31">
        <f>CE2*'Respuestas de formulario'!CI52</f>
        <v>0</v>
      </c>
      <c r="CF20" s="31">
        <f>CF2*'Respuestas de formulario'!CJ52</f>
        <v>0</v>
      </c>
      <c r="CG20" s="31">
        <f>CG2*'Respuestas de formulario'!CK52</f>
        <v>0</v>
      </c>
      <c r="CH20" s="31">
        <f>CH2*'Respuestas de formulario'!CL52</f>
        <v>0</v>
      </c>
      <c r="CI20" s="31">
        <f>CI2*'Respuestas de formulario'!CM52</f>
        <v>0</v>
      </c>
      <c r="CJ20" s="31">
        <f>CJ2*'Respuestas de formulario'!CN52</f>
        <v>0</v>
      </c>
      <c r="CK20" s="31">
        <f>CK2*'Respuestas de formulario'!CO52</f>
        <v>0</v>
      </c>
      <c r="CL20" s="31">
        <f>CL2*'Respuestas de formulario'!CP52</f>
        <v>0</v>
      </c>
      <c r="CM20" s="31">
        <f>CM2*'Respuestas de formulario'!CQ52</f>
        <v>0</v>
      </c>
      <c r="CN20" s="31">
        <f>CN2*'Respuestas de formulario'!CR52</f>
        <v>0</v>
      </c>
      <c r="CO20" s="31">
        <f>CO2*'Respuestas de formulario'!CS52</f>
        <v>0</v>
      </c>
      <c r="CP20" s="30">
        <f t="shared" si="1"/>
        <v>4870</v>
      </c>
    </row>
    <row r="21">
      <c r="A21" s="30" t="s">
        <v>226</v>
      </c>
      <c r="B21" s="31">
        <f>B2*'Respuestas de formulario'!F53</f>
        <v>0</v>
      </c>
      <c r="C21" s="31">
        <f>C2*'Respuestas de formulario'!G53</f>
        <v>2030</v>
      </c>
      <c r="D21" s="31">
        <f>D2*'Respuestas de formulario'!H53</f>
        <v>0</v>
      </c>
      <c r="E21" s="31">
        <f>E2*'Respuestas de formulario'!I53</f>
        <v>0</v>
      </c>
      <c r="F21" s="31">
        <f>F2*'Respuestas de formulario'!J53</f>
        <v>0</v>
      </c>
      <c r="G21" s="31">
        <f>G2*'Respuestas de formulario'!K53</f>
        <v>0</v>
      </c>
      <c r="H21" s="30" t="s">
        <v>190</v>
      </c>
      <c r="I21" s="31">
        <f>I2*'Respuestas de formulario'!M53</f>
        <v>0</v>
      </c>
      <c r="J21" s="31">
        <f>J2*'Respuestas de formulario'!N53</f>
        <v>0</v>
      </c>
      <c r="K21" s="31">
        <f>K2*'Respuestas de formulario'!O53</f>
        <v>0</v>
      </c>
      <c r="L21" s="31">
        <f>L2*'Respuestas de formulario'!P53</f>
        <v>0</v>
      </c>
      <c r="M21" s="31">
        <f>M2*'Respuestas de formulario'!Q53</f>
        <v>0</v>
      </c>
      <c r="N21" s="31">
        <f>N2*'Respuestas de formulario'!R53</f>
        <v>0</v>
      </c>
      <c r="O21" s="31">
        <f>O2*'Respuestas de formulario'!S53</f>
        <v>0</v>
      </c>
      <c r="P21" s="31">
        <f>P2*'Respuestas de formulario'!T53</f>
        <v>0</v>
      </c>
      <c r="Q21" s="31">
        <f>Q2*'Respuestas de formulario'!U53</f>
        <v>0</v>
      </c>
      <c r="R21" s="31">
        <f>R2*'Respuestas de formulario'!V53</f>
        <v>0</v>
      </c>
      <c r="S21" s="31">
        <f>S2*'Respuestas de formulario'!W53</f>
        <v>0</v>
      </c>
      <c r="T21" s="31">
        <f>T2*'Respuestas de formulario'!X53</f>
        <v>0</v>
      </c>
      <c r="U21" s="31">
        <f>U2*'Respuestas de formulario'!Y53</f>
        <v>0</v>
      </c>
      <c r="V21" s="31">
        <f>V2*'Respuestas de formulario'!Z53</f>
        <v>0</v>
      </c>
      <c r="W21" s="31">
        <f>W2*'Respuestas de formulario'!AA53</f>
        <v>0</v>
      </c>
      <c r="X21" s="31">
        <f>X2*'Respuestas de formulario'!AB53</f>
        <v>0</v>
      </c>
      <c r="Y21" s="31">
        <f>Y2*'Respuestas de formulario'!AC53</f>
        <v>0</v>
      </c>
      <c r="Z21" s="31">
        <f>Z2*'Respuestas de formulario'!AD53</f>
        <v>0</v>
      </c>
      <c r="AA21" s="31">
        <f>AA2*'Respuestas de formulario'!AE53</f>
        <v>0</v>
      </c>
      <c r="AB21" s="31">
        <f>AB2*'Respuestas de formulario'!AF53</f>
        <v>0</v>
      </c>
      <c r="AC21" s="31">
        <f>AC2*'Respuestas de formulario'!AG53</f>
        <v>0</v>
      </c>
      <c r="AD21" s="31">
        <f>AD2*'Respuestas de formulario'!AH53</f>
        <v>0</v>
      </c>
      <c r="AE21" s="31">
        <f>AE2*'Respuestas de formulario'!AI53</f>
        <v>0</v>
      </c>
      <c r="AF21" s="31">
        <f>AF2*'Respuestas de formulario'!AJ53</f>
        <v>0</v>
      </c>
      <c r="AG21" s="31">
        <f>AG2*'Respuestas de formulario'!AK53</f>
        <v>0</v>
      </c>
      <c r="AH21" s="31">
        <f>AH2*'Respuestas de formulario'!AL53</f>
        <v>0</v>
      </c>
      <c r="AI21" s="31">
        <f>AI2*'Respuestas de formulario'!AM53</f>
        <v>0</v>
      </c>
      <c r="AJ21" s="31">
        <f>AJ2*'Respuestas de formulario'!AN53</f>
        <v>325</v>
      </c>
      <c r="AK21" s="31">
        <f>AK2*'Respuestas de formulario'!AO53</f>
        <v>0</v>
      </c>
      <c r="AL21" s="31">
        <f>AL2*'Respuestas de formulario'!AP53</f>
        <v>0</v>
      </c>
      <c r="AM21" s="31">
        <f>AM2*'Respuestas de formulario'!AQ53</f>
        <v>0</v>
      </c>
      <c r="AN21" s="31">
        <f>AN2*'Respuestas de formulario'!AR53</f>
        <v>0</v>
      </c>
      <c r="AO21" s="31">
        <f>AO2*'Respuestas de formulario'!AS53</f>
        <v>0</v>
      </c>
      <c r="AP21" s="31">
        <f>AP2*'Respuestas de formulario'!AT53</f>
        <v>0</v>
      </c>
      <c r="AQ21" s="31">
        <f>AQ2*'Respuestas de formulario'!AU53</f>
        <v>0</v>
      </c>
      <c r="AR21" s="31">
        <f>AR2*'Respuestas de formulario'!AV53</f>
        <v>0</v>
      </c>
      <c r="AS21" s="31">
        <f>AS2*'Respuestas de formulario'!AW53</f>
        <v>0</v>
      </c>
      <c r="AT21" s="31">
        <f>AT2*'Respuestas de formulario'!AX53</f>
        <v>0</v>
      </c>
      <c r="AU21" s="31">
        <f>AU2*'Respuestas de formulario'!AY53</f>
        <v>0</v>
      </c>
      <c r="AV21" s="31">
        <f>AV2*'Respuestas de formulario'!AZ53</f>
        <v>0</v>
      </c>
      <c r="AW21" s="31">
        <f>AW2*'Respuestas de formulario'!BA53</f>
        <v>0</v>
      </c>
      <c r="AX21" s="31">
        <f>AX2*'Respuestas de formulario'!BB53</f>
        <v>0</v>
      </c>
      <c r="AY21" s="31">
        <f>AY2*'Respuestas de formulario'!BC53</f>
        <v>0</v>
      </c>
      <c r="AZ21" s="31">
        <f>AZ2*'Respuestas de formulario'!BD53</f>
        <v>0</v>
      </c>
      <c r="BA21" s="31">
        <f>BA2*'Respuestas de formulario'!BE53</f>
        <v>0</v>
      </c>
      <c r="BB21" s="31">
        <f>BB2*'Respuestas de formulario'!BF53</f>
        <v>0</v>
      </c>
      <c r="BC21" s="31">
        <f>BC2*'Respuestas de formulario'!BG53</f>
        <v>0</v>
      </c>
      <c r="BD21" s="31">
        <f>BD2*'Respuestas de formulario'!BH53</f>
        <v>0</v>
      </c>
      <c r="BE21" s="31">
        <f>BE2*'Respuestas de formulario'!BI53</f>
        <v>0</v>
      </c>
      <c r="BF21" s="31">
        <f>BF2*'Respuestas de formulario'!BJ53</f>
        <v>0</v>
      </c>
      <c r="BG21" s="31">
        <f>BG2*'Respuestas de formulario'!BK53</f>
        <v>0</v>
      </c>
      <c r="BH21" s="31">
        <f>BH2*'Respuestas de formulario'!BL53</f>
        <v>0</v>
      </c>
      <c r="BI21" s="31">
        <f>BI2*'Respuestas de formulario'!BM53</f>
        <v>0</v>
      </c>
      <c r="BJ21" s="31">
        <f>BJ2*'Respuestas de formulario'!BN53</f>
        <v>0</v>
      </c>
      <c r="BK21" s="31">
        <f>BK2*'Respuestas de formulario'!BO53</f>
        <v>0</v>
      </c>
      <c r="BL21" s="31">
        <f>BL2*'Respuestas de formulario'!BP53</f>
        <v>0</v>
      </c>
      <c r="BM21" s="31">
        <f>BM2*'Respuestas de formulario'!BQ53</f>
        <v>0</v>
      </c>
      <c r="BN21" s="31">
        <f>BN2*'Respuestas de formulario'!BR53</f>
        <v>0</v>
      </c>
      <c r="BO21" s="31">
        <f>BO2*'Respuestas de formulario'!BS53</f>
        <v>0</v>
      </c>
      <c r="BP21" s="31">
        <f>BP2*'Respuestas de formulario'!BT53</f>
        <v>0</v>
      </c>
      <c r="BQ21" s="31">
        <f>BQ2*'Respuestas de formulario'!BU53</f>
        <v>0</v>
      </c>
      <c r="BR21" s="31">
        <f>BR2*'Respuestas de formulario'!BV53</f>
        <v>0</v>
      </c>
      <c r="BS21" s="31">
        <f>BS2*'Respuestas de formulario'!BW53</f>
        <v>0</v>
      </c>
      <c r="BT21" s="31">
        <f>BT2*'Respuestas de formulario'!BX53</f>
        <v>0</v>
      </c>
      <c r="BU21" s="31">
        <f>BU2*'Respuestas de formulario'!BY53</f>
        <v>0</v>
      </c>
      <c r="BV21" s="31">
        <f>BV2*'Respuestas de formulario'!BZ53</f>
        <v>0</v>
      </c>
      <c r="BW21" s="31">
        <f>BW2*'Respuestas de formulario'!CA53</f>
        <v>0</v>
      </c>
      <c r="BX21" s="31">
        <f>BX2*'Respuestas de formulario'!CB53</f>
        <v>0</v>
      </c>
      <c r="BY21" s="31">
        <f>BY2*'Respuestas de formulario'!CC53</f>
        <v>0</v>
      </c>
      <c r="BZ21" s="31">
        <f>BZ2*'Respuestas de formulario'!CD53</f>
        <v>0</v>
      </c>
      <c r="CA21" s="30">
        <v>1670.0</v>
      </c>
      <c r="CB21" s="31">
        <f>CB2*'Respuestas de formulario'!CF53</f>
        <v>0</v>
      </c>
      <c r="CC21" s="31">
        <f>CC2*'Respuestas de formulario'!CG53</f>
        <v>0</v>
      </c>
      <c r="CD21" s="31">
        <f>CD2*'Respuestas de formulario'!CH53</f>
        <v>0</v>
      </c>
      <c r="CE21" s="31">
        <f>CE2*'Respuestas de formulario'!CI53</f>
        <v>0</v>
      </c>
      <c r="CF21" s="31">
        <f>CF2*'Respuestas de formulario'!CJ53</f>
        <v>465</v>
      </c>
      <c r="CG21" s="31">
        <f>CG2*'Respuestas de formulario'!CK53</f>
        <v>0</v>
      </c>
      <c r="CH21" s="31">
        <f>CH2*'Respuestas de formulario'!CL53</f>
        <v>0</v>
      </c>
      <c r="CI21" s="31">
        <f>CI2*'Respuestas de formulario'!CM53</f>
        <v>0</v>
      </c>
      <c r="CJ21" s="31">
        <f>CJ2*'Respuestas de formulario'!CN53</f>
        <v>0</v>
      </c>
      <c r="CK21" s="31">
        <f>CK2*'Respuestas de formulario'!CO53</f>
        <v>0</v>
      </c>
      <c r="CL21" s="31">
        <f>CL2*'Respuestas de formulario'!CP53</f>
        <v>0</v>
      </c>
      <c r="CM21" s="31">
        <f>CM2*'Respuestas de formulario'!CQ53</f>
        <v>0</v>
      </c>
      <c r="CN21" s="31">
        <f>CN2*'Respuestas de formulario'!CR53</f>
        <v>0</v>
      </c>
      <c r="CO21" s="31">
        <f>CO2*'Respuestas de formulario'!CS53</f>
        <v>0</v>
      </c>
      <c r="CP21" s="30">
        <f t="shared" si="1"/>
        <v>4490</v>
      </c>
    </row>
    <row r="22">
      <c r="A22" s="30" t="s">
        <v>228</v>
      </c>
      <c r="B22" s="31">
        <f>B2*'Respuestas de formulario'!F54</f>
        <v>0</v>
      </c>
      <c r="C22" s="31">
        <f>C2*'Respuestas de formulario'!G54</f>
        <v>2030</v>
      </c>
      <c r="D22" s="31">
        <f>D2*'Respuestas de formulario'!H54</f>
        <v>0</v>
      </c>
      <c r="E22" s="31">
        <f>E2*'Respuestas de formulario'!I54</f>
        <v>3990</v>
      </c>
      <c r="F22" s="31">
        <f>F2*'Respuestas de formulario'!J54</f>
        <v>0</v>
      </c>
      <c r="G22" s="31">
        <f>G2*'Respuestas de formulario'!K54</f>
        <v>0</v>
      </c>
      <c r="H22" s="31">
        <f>H2*'Respuestas de formulario'!L54</f>
        <v>0</v>
      </c>
      <c r="I22" s="31">
        <f>I2*'Respuestas de formulario'!M54</f>
        <v>0</v>
      </c>
      <c r="J22" s="31">
        <f>J2*'Respuestas de formulario'!N54</f>
        <v>0</v>
      </c>
      <c r="K22" s="31">
        <f>K2*'Respuestas de formulario'!O54</f>
        <v>0</v>
      </c>
      <c r="L22" s="31">
        <f>L2*'Respuestas de formulario'!P54</f>
        <v>0</v>
      </c>
      <c r="M22" s="31">
        <f>M2*'Respuestas de formulario'!Q54</f>
        <v>0</v>
      </c>
      <c r="N22" s="31">
        <f>N2*'Respuestas de formulario'!R54</f>
        <v>0</v>
      </c>
      <c r="O22" s="31">
        <f>O2*'Respuestas de formulario'!S54</f>
        <v>0</v>
      </c>
      <c r="P22" s="31">
        <f>P2*'Respuestas de formulario'!T54</f>
        <v>0</v>
      </c>
      <c r="Q22" s="31">
        <f>Q2*'Respuestas de formulario'!U54</f>
        <v>0</v>
      </c>
      <c r="R22" s="31">
        <f>R2*'Respuestas de formulario'!V54</f>
        <v>0</v>
      </c>
      <c r="S22" s="31">
        <f>S2*'Respuestas de formulario'!W54</f>
        <v>0</v>
      </c>
      <c r="T22" s="31">
        <f>T2*'Respuestas de formulario'!X54</f>
        <v>0</v>
      </c>
      <c r="U22" s="31">
        <f>U2*'Respuestas de formulario'!Y54</f>
        <v>0</v>
      </c>
      <c r="V22" s="31">
        <f>V2*'Respuestas de formulario'!Z54</f>
        <v>0</v>
      </c>
      <c r="W22" s="31">
        <f>W2*'Respuestas de formulario'!AA54</f>
        <v>0</v>
      </c>
      <c r="X22" s="31">
        <f>X2*'Respuestas de formulario'!AB54</f>
        <v>0</v>
      </c>
      <c r="Y22" s="31">
        <f>Y2*'Respuestas de formulario'!AC54</f>
        <v>0</v>
      </c>
      <c r="Z22" s="31">
        <f>Z2*'Respuestas de formulario'!AD54</f>
        <v>0</v>
      </c>
      <c r="AA22" s="31">
        <f>AA2*'Respuestas de formulario'!AE54</f>
        <v>0</v>
      </c>
      <c r="AB22" s="31">
        <f>AB2*'Respuestas de formulario'!AF54</f>
        <v>0</v>
      </c>
      <c r="AC22" s="31">
        <f>AC2*'Respuestas de formulario'!AG54</f>
        <v>0</v>
      </c>
      <c r="AD22" s="31">
        <f>AD2*'Respuestas de formulario'!AH54</f>
        <v>0</v>
      </c>
      <c r="AE22" s="31">
        <f>AE2*'Respuestas de formulario'!AI54</f>
        <v>0</v>
      </c>
      <c r="AF22" s="31">
        <f>AF2*'Respuestas de formulario'!AJ54</f>
        <v>0</v>
      </c>
      <c r="AG22" s="31">
        <f>AG2*'Respuestas de formulario'!AK54</f>
        <v>0</v>
      </c>
      <c r="AH22" s="31">
        <f>AH2*'Respuestas de formulario'!AL54</f>
        <v>0</v>
      </c>
      <c r="AI22" s="31">
        <f>AI2*'Respuestas de formulario'!AM54</f>
        <v>0</v>
      </c>
      <c r="AJ22" s="31">
        <f>AJ2*'Respuestas de formulario'!AN54</f>
        <v>0</v>
      </c>
      <c r="AK22" s="31">
        <f>AK2*'Respuestas de formulario'!AO54</f>
        <v>0</v>
      </c>
      <c r="AL22" s="31">
        <f>AL2*'Respuestas de formulario'!AP54</f>
        <v>0</v>
      </c>
      <c r="AM22" s="31">
        <f>AM2*'Respuestas de formulario'!AQ54</f>
        <v>0</v>
      </c>
      <c r="AN22" s="31">
        <f>AN2*'Respuestas de formulario'!AR54</f>
        <v>0</v>
      </c>
      <c r="AO22" s="31">
        <f>AO2*'Respuestas de formulario'!AS54</f>
        <v>0</v>
      </c>
      <c r="AP22" s="31">
        <f>AP2*'Respuestas de formulario'!AT54</f>
        <v>0</v>
      </c>
      <c r="AQ22" s="31">
        <f>AQ2*'Respuestas de formulario'!AU54</f>
        <v>0</v>
      </c>
      <c r="AR22" s="31">
        <f>AR2*'Respuestas de formulario'!AV54</f>
        <v>0</v>
      </c>
      <c r="AS22" s="31">
        <f>AS2*'Respuestas de formulario'!AW54</f>
        <v>0</v>
      </c>
      <c r="AT22" s="31">
        <f>AT2*'Respuestas de formulario'!AX54</f>
        <v>0</v>
      </c>
      <c r="AU22" s="31">
        <f>AU2*'Respuestas de formulario'!AY54</f>
        <v>0</v>
      </c>
      <c r="AV22" s="31">
        <f>AV2*'Respuestas de formulario'!AZ54</f>
        <v>0</v>
      </c>
      <c r="AW22" s="31">
        <f>AW2*'Respuestas de formulario'!BA54</f>
        <v>0</v>
      </c>
      <c r="AX22" s="31">
        <f>AX2*'Respuestas de formulario'!BB54</f>
        <v>0</v>
      </c>
      <c r="AY22" s="31">
        <f>AY2*'Respuestas de formulario'!BC54</f>
        <v>0</v>
      </c>
      <c r="AZ22" s="31">
        <f>AZ2*'Respuestas de formulario'!BD54</f>
        <v>0</v>
      </c>
      <c r="BA22" s="31">
        <f>BA2*'Respuestas de formulario'!BE54</f>
        <v>0</v>
      </c>
      <c r="BB22" s="31">
        <f>BB2*'Respuestas de formulario'!BF54</f>
        <v>0</v>
      </c>
      <c r="BC22" s="31">
        <f>BC2*'Respuestas de formulario'!BG54</f>
        <v>0</v>
      </c>
      <c r="BD22" s="31">
        <f>BD2*'Respuestas de formulario'!BH54</f>
        <v>0</v>
      </c>
      <c r="BE22" s="31">
        <f>BE2*'Respuestas de formulario'!BI54</f>
        <v>0</v>
      </c>
      <c r="BF22" s="31">
        <f>BF2*'Respuestas de formulario'!BJ54</f>
        <v>0</v>
      </c>
      <c r="BG22" s="31">
        <f>BG2*'Respuestas de formulario'!BK54</f>
        <v>0</v>
      </c>
      <c r="BH22" s="31">
        <f>BH2*'Respuestas de formulario'!BL54</f>
        <v>0</v>
      </c>
      <c r="BI22" s="31">
        <f>BI2*'Respuestas de formulario'!BM54</f>
        <v>0</v>
      </c>
      <c r="BJ22" s="31">
        <f>BJ2*'Respuestas de formulario'!BN54</f>
        <v>0</v>
      </c>
      <c r="BK22" s="31">
        <f>BK2*'Respuestas de formulario'!BO54</f>
        <v>0</v>
      </c>
      <c r="BL22" s="31">
        <f>BL2*'Respuestas de formulario'!BP54</f>
        <v>0</v>
      </c>
      <c r="BM22" s="31">
        <f>BM2*'Respuestas de formulario'!BQ54</f>
        <v>0</v>
      </c>
      <c r="BN22" s="31">
        <f>BN2*'Respuestas de formulario'!BR54</f>
        <v>0</v>
      </c>
      <c r="BO22" s="31">
        <f>BO2*'Respuestas de formulario'!BS54</f>
        <v>0</v>
      </c>
      <c r="BP22" s="31">
        <f>BP2*'Respuestas de formulario'!BT54</f>
        <v>0</v>
      </c>
      <c r="BQ22" s="31">
        <f>BQ2*'Respuestas de formulario'!BU54</f>
        <v>0</v>
      </c>
      <c r="BR22" s="31">
        <f>BR2*'Respuestas de formulario'!BV54</f>
        <v>0</v>
      </c>
      <c r="BS22" s="31">
        <f>BS2*'Respuestas de formulario'!BW54</f>
        <v>0</v>
      </c>
      <c r="BT22" s="31">
        <f>BT2*'Respuestas de formulario'!BX54</f>
        <v>0</v>
      </c>
      <c r="BU22" s="31">
        <f>BU2*'Respuestas de formulario'!BY54</f>
        <v>0</v>
      </c>
      <c r="BV22" s="31">
        <f>BV2*'Respuestas de formulario'!BZ54</f>
        <v>0</v>
      </c>
      <c r="BW22" s="31">
        <f>BW2*'Respuestas de formulario'!CA54</f>
        <v>0</v>
      </c>
      <c r="BX22" s="31">
        <f>BX2*'Respuestas de formulario'!CB54</f>
        <v>0</v>
      </c>
      <c r="BY22" s="31">
        <f>BY2*'Respuestas de formulario'!CC54</f>
        <v>0</v>
      </c>
      <c r="BZ22" s="31">
        <f>BZ2*'Respuestas de formulario'!CD54</f>
        <v>0</v>
      </c>
      <c r="CA22" s="31">
        <f>CA2*'Respuestas de formulario'!CE54</f>
        <v>0</v>
      </c>
      <c r="CB22" s="31">
        <f>CB2*'Respuestas de formulario'!CF54</f>
        <v>0</v>
      </c>
      <c r="CC22" s="31">
        <f>CC2*'Respuestas de formulario'!CG54</f>
        <v>0</v>
      </c>
      <c r="CD22" s="31">
        <f>CD2*'Respuestas de formulario'!CH54</f>
        <v>0</v>
      </c>
      <c r="CE22" s="31">
        <f>CE2*'Respuestas de formulario'!CI54</f>
        <v>0</v>
      </c>
      <c r="CF22" s="31">
        <f>CF2*'Respuestas de formulario'!CJ54</f>
        <v>0</v>
      </c>
      <c r="CG22" s="31">
        <f>CG2*'Respuestas de formulario'!CK54</f>
        <v>0</v>
      </c>
      <c r="CH22" s="31">
        <f>CH2*'Respuestas de formulario'!CL54</f>
        <v>0</v>
      </c>
      <c r="CI22" s="31">
        <f>CI2*'Respuestas de formulario'!CM54</f>
        <v>0</v>
      </c>
      <c r="CJ22" s="31">
        <f>CJ2*'Respuestas de formulario'!CN54</f>
        <v>0</v>
      </c>
      <c r="CK22" s="31">
        <f>CK2*'Respuestas de formulario'!CO54</f>
        <v>0</v>
      </c>
      <c r="CL22" s="31">
        <f>CL2*'Respuestas de formulario'!CP54</f>
        <v>0</v>
      </c>
      <c r="CM22" s="31">
        <f>CM2*'Respuestas de formulario'!CQ54</f>
        <v>0</v>
      </c>
      <c r="CN22" s="31">
        <f>CN2*'Respuestas de formulario'!CR54</f>
        <v>0</v>
      </c>
      <c r="CO22" s="31">
        <f>CO2*'Respuestas de formulario'!CS54</f>
        <v>0</v>
      </c>
      <c r="CP22" s="30">
        <f t="shared" si="1"/>
        <v>6020</v>
      </c>
    </row>
    <row r="23">
      <c r="A23" s="30" t="s">
        <v>230</v>
      </c>
      <c r="B23" s="31">
        <f>B2*'Respuestas de formulario'!F55</f>
        <v>0</v>
      </c>
      <c r="C23" s="31">
        <f>C2*'Respuestas de formulario'!G55</f>
        <v>0</v>
      </c>
      <c r="D23" s="31">
        <f>D2*'Respuestas de formulario'!H55</f>
        <v>8700</v>
      </c>
      <c r="E23" s="31">
        <f>E2*'Respuestas de formulario'!I55</f>
        <v>0</v>
      </c>
      <c r="F23" s="31">
        <f>F2*'Respuestas de formulario'!J55</f>
        <v>0</v>
      </c>
      <c r="G23" s="31">
        <f>G2*'Respuestas de formulario'!K55</f>
        <v>0</v>
      </c>
      <c r="H23" s="31">
        <f>H2*'Respuestas de formulario'!L55</f>
        <v>1110</v>
      </c>
      <c r="I23" s="31">
        <f>I2*'Respuestas de formulario'!M55</f>
        <v>0</v>
      </c>
      <c r="J23" s="31">
        <f>J2*'Respuestas de formulario'!N55</f>
        <v>0</v>
      </c>
      <c r="K23" s="31">
        <f>K2*'Respuestas de formulario'!O55</f>
        <v>0</v>
      </c>
      <c r="L23" s="31">
        <f>L2*'Respuestas de formulario'!P55</f>
        <v>0</v>
      </c>
      <c r="M23" s="31">
        <f>M2*'Respuestas de formulario'!Q55</f>
        <v>0</v>
      </c>
      <c r="N23" s="31">
        <f>N2*'Respuestas de formulario'!R55</f>
        <v>0</v>
      </c>
      <c r="O23" s="31">
        <f>O2*'Respuestas de formulario'!S55</f>
        <v>0</v>
      </c>
      <c r="P23" s="31">
        <f>P2*'Respuestas de formulario'!T55</f>
        <v>0</v>
      </c>
      <c r="Q23" s="31">
        <f>Q2*'Respuestas de formulario'!U55</f>
        <v>0</v>
      </c>
      <c r="R23" s="31">
        <f>R2*'Respuestas de formulario'!V55</f>
        <v>0</v>
      </c>
      <c r="S23" s="31">
        <f>S2*'Respuestas de formulario'!W55</f>
        <v>0</v>
      </c>
      <c r="T23" s="31">
        <f>T2*'Respuestas de formulario'!X55</f>
        <v>1000</v>
      </c>
      <c r="U23" s="31">
        <f>U2*'Respuestas de formulario'!Y55</f>
        <v>0</v>
      </c>
      <c r="V23" s="31">
        <f>V2*'Respuestas de formulario'!Z55</f>
        <v>0</v>
      </c>
      <c r="W23" s="31">
        <f>W2*'Respuestas de formulario'!AA55</f>
        <v>0</v>
      </c>
      <c r="X23" s="31">
        <f>X2*'Respuestas de formulario'!AB55</f>
        <v>0</v>
      </c>
      <c r="Y23" s="31">
        <f>Y2*'Respuestas de formulario'!AC55</f>
        <v>0</v>
      </c>
      <c r="Z23" s="31">
        <f>Z2*'Respuestas de formulario'!AD55</f>
        <v>0</v>
      </c>
      <c r="AA23" s="31">
        <f>AA2*'Respuestas de formulario'!AE55</f>
        <v>0</v>
      </c>
      <c r="AB23" s="31">
        <f>AB2*'Respuestas de formulario'!AF55</f>
        <v>0</v>
      </c>
      <c r="AC23" s="31">
        <f>AC2*'Respuestas de formulario'!AG55</f>
        <v>0</v>
      </c>
      <c r="AD23" s="31">
        <f>AD2*'Respuestas de formulario'!AH55</f>
        <v>0</v>
      </c>
      <c r="AE23" s="31">
        <f>AE2*'Respuestas de formulario'!AI55</f>
        <v>0</v>
      </c>
      <c r="AF23" s="31">
        <f>AF2*'Respuestas de formulario'!AJ55</f>
        <v>0</v>
      </c>
      <c r="AG23" s="31">
        <f>AG2*'Respuestas de formulario'!AK55</f>
        <v>0</v>
      </c>
      <c r="AH23" s="30" t="s">
        <v>190</v>
      </c>
      <c r="AI23" s="31">
        <f>AI2*'Respuestas de formulario'!AM55</f>
        <v>0</v>
      </c>
      <c r="AJ23" s="31">
        <f>AJ2*'Respuestas de formulario'!AN55</f>
        <v>0</v>
      </c>
      <c r="AK23" s="31">
        <f>AK2*'Respuestas de formulario'!AO55</f>
        <v>1110</v>
      </c>
      <c r="AL23" s="31">
        <f>AL2*'Respuestas de formulario'!AP55</f>
        <v>0</v>
      </c>
      <c r="AM23" s="31">
        <f>AM2*'Respuestas de formulario'!AQ55</f>
        <v>0</v>
      </c>
      <c r="AN23" s="31">
        <f>AN2*'Respuestas de formulario'!AR55</f>
        <v>0</v>
      </c>
      <c r="AO23" s="31">
        <f>AO2*'Respuestas de formulario'!AS55</f>
        <v>0</v>
      </c>
      <c r="AP23" s="31">
        <f>AP2*'Respuestas de formulario'!AT55</f>
        <v>0</v>
      </c>
      <c r="AQ23" s="31">
        <f>AQ2*'Respuestas de formulario'!AU55</f>
        <v>0</v>
      </c>
      <c r="AR23" s="31">
        <f>AR2*'Respuestas de formulario'!AV55</f>
        <v>0</v>
      </c>
      <c r="AS23" s="31">
        <f>AS2*'Respuestas de formulario'!AW55</f>
        <v>1120</v>
      </c>
      <c r="AT23" s="31">
        <f>AT2*'Respuestas de formulario'!AX55</f>
        <v>0</v>
      </c>
      <c r="AU23" s="31">
        <f>AU2*'Respuestas de formulario'!AY55</f>
        <v>0</v>
      </c>
      <c r="AV23" s="31">
        <f>AV2*'Respuestas de formulario'!AZ55</f>
        <v>0</v>
      </c>
      <c r="AW23" s="31">
        <f>AW2*'Respuestas de formulario'!BA55</f>
        <v>0</v>
      </c>
      <c r="AX23" s="31">
        <f>AX2*'Respuestas de formulario'!BB55</f>
        <v>0</v>
      </c>
      <c r="AY23" s="31">
        <f>AY2*'Respuestas de formulario'!BC55</f>
        <v>0</v>
      </c>
      <c r="AZ23" s="31">
        <f>AZ2*'Respuestas de formulario'!BD55</f>
        <v>0</v>
      </c>
      <c r="BA23" s="31">
        <f>BA2*'Respuestas de formulario'!BE55</f>
        <v>0</v>
      </c>
      <c r="BB23" s="31">
        <f>BB2*'Respuestas de formulario'!BF55</f>
        <v>0</v>
      </c>
      <c r="BC23" s="31">
        <f>BC2*'Respuestas de formulario'!BG55</f>
        <v>0</v>
      </c>
      <c r="BD23" s="31">
        <f>BD2*'Respuestas de formulario'!BH55</f>
        <v>0</v>
      </c>
      <c r="BE23" s="31">
        <f>BE2*'Respuestas de formulario'!BI55</f>
        <v>0</v>
      </c>
      <c r="BF23" s="31">
        <f>BF2*'Respuestas de formulario'!BJ55</f>
        <v>0</v>
      </c>
      <c r="BG23" s="31">
        <f>BG2*'Respuestas de formulario'!BK55</f>
        <v>0</v>
      </c>
      <c r="BH23" s="31">
        <f>BH2*'Respuestas de formulario'!BL55</f>
        <v>0</v>
      </c>
      <c r="BI23" s="31">
        <f>BI2*'Respuestas de formulario'!BM55</f>
        <v>0</v>
      </c>
      <c r="BJ23" s="31">
        <f>BJ2*'Respuestas de formulario'!BN55</f>
        <v>0</v>
      </c>
      <c r="BK23" s="31">
        <f>BK2*'Respuestas de formulario'!BO55</f>
        <v>0</v>
      </c>
      <c r="BL23" s="31">
        <f>BL2*'Respuestas de formulario'!BP55</f>
        <v>0</v>
      </c>
      <c r="BM23" s="31">
        <f>BM2*'Respuestas de formulario'!BQ55</f>
        <v>0</v>
      </c>
      <c r="BN23" s="31">
        <f>BN2*'Respuestas de formulario'!BR55</f>
        <v>0</v>
      </c>
      <c r="BO23" s="31">
        <f>BO2*'Respuestas de formulario'!BS55</f>
        <v>0</v>
      </c>
      <c r="BP23" s="31">
        <f>BP2*'Respuestas de formulario'!BT55</f>
        <v>0</v>
      </c>
      <c r="BQ23" s="31">
        <f>BQ2*'Respuestas de formulario'!BU55</f>
        <v>0</v>
      </c>
      <c r="BR23" s="31">
        <f>BR2*'Respuestas de formulario'!BV55</f>
        <v>0</v>
      </c>
      <c r="BS23" s="31">
        <f>BS2*'Respuestas de formulario'!BW55</f>
        <v>0</v>
      </c>
      <c r="BT23" s="31">
        <f>BT2*'Respuestas de formulario'!BX55</f>
        <v>0</v>
      </c>
      <c r="BU23" s="31">
        <f>BU2*'Respuestas de formulario'!BY55</f>
        <v>0</v>
      </c>
      <c r="BV23" s="31">
        <f>BV2*'Respuestas de formulario'!BZ55</f>
        <v>0</v>
      </c>
      <c r="BW23" s="31">
        <f>BW2*'Respuestas de formulario'!CA55</f>
        <v>0</v>
      </c>
      <c r="BX23" s="31">
        <f>BX2*'Respuestas de formulario'!CB55</f>
        <v>0</v>
      </c>
      <c r="BY23" s="31">
        <f>BY2*'Respuestas de formulario'!CC55</f>
        <v>0</v>
      </c>
      <c r="BZ23" s="31">
        <f>BZ2*'Respuestas de formulario'!CD55</f>
        <v>0</v>
      </c>
      <c r="CA23" s="31">
        <f>CA2*'Respuestas de formulario'!CE55</f>
        <v>0</v>
      </c>
      <c r="CB23" s="31">
        <f>CB2*'Respuestas de formulario'!CF55</f>
        <v>0</v>
      </c>
      <c r="CC23" s="31">
        <f>CC2*'Respuestas de formulario'!CG55</f>
        <v>0</v>
      </c>
      <c r="CD23" s="31">
        <f>CD2*'Respuestas de formulario'!CH55</f>
        <v>0</v>
      </c>
      <c r="CE23" s="31">
        <f>CE2*'Respuestas de formulario'!CI55</f>
        <v>0</v>
      </c>
      <c r="CF23" s="31">
        <f>CF2*'Respuestas de formulario'!CJ55</f>
        <v>0</v>
      </c>
      <c r="CG23" s="31">
        <f>CG2*'Respuestas de formulario'!CK55</f>
        <v>0</v>
      </c>
      <c r="CH23" s="31">
        <f>CH2*'Respuestas de formulario'!CL55</f>
        <v>0</v>
      </c>
      <c r="CI23" s="31">
        <f>CI2*'Respuestas de formulario'!CM55</f>
        <v>0</v>
      </c>
      <c r="CJ23" s="31">
        <f>CJ2*'Respuestas de formulario'!CN55</f>
        <v>2460</v>
      </c>
      <c r="CK23" s="31">
        <f>CK2*'Respuestas de formulario'!CO55</f>
        <v>0</v>
      </c>
      <c r="CL23" s="31">
        <f>CL2*'Respuestas de formulario'!CP55</f>
        <v>0</v>
      </c>
      <c r="CM23" s="31">
        <f>CM2*'Respuestas de formulario'!CQ55</f>
        <v>0</v>
      </c>
      <c r="CN23" s="31">
        <f>CN2*'Respuestas de formulario'!CR55</f>
        <v>0</v>
      </c>
      <c r="CO23" s="31">
        <f>CO2*'Respuestas de formulario'!CS55</f>
        <v>0</v>
      </c>
      <c r="CP23" s="30">
        <f t="shared" si="1"/>
        <v>15500</v>
      </c>
    </row>
    <row r="24">
      <c r="A24" s="30" t="s">
        <v>233</v>
      </c>
      <c r="B24" s="31">
        <f>B2*'Respuestas de formulario'!F56</f>
        <v>0</v>
      </c>
      <c r="C24" s="31">
        <f>C2*'Respuestas de formulario'!G56</f>
        <v>0</v>
      </c>
      <c r="D24" s="31">
        <f>D2*'Respuestas de formulario'!H56</f>
        <v>0</v>
      </c>
      <c r="E24" s="31">
        <f>E2*'Respuestas de formulario'!I56</f>
        <v>0</v>
      </c>
      <c r="F24" s="31">
        <f>F2*'Respuestas de formulario'!J56</f>
        <v>4870</v>
      </c>
      <c r="G24" s="31">
        <f>G2*'Respuestas de formulario'!K56</f>
        <v>0</v>
      </c>
      <c r="H24" s="31">
        <f>H2*'Respuestas de formulario'!L56</f>
        <v>0</v>
      </c>
      <c r="I24" s="31">
        <f>I2*'Respuestas de formulario'!M56</f>
        <v>0</v>
      </c>
      <c r="J24" s="31">
        <f>J2*'Respuestas de formulario'!N56</f>
        <v>1135</v>
      </c>
      <c r="K24" s="31">
        <f>K2*'Respuestas de formulario'!O56</f>
        <v>0</v>
      </c>
      <c r="L24" s="31">
        <f>L2*'Respuestas de formulario'!P56</f>
        <v>0</v>
      </c>
      <c r="M24" s="31">
        <f>M2*'Respuestas de formulario'!Q56</f>
        <v>0</v>
      </c>
      <c r="N24" s="31">
        <f>N2*'Respuestas de formulario'!R56</f>
        <v>0</v>
      </c>
      <c r="O24" s="31">
        <f>O2*'Respuestas de formulario'!S56</f>
        <v>0</v>
      </c>
      <c r="P24" s="31">
        <f>P2*'Respuestas de formulario'!T56</f>
        <v>0</v>
      </c>
      <c r="Q24" s="31">
        <f>Q2*'Respuestas de formulario'!U56</f>
        <v>0</v>
      </c>
      <c r="R24" s="31">
        <f>R2*'Respuestas de formulario'!V56</f>
        <v>0</v>
      </c>
      <c r="S24" s="31">
        <f>S2*'Respuestas de formulario'!W56</f>
        <v>0</v>
      </c>
      <c r="T24" s="31">
        <f>T2*'Respuestas de formulario'!X56</f>
        <v>0</v>
      </c>
      <c r="U24" s="31">
        <f>U2*'Respuestas de formulario'!Y56</f>
        <v>0</v>
      </c>
      <c r="V24" s="31">
        <f>V2*'Respuestas de formulario'!Z56</f>
        <v>0</v>
      </c>
      <c r="W24" s="31">
        <f>W2*'Respuestas de formulario'!AA56</f>
        <v>0</v>
      </c>
      <c r="X24" s="31">
        <f>X2*'Respuestas de formulario'!AB56</f>
        <v>0</v>
      </c>
      <c r="Y24" s="31">
        <f>Y2*'Respuestas de formulario'!AC56</f>
        <v>0</v>
      </c>
      <c r="Z24" s="31">
        <f>Z2*'Respuestas de formulario'!AD56</f>
        <v>0</v>
      </c>
      <c r="AA24" s="31">
        <f>AA2*'Respuestas de formulario'!AE56</f>
        <v>0</v>
      </c>
      <c r="AB24" s="31">
        <f>AB2*'Respuestas de formulario'!AF56</f>
        <v>0</v>
      </c>
      <c r="AC24" s="31">
        <f>AC2*'Respuestas de formulario'!AG56</f>
        <v>0</v>
      </c>
      <c r="AD24" s="31">
        <f>AD2*'Respuestas de formulario'!AH56</f>
        <v>0</v>
      </c>
      <c r="AE24" s="31">
        <f>AE2*'Respuestas de formulario'!AI56</f>
        <v>0</v>
      </c>
      <c r="AF24" s="31">
        <f>AF2*'Respuestas de formulario'!AJ56</f>
        <v>0</v>
      </c>
      <c r="AG24" s="31">
        <f>AG2*'Respuestas de formulario'!AK56</f>
        <v>0</v>
      </c>
      <c r="AH24" s="31">
        <f>AH2*'Respuestas de formulario'!AL56</f>
        <v>0</v>
      </c>
      <c r="AI24" s="31">
        <f>AI2*'Respuestas de formulario'!AM56</f>
        <v>0</v>
      </c>
      <c r="AJ24" s="31">
        <f>AJ2*'Respuestas de formulario'!AN56</f>
        <v>325</v>
      </c>
      <c r="AK24" s="31">
        <f>AK2*'Respuestas de formulario'!AO56</f>
        <v>0</v>
      </c>
      <c r="AL24" s="31">
        <f>AL2*'Respuestas de formulario'!AP56</f>
        <v>0</v>
      </c>
      <c r="AM24" s="31">
        <f>AM2*'Respuestas de formulario'!AQ56</f>
        <v>0</v>
      </c>
      <c r="AN24" s="31">
        <f>AN2*'Respuestas de formulario'!AR56</f>
        <v>0</v>
      </c>
      <c r="AO24" s="31">
        <f>AO2*'Respuestas de formulario'!AS56</f>
        <v>0</v>
      </c>
      <c r="AP24" s="31">
        <f>AP2*'Respuestas de formulario'!AT56</f>
        <v>0</v>
      </c>
      <c r="AQ24" s="31">
        <f>AQ2*'Respuestas de formulario'!AU56</f>
        <v>0</v>
      </c>
      <c r="AR24" s="31">
        <f>AR2*'Respuestas de formulario'!AV56</f>
        <v>0</v>
      </c>
      <c r="AS24" s="31">
        <f>AS2*'Respuestas de formulario'!AW56</f>
        <v>0</v>
      </c>
      <c r="AT24" s="31">
        <f>AT2*'Respuestas de formulario'!AX56</f>
        <v>0</v>
      </c>
      <c r="AU24" s="31">
        <f>AU2*'Respuestas de formulario'!AY56</f>
        <v>0</v>
      </c>
      <c r="AV24" s="31">
        <f>AV2*'Respuestas de formulario'!AZ56</f>
        <v>0</v>
      </c>
      <c r="AW24" s="31">
        <f>AW2*'Respuestas de formulario'!BA56</f>
        <v>0</v>
      </c>
      <c r="AX24" s="31">
        <f>AX2*'Respuestas de formulario'!BB56</f>
        <v>0</v>
      </c>
      <c r="AY24" s="31">
        <f>AY2*'Respuestas de formulario'!BC56</f>
        <v>0</v>
      </c>
      <c r="AZ24" s="31">
        <f>AZ2*'Respuestas de formulario'!BD56</f>
        <v>0</v>
      </c>
      <c r="BA24" s="31">
        <f>BA2*'Respuestas de formulario'!BE56</f>
        <v>0</v>
      </c>
      <c r="BB24" s="31">
        <f>BB2*'Respuestas de formulario'!BF56</f>
        <v>0</v>
      </c>
      <c r="BC24" s="31">
        <f>BC2*'Respuestas de formulario'!BG56</f>
        <v>0</v>
      </c>
      <c r="BD24" s="31">
        <f>BD2*'Respuestas de formulario'!BH56</f>
        <v>0</v>
      </c>
      <c r="BE24" s="31">
        <f>BE2*'Respuestas de formulario'!BI56</f>
        <v>0</v>
      </c>
      <c r="BF24" s="31">
        <f>BF2*'Respuestas de formulario'!BJ56</f>
        <v>0</v>
      </c>
      <c r="BG24" s="31">
        <f>BG2*'Respuestas de formulario'!BK56</f>
        <v>0</v>
      </c>
      <c r="BH24" s="31">
        <f>BH2*'Respuestas de formulario'!BL56</f>
        <v>0</v>
      </c>
      <c r="BI24" s="31">
        <f>BI2*'Respuestas de formulario'!BM56</f>
        <v>0</v>
      </c>
      <c r="BJ24" s="31">
        <f>BJ2*'Respuestas de formulario'!BN56</f>
        <v>0</v>
      </c>
      <c r="BK24" s="31">
        <f>BK2*'Respuestas de formulario'!BO56</f>
        <v>1000</v>
      </c>
      <c r="BL24" s="31">
        <f>BL2*'Respuestas de formulario'!BP56</f>
        <v>0</v>
      </c>
      <c r="BM24" s="31">
        <f>BM2*'Respuestas de formulario'!BQ56</f>
        <v>0</v>
      </c>
      <c r="BN24" s="31">
        <f>BN2*'Respuestas de formulario'!BR56</f>
        <v>1750</v>
      </c>
      <c r="BO24" s="31">
        <f>BO2*'Respuestas de formulario'!BS56</f>
        <v>0</v>
      </c>
      <c r="BP24" s="30" t="s">
        <v>190</v>
      </c>
      <c r="BQ24" s="31">
        <f>BQ2*'Respuestas de formulario'!BU56</f>
        <v>0</v>
      </c>
      <c r="BR24" s="31">
        <f>BR2*'Respuestas de formulario'!BV56</f>
        <v>0</v>
      </c>
      <c r="BS24" s="31">
        <f>BS2*'Respuestas de formulario'!BW56</f>
        <v>0</v>
      </c>
      <c r="BT24" s="31">
        <f>BT2*'Respuestas de formulario'!BX56</f>
        <v>0</v>
      </c>
      <c r="BU24" s="31">
        <f>BU2*'Respuestas de formulario'!BY56</f>
        <v>0</v>
      </c>
      <c r="BV24" s="31">
        <f>BV2*'Respuestas de formulario'!BZ56</f>
        <v>0</v>
      </c>
      <c r="BW24" s="31">
        <f>BW2*'Respuestas de formulario'!CA56</f>
        <v>0</v>
      </c>
      <c r="BX24" s="31">
        <f>BX2*'Respuestas de formulario'!CB56</f>
        <v>0</v>
      </c>
      <c r="BY24" s="31">
        <f>BY2*'Respuestas de formulario'!CC56</f>
        <v>0</v>
      </c>
      <c r="BZ24" s="31">
        <f>BZ2*'Respuestas de formulario'!CD56</f>
        <v>0</v>
      </c>
      <c r="CA24" s="30">
        <v>1670.0</v>
      </c>
      <c r="CB24" s="31">
        <f>CB2*'Respuestas de formulario'!CF56</f>
        <v>0</v>
      </c>
      <c r="CC24" s="31">
        <f>CC2*'Respuestas de formulario'!CG56</f>
        <v>0</v>
      </c>
      <c r="CD24" s="31">
        <f>CD2*'Respuestas de formulario'!CH56</f>
        <v>1360</v>
      </c>
      <c r="CE24" s="31">
        <f>CE2*'Respuestas de formulario'!CI56</f>
        <v>0</v>
      </c>
      <c r="CF24" s="31">
        <f>CF2*'Respuestas de formulario'!CJ56</f>
        <v>465</v>
      </c>
      <c r="CG24" s="31">
        <f>CG2*'Respuestas de formulario'!CK56</f>
        <v>0</v>
      </c>
      <c r="CH24" s="31">
        <f>CH2*'Respuestas de formulario'!CL56</f>
        <v>0</v>
      </c>
      <c r="CI24" s="31">
        <f>CI2*'Respuestas de formulario'!CM56</f>
        <v>0</v>
      </c>
      <c r="CJ24" s="31">
        <f>CJ2*'Respuestas de formulario'!CN56</f>
        <v>0</v>
      </c>
      <c r="CK24" s="31">
        <f>CK2*'Respuestas de formulario'!CO56</f>
        <v>0</v>
      </c>
      <c r="CL24" s="31">
        <f>CL2*'Respuestas de formulario'!CP56</f>
        <v>0</v>
      </c>
      <c r="CM24" s="31">
        <f>CM2*'Respuestas de formulario'!CQ56</f>
        <v>0</v>
      </c>
      <c r="CN24" s="31">
        <f>CN2*'Respuestas de formulario'!CR56</f>
        <v>0</v>
      </c>
      <c r="CO24" s="31">
        <f>CO2*'Respuestas de formulario'!CS56</f>
        <v>890</v>
      </c>
      <c r="CP24" s="30">
        <f t="shared" si="1"/>
        <v>13465</v>
      </c>
    </row>
    <row r="25">
      <c r="A25" s="30" t="s">
        <v>233</v>
      </c>
      <c r="B25" s="31">
        <f>B2*'Respuestas de formulario'!F57</f>
        <v>0</v>
      </c>
      <c r="C25" s="31">
        <f>C2*'Respuestas de formulario'!G57</f>
        <v>0</v>
      </c>
      <c r="D25" s="31">
        <f>D2*'Respuestas de formulario'!H57</f>
        <v>0</v>
      </c>
      <c r="E25" s="31">
        <f>E2*'Respuestas de formulario'!I57</f>
        <v>0</v>
      </c>
      <c r="F25" s="31">
        <f>F2*'Respuestas de formulario'!J57</f>
        <v>0</v>
      </c>
      <c r="G25" s="31">
        <f>G2*'Respuestas de formulario'!K57</f>
        <v>0</v>
      </c>
      <c r="H25" s="31">
        <f>H2*'Respuestas de formulario'!L57</f>
        <v>0</v>
      </c>
      <c r="I25" s="31">
        <f>I2*'Respuestas de formulario'!M57</f>
        <v>0</v>
      </c>
      <c r="J25" s="31">
        <f>J2*'Respuestas de formulario'!N57</f>
        <v>0</v>
      </c>
      <c r="K25" s="31">
        <f>K2*'Respuestas de formulario'!O57</f>
        <v>0</v>
      </c>
      <c r="L25" s="31">
        <f>L2*'Respuestas de formulario'!P57</f>
        <v>0</v>
      </c>
      <c r="M25" s="31">
        <f>M2*'Respuestas de formulario'!Q57</f>
        <v>0</v>
      </c>
      <c r="N25" s="31">
        <f>N2*'Respuestas de formulario'!R57</f>
        <v>0</v>
      </c>
      <c r="O25" s="31">
        <f>O2*'Respuestas de formulario'!S57</f>
        <v>0</v>
      </c>
      <c r="P25" s="31">
        <f>P2*'Respuestas de formulario'!T57</f>
        <v>0</v>
      </c>
      <c r="Q25" s="31">
        <f>Q2*'Respuestas de formulario'!U57</f>
        <v>0</v>
      </c>
      <c r="R25" s="31">
        <f>R2*'Respuestas de formulario'!V57</f>
        <v>0</v>
      </c>
      <c r="S25" s="31">
        <f>S2*'Respuestas de formulario'!W57</f>
        <v>0</v>
      </c>
      <c r="T25" s="31">
        <f>T2*'Respuestas de formulario'!X57</f>
        <v>0</v>
      </c>
      <c r="U25" s="31">
        <f>U2*'Respuestas de formulario'!Y57</f>
        <v>0</v>
      </c>
      <c r="V25" s="31">
        <f>V2*'Respuestas de formulario'!Z57</f>
        <v>0</v>
      </c>
      <c r="W25" s="31">
        <f>W2*'Respuestas de formulario'!AA57</f>
        <v>0</v>
      </c>
      <c r="X25" s="31">
        <f>X2*'Respuestas de formulario'!AB57</f>
        <v>0</v>
      </c>
      <c r="Y25" s="31">
        <f>Y2*'Respuestas de formulario'!AC57</f>
        <v>0</v>
      </c>
      <c r="Z25" s="31">
        <f>Z2*'Respuestas de formulario'!AD57</f>
        <v>0</v>
      </c>
      <c r="AA25" s="31">
        <f>AA2*'Respuestas de formulario'!AE57</f>
        <v>0</v>
      </c>
      <c r="AB25" s="31">
        <f>AB2*'Respuestas de formulario'!AF57</f>
        <v>0</v>
      </c>
      <c r="AC25" s="31">
        <f>AC2*'Respuestas de formulario'!AG57</f>
        <v>0</v>
      </c>
      <c r="AD25" s="31">
        <f>AD2*'Respuestas de formulario'!AH57</f>
        <v>0</v>
      </c>
      <c r="AE25" s="31">
        <f>AE2*'Respuestas de formulario'!AI57</f>
        <v>0</v>
      </c>
      <c r="AF25" s="31">
        <f>AF2*'Respuestas de formulario'!AJ57</f>
        <v>0</v>
      </c>
      <c r="AG25" s="31">
        <f>AG2*'Respuestas de formulario'!AK57</f>
        <v>0</v>
      </c>
      <c r="AH25" s="31">
        <f>AH2*'Respuestas de formulario'!AL57</f>
        <v>0</v>
      </c>
      <c r="AI25" s="31">
        <f>AI2*'Respuestas de formulario'!AM57</f>
        <v>0</v>
      </c>
      <c r="AJ25" s="31">
        <f>AJ2*'Respuestas de formulario'!AN57</f>
        <v>0</v>
      </c>
      <c r="AK25" s="31">
        <f>AK2*'Respuestas de formulario'!AO57</f>
        <v>0</v>
      </c>
      <c r="AL25" s="31">
        <f>AL2*'Respuestas de formulario'!AP57</f>
        <v>0</v>
      </c>
      <c r="AM25" s="31">
        <f>AM2*'Respuestas de formulario'!AQ57</f>
        <v>0</v>
      </c>
      <c r="AN25" s="31">
        <f>AN2*'Respuestas de formulario'!AR57</f>
        <v>0</v>
      </c>
      <c r="AO25" s="31">
        <f>AO2*'Respuestas de formulario'!AS57</f>
        <v>0</v>
      </c>
      <c r="AP25" s="31">
        <f>AP2*'Respuestas de formulario'!AT57</f>
        <v>0</v>
      </c>
      <c r="AQ25" s="31">
        <f>AQ2*'Respuestas de formulario'!AU57</f>
        <v>0</v>
      </c>
      <c r="AR25" s="31">
        <f>AR2*'Respuestas de formulario'!AV57</f>
        <v>0</v>
      </c>
      <c r="AS25" s="31">
        <f>AS2*'Respuestas de formulario'!AW57</f>
        <v>0</v>
      </c>
      <c r="AT25" s="31">
        <f>AT2*'Respuestas de formulario'!AX57</f>
        <v>0</v>
      </c>
      <c r="AU25" s="31">
        <f>AU2*'Respuestas de formulario'!AY57</f>
        <v>0</v>
      </c>
      <c r="AV25" s="31">
        <f>AV2*'Respuestas de formulario'!AZ57</f>
        <v>0</v>
      </c>
      <c r="AW25" s="31">
        <f>AW2*'Respuestas de formulario'!BA57</f>
        <v>0</v>
      </c>
      <c r="AX25" s="31">
        <f>AX2*'Respuestas de formulario'!BB57</f>
        <v>0</v>
      </c>
      <c r="AY25" s="31">
        <f>AY2*'Respuestas de formulario'!BC57</f>
        <v>0</v>
      </c>
      <c r="AZ25" s="31">
        <f>AZ2*'Respuestas de formulario'!BD57</f>
        <v>0</v>
      </c>
      <c r="BA25" s="31">
        <f>BA2*'Respuestas de formulario'!BE57</f>
        <v>0</v>
      </c>
      <c r="BB25" s="31">
        <f>BB2*'Respuestas de formulario'!BF57</f>
        <v>0</v>
      </c>
      <c r="BC25" s="31">
        <f>BC2*'Respuestas de formulario'!BG57</f>
        <v>0</v>
      </c>
      <c r="BD25" s="31">
        <f>BD2*'Respuestas de formulario'!BH57</f>
        <v>0</v>
      </c>
      <c r="BE25" s="31">
        <f>BE2*'Respuestas de formulario'!BI57</f>
        <v>0</v>
      </c>
      <c r="BF25" s="31">
        <f>BF2*'Respuestas de formulario'!BJ57</f>
        <v>0</v>
      </c>
      <c r="BG25" s="31">
        <f>BG2*'Respuestas de formulario'!BK57</f>
        <v>0</v>
      </c>
      <c r="BH25" s="31">
        <f>BH2*'Respuestas de formulario'!BL57</f>
        <v>0</v>
      </c>
      <c r="BI25" s="31">
        <f>BI2*'Respuestas de formulario'!BM57</f>
        <v>0</v>
      </c>
      <c r="BJ25" s="31">
        <f>BJ2*'Respuestas de formulario'!BN57</f>
        <v>0</v>
      </c>
      <c r="BK25" s="31">
        <f>BK2*'Respuestas de formulario'!BO57</f>
        <v>0</v>
      </c>
      <c r="BL25" s="31">
        <f>BL2*'Respuestas de formulario'!BP57</f>
        <v>0</v>
      </c>
      <c r="BM25" s="31">
        <f>BM2*'Respuestas de formulario'!BQ57</f>
        <v>0</v>
      </c>
      <c r="BN25" s="31">
        <f>BN2*'Respuestas de formulario'!BR57</f>
        <v>0</v>
      </c>
      <c r="BO25" s="31">
        <f>BO2*'Respuestas de formulario'!BS57</f>
        <v>0</v>
      </c>
      <c r="BP25" s="31">
        <f>BP2*'Respuestas de formulario'!BT57</f>
        <v>0</v>
      </c>
      <c r="BQ25" s="31">
        <f>BQ2*'Respuestas de formulario'!BU57</f>
        <v>0</v>
      </c>
      <c r="BR25" s="31">
        <f>BR2*'Respuestas de formulario'!BV57</f>
        <v>0</v>
      </c>
      <c r="BS25" s="31">
        <f>BS2*'Respuestas de formulario'!BW57</f>
        <v>0</v>
      </c>
      <c r="BT25" s="31">
        <f>BT2*'Respuestas de formulario'!BX57</f>
        <v>0</v>
      </c>
      <c r="BU25" s="31">
        <f>BU2*'Respuestas de formulario'!BY57</f>
        <v>0</v>
      </c>
      <c r="BV25" s="31">
        <f>BV2*'Respuestas de formulario'!BZ57</f>
        <v>0</v>
      </c>
      <c r="BW25" s="31">
        <f>BW2*'Respuestas de formulario'!CA57</f>
        <v>0</v>
      </c>
      <c r="BX25" s="31">
        <f>BX2*'Respuestas de formulario'!CB57</f>
        <v>0</v>
      </c>
      <c r="BY25" s="31">
        <f>BY2*'Respuestas de formulario'!CC57</f>
        <v>0</v>
      </c>
      <c r="BZ25" s="31">
        <f>BZ2*'Respuestas de formulario'!CD57</f>
        <v>0</v>
      </c>
      <c r="CA25" s="31">
        <f>CA2*'Respuestas de formulario'!CE57</f>
        <v>0</v>
      </c>
      <c r="CB25" s="31">
        <f>CB2*'Respuestas de formulario'!CF57</f>
        <v>0</v>
      </c>
      <c r="CC25" s="31">
        <f>CC2*'Respuestas de formulario'!CG57</f>
        <v>0</v>
      </c>
      <c r="CD25" s="31">
        <f>CD2*'Respuestas de formulario'!CH57</f>
        <v>0</v>
      </c>
      <c r="CE25" s="31">
        <f>CE2*'Respuestas de formulario'!CI57</f>
        <v>0</v>
      </c>
      <c r="CF25" s="31">
        <f>CF2*'Respuestas de formulario'!CJ57</f>
        <v>465</v>
      </c>
      <c r="CG25" s="31">
        <f>CG2*'Respuestas de formulario'!CK57</f>
        <v>0</v>
      </c>
      <c r="CH25" s="31">
        <f>CH2*'Respuestas de formulario'!CL57</f>
        <v>0</v>
      </c>
      <c r="CI25" s="31">
        <f>CI2*'Respuestas de formulario'!CM57</f>
        <v>0</v>
      </c>
      <c r="CJ25" s="31">
        <f>CJ2*'Respuestas de formulario'!CN57</f>
        <v>0</v>
      </c>
      <c r="CK25" s="31">
        <f>CK2*'Respuestas de formulario'!CO57</f>
        <v>0</v>
      </c>
      <c r="CL25" s="31">
        <f>CL2*'Respuestas de formulario'!CP57</f>
        <v>0</v>
      </c>
      <c r="CM25" s="31">
        <f>CM2*'Respuestas de formulario'!CQ57</f>
        <v>0</v>
      </c>
      <c r="CN25" s="31">
        <f>CN2*'Respuestas de formulario'!CR57</f>
        <v>0</v>
      </c>
      <c r="CO25" s="31">
        <f>CO2*'Respuestas de formulario'!CS57</f>
        <v>0</v>
      </c>
      <c r="CP25" s="30">
        <f t="shared" si="1"/>
        <v>465</v>
      </c>
    </row>
    <row r="26">
      <c r="A26" s="32" t="s">
        <v>235</v>
      </c>
      <c r="B26" s="32">
        <v>3280.0</v>
      </c>
      <c r="C26" s="33">
        <f>C2*'Respuestas de formulario'!G58</f>
        <v>0</v>
      </c>
      <c r="D26" s="33">
        <f>D2*'Respuestas de formulario'!H58</f>
        <v>0</v>
      </c>
      <c r="E26" s="32" t="s">
        <v>190</v>
      </c>
      <c r="F26" s="33">
        <f>F2*'Respuestas de formulario'!J58</f>
        <v>0</v>
      </c>
      <c r="G26" s="33">
        <f>G2*'Respuestas de formulario'!K58</f>
        <v>0</v>
      </c>
      <c r="H26" s="33">
        <f>H2*'Respuestas de formulario'!L58</f>
        <v>0</v>
      </c>
      <c r="I26" s="33">
        <f>I2*'Respuestas de formulario'!M58</f>
        <v>0</v>
      </c>
      <c r="J26" s="33">
        <f>J2*'Respuestas de formulario'!N58</f>
        <v>0</v>
      </c>
      <c r="K26" s="33">
        <f>K2*'Respuestas de formulario'!O58</f>
        <v>460</v>
      </c>
      <c r="L26" s="33">
        <f>L2*'Respuestas de formulario'!P58</f>
        <v>0</v>
      </c>
      <c r="M26" s="33">
        <f>M2*'Respuestas de formulario'!Q58</f>
        <v>0</v>
      </c>
      <c r="N26" s="33">
        <f>N2*'Respuestas de formulario'!R58</f>
        <v>0</v>
      </c>
      <c r="O26" s="33">
        <f>O2*'Respuestas de formulario'!S58</f>
        <v>0</v>
      </c>
      <c r="P26" s="33">
        <f>P2*'Respuestas de formulario'!T58</f>
        <v>0</v>
      </c>
      <c r="Q26" s="33">
        <f>Q2*'Respuestas de formulario'!U58</f>
        <v>0</v>
      </c>
      <c r="R26" s="33">
        <f>R2*'Respuestas de formulario'!V58</f>
        <v>0</v>
      </c>
      <c r="S26" s="33">
        <f>S2*'Respuestas de formulario'!W58</f>
        <v>840</v>
      </c>
      <c r="T26" s="33">
        <f>T2*'Respuestas de formulario'!X58</f>
        <v>1000</v>
      </c>
      <c r="U26" s="33">
        <f>U2*'Respuestas de formulario'!Y58</f>
        <v>0</v>
      </c>
      <c r="V26" s="33">
        <f>V2*'Respuestas de formulario'!Z58</f>
        <v>0</v>
      </c>
      <c r="W26" s="33">
        <f>W2*'Respuestas de formulario'!AA58</f>
        <v>0</v>
      </c>
      <c r="X26" s="33">
        <f>X2*'Respuestas de formulario'!AB58</f>
        <v>0</v>
      </c>
      <c r="Y26" s="33">
        <f>Y2*'Respuestas de formulario'!AC58</f>
        <v>0</v>
      </c>
      <c r="Z26" s="33">
        <f>Z2*'Respuestas de formulario'!AD58</f>
        <v>0</v>
      </c>
      <c r="AA26" s="33">
        <f>AA2*'Respuestas de formulario'!AE58</f>
        <v>0</v>
      </c>
      <c r="AB26" s="33">
        <f>AB2*'Respuestas de formulario'!AF58</f>
        <v>0</v>
      </c>
      <c r="AC26" s="33">
        <f>AC2*'Respuestas de formulario'!AG58</f>
        <v>0</v>
      </c>
      <c r="AD26" s="33">
        <f>AD2*'Respuestas de formulario'!AH58</f>
        <v>0</v>
      </c>
      <c r="AE26" s="33">
        <f>AE2*'Respuestas de formulario'!AI58</f>
        <v>0</v>
      </c>
      <c r="AF26" s="33">
        <f>AF2*'Respuestas de formulario'!AJ58</f>
        <v>0</v>
      </c>
      <c r="AG26" s="33">
        <f>AG2*'Respuestas de formulario'!AK58</f>
        <v>0</v>
      </c>
      <c r="AH26" s="33">
        <f>AH2*'Respuestas de formulario'!AL58</f>
        <v>0</v>
      </c>
      <c r="AI26" s="33">
        <f>AI2*'Respuestas de formulario'!AM58</f>
        <v>0</v>
      </c>
      <c r="AJ26" s="33">
        <f>AJ2*'Respuestas de formulario'!AN58</f>
        <v>0</v>
      </c>
      <c r="AK26" s="33">
        <f>AK2*'Respuestas de formulario'!AO58</f>
        <v>0</v>
      </c>
      <c r="AL26" s="33">
        <f>AL2*'Respuestas de formulario'!AP58</f>
        <v>0</v>
      </c>
      <c r="AM26" s="33">
        <f>AM2*'Respuestas de formulario'!AQ58</f>
        <v>0</v>
      </c>
      <c r="AN26" s="33">
        <f>AN2*'Respuestas de formulario'!AR58</f>
        <v>0</v>
      </c>
      <c r="AO26" s="33">
        <f>AO2*'Respuestas de formulario'!AS58</f>
        <v>0</v>
      </c>
      <c r="AP26" s="33">
        <f>AP2*'Respuestas de formulario'!AT58</f>
        <v>0</v>
      </c>
      <c r="AQ26" s="33">
        <f>AQ2*'Respuestas de formulario'!AU58</f>
        <v>0</v>
      </c>
      <c r="AR26" s="33">
        <f>AR2*'Respuestas de formulario'!AV58</f>
        <v>0</v>
      </c>
      <c r="AS26" s="33">
        <f>AS2*'Respuestas de formulario'!AW58</f>
        <v>0</v>
      </c>
      <c r="AT26" s="33">
        <f>AT2*'Respuestas de formulario'!AX58</f>
        <v>0</v>
      </c>
      <c r="AU26" s="33">
        <f>AU2*'Respuestas de formulario'!AY58</f>
        <v>0</v>
      </c>
      <c r="AV26" s="33">
        <f>AV2*'Respuestas de formulario'!AZ58</f>
        <v>0</v>
      </c>
      <c r="AW26" s="33">
        <f>AW2*'Respuestas de formulario'!BA58</f>
        <v>785</v>
      </c>
      <c r="AX26" s="33">
        <f>AX2*'Respuestas de formulario'!BB58</f>
        <v>0</v>
      </c>
      <c r="AY26" s="33">
        <f>AY2*'Respuestas de formulario'!BC58</f>
        <v>0</v>
      </c>
      <c r="AZ26" s="33">
        <f>AZ2*'Respuestas de formulario'!BD58</f>
        <v>0</v>
      </c>
      <c r="BA26" s="33">
        <f>BA2*'Respuestas de formulario'!BE58</f>
        <v>0</v>
      </c>
      <c r="BB26" s="33">
        <f>BB2*'Respuestas de formulario'!BF58</f>
        <v>0</v>
      </c>
      <c r="BC26" s="33">
        <f>BC2*'Respuestas de formulario'!BG58</f>
        <v>0</v>
      </c>
      <c r="BD26" s="33">
        <f>BD2*'Respuestas de formulario'!BH58</f>
        <v>0</v>
      </c>
      <c r="BE26" s="33">
        <f>BE2*'Respuestas de formulario'!BI58</f>
        <v>0</v>
      </c>
      <c r="BF26" s="33">
        <f>BF2*'Respuestas de formulario'!BJ58</f>
        <v>0</v>
      </c>
      <c r="BG26" s="33">
        <f>BG2*'Respuestas de formulario'!BK58</f>
        <v>0</v>
      </c>
      <c r="BH26" s="33">
        <f>BH2*'Respuestas de formulario'!BL58</f>
        <v>0</v>
      </c>
      <c r="BI26" s="33">
        <f>BI2*'Respuestas de formulario'!BM58</f>
        <v>0</v>
      </c>
      <c r="BJ26" s="33">
        <f>BJ2*'Respuestas de formulario'!BN58</f>
        <v>0</v>
      </c>
      <c r="BK26" s="33">
        <f>BK2*'Respuestas de formulario'!BO58</f>
        <v>0</v>
      </c>
      <c r="BL26" s="33">
        <f>BL2*'Respuestas de formulario'!BP58</f>
        <v>0</v>
      </c>
      <c r="BM26" s="33">
        <f>BM2*'Respuestas de formulario'!BQ58</f>
        <v>0</v>
      </c>
      <c r="BN26" s="33">
        <f>BN2*'Respuestas de formulario'!BR58</f>
        <v>0</v>
      </c>
      <c r="BO26" s="33">
        <f>BO2*'Respuestas de formulario'!BS58</f>
        <v>0</v>
      </c>
      <c r="BP26" s="33">
        <f>BP2*'Respuestas de formulario'!BT58</f>
        <v>0</v>
      </c>
      <c r="BQ26" s="33">
        <f>BQ2*'Respuestas de formulario'!BU58</f>
        <v>0</v>
      </c>
      <c r="BR26" s="33">
        <f>BR2*'Respuestas de formulario'!BV58</f>
        <v>0</v>
      </c>
      <c r="BS26" s="33">
        <f>BS2*'Respuestas de formulario'!BW58</f>
        <v>0</v>
      </c>
      <c r="BT26" s="33">
        <f>BT2*'Respuestas de formulario'!BX58</f>
        <v>0</v>
      </c>
      <c r="BU26" s="33">
        <f>BU2*'Respuestas de formulario'!BY58</f>
        <v>0</v>
      </c>
      <c r="BV26" s="33">
        <f>BV2*'Respuestas de formulario'!BZ58</f>
        <v>0</v>
      </c>
      <c r="BW26" s="33">
        <f>BW2*'Respuestas de formulario'!CA58</f>
        <v>0</v>
      </c>
      <c r="BX26" s="33">
        <f>BX2*'Respuestas de formulario'!CB58</f>
        <v>0</v>
      </c>
      <c r="BY26" s="33">
        <f>BY2*'Respuestas de formulario'!CC58</f>
        <v>0</v>
      </c>
      <c r="BZ26" s="33">
        <f>BZ2*'Respuestas de formulario'!CD58</f>
        <v>0</v>
      </c>
      <c r="CA26" s="33">
        <f>CA2*'Respuestas de formulario'!CE58</f>
        <v>0</v>
      </c>
      <c r="CB26" s="33">
        <f>CB2*'Respuestas de formulario'!CF58</f>
        <v>0</v>
      </c>
      <c r="CC26" s="33">
        <f>CC2*'Respuestas de formulario'!CG58</f>
        <v>0</v>
      </c>
      <c r="CD26" s="33">
        <f>CD2*'Respuestas de formulario'!CH58</f>
        <v>0</v>
      </c>
      <c r="CE26" s="33">
        <f>CE2*'Respuestas de formulario'!CI58</f>
        <v>0</v>
      </c>
      <c r="CF26" s="33">
        <f>CF2*'Respuestas de formulario'!CJ58</f>
        <v>0</v>
      </c>
      <c r="CG26" s="33">
        <f>CG2*'Respuestas de formulario'!CK58</f>
        <v>0</v>
      </c>
      <c r="CH26" s="33">
        <f>CH2*'Respuestas de formulario'!CL58</f>
        <v>0</v>
      </c>
      <c r="CI26" s="33">
        <f>CI2*'Respuestas de formulario'!CM58</f>
        <v>0</v>
      </c>
      <c r="CJ26" s="33">
        <f>CJ2*'Respuestas de formulario'!CN58</f>
        <v>0</v>
      </c>
      <c r="CK26" s="33">
        <f>CK2*'Respuestas de formulario'!CO58</f>
        <v>0</v>
      </c>
      <c r="CL26" s="33">
        <f>CL2*'Respuestas de formulario'!CP58</f>
        <v>0</v>
      </c>
      <c r="CM26" s="33">
        <f>CM2*'Respuestas de formulario'!CQ58</f>
        <v>0</v>
      </c>
      <c r="CN26" s="33">
        <f>CN2*'Respuestas de formulario'!CR58</f>
        <v>0</v>
      </c>
      <c r="CO26" s="33">
        <f>CO2*'Respuestas de formulario'!CS58</f>
        <v>0</v>
      </c>
      <c r="CP26" s="32">
        <f t="shared" si="1"/>
        <v>6365</v>
      </c>
    </row>
    <row r="27">
      <c r="A27" s="29" t="s">
        <v>237</v>
      </c>
      <c r="B27" s="27">
        <f>B2*'Respuestas de formulario'!F59</f>
        <v>0</v>
      </c>
      <c r="C27" s="27">
        <f>C2*'Respuestas de formulario'!G59</f>
        <v>0</v>
      </c>
      <c r="D27" s="27">
        <f>D2*'Respuestas de formulario'!H59</f>
        <v>0</v>
      </c>
      <c r="E27" s="27">
        <f>E2*'Respuestas de formulario'!I59</f>
        <v>0</v>
      </c>
      <c r="F27" s="27">
        <f>F2*'Respuestas de formulario'!J59</f>
        <v>0</v>
      </c>
      <c r="G27" s="27">
        <f>G2*'Respuestas de formulario'!K59</f>
        <v>0</v>
      </c>
      <c r="H27" s="29" t="s">
        <v>190</v>
      </c>
      <c r="I27" s="27">
        <f>I2*'Respuestas de formulario'!M59</f>
        <v>0</v>
      </c>
      <c r="J27" s="27">
        <f>J2*'Respuestas de formulario'!N59</f>
        <v>0</v>
      </c>
      <c r="K27" s="27">
        <f>K2*'Respuestas de formulario'!O59</f>
        <v>0</v>
      </c>
      <c r="L27" s="27">
        <f>L2*'Respuestas de formulario'!P59</f>
        <v>0</v>
      </c>
      <c r="M27" s="27">
        <f>M2*'Respuestas de formulario'!Q59</f>
        <v>0</v>
      </c>
      <c r="N27" s="27">
        <f>N2*'Respuestas de formulario'!R59</f>
        <v>0</v>
      </c>
      <c r="O27" s="27">
        <f>O2*'Respuestas de formulario'!S59</f>
        <v>0</v>
      </c>
      <c r="P27" s="27">
        <f>P2*'Respuestas de formulario'!T59</f>
        <v>0</v>
      </c>
      <c r="Q27" s="27">
        <f>Q2*'Respuestas de formulario'!U59</f>
        <v>0</v>
      </c>
      <c r="R27" s="27">
        <f>R2*'Respuestas de formulario'!V59</f>
        <v>0</v>
      </c>
      <c r="S27" s="27">
        <f>S2*'Respuestas de formulario'!W59</f>
        <v>0</v>
      </c>
      <c r="T27" s="27">
        <f>T2*'Respuestas de formulario'!X59</f>
        <v>0</v>
      </c>
      <c r="U27" s="27">
        <f>U2*'Respuestas de formulario'!Y59</f>
        <v>0</v>
      </c>
      <c r="V27" s="27">
        <f>V2*'Respuestas de formulario'!Z59</f>
        <v>0</v>
      </c>
      <c r="W27" s="27">
        <f>W2*'Respuestas de formulario'!AA59</f>
        <v>0</v>
      </c>
      <c r="X27" s="27">
        <f>X2*'Respuestas de formulario'!AB59</f>
        <v>0</v>
      </c>
      <c r="Y27" s="27">
        <f>Y2*'Respuestas de formulario'!AC59</f>
        <v>0</v>
      </c>
      <c r="Z27" s="27">
        <f>Z2*'Respuestas de formulario'!AD59</f>
        <v>0</v>
      </c>
      <c r="AA27" s="27">
        <f>AA2*'Respuestas de formulario'!AE59</f>
        <v>0</v>
      </c>
      <c r="AB27" s="27">
        <f>AB2*'Respuestas de formulario'!AF59</f>
        <v>0</v>
      </c>
      <c r="AC27" s="27">
        <f>AC2*'Respuestas de formulario'!AG59</f>
        <v>0</v>
      </c>
      <c r="AD27" s="27">
        <f>AD2*'Respuestas de formulario'!AH59</f>
        <v>0</v>
      </c>
      <c r="AE27" s="27">
        <f>AE2*'Respuestas de formulario'!AI59</f>
        <v>0</v>
      </c>
      <c r="AF27" s="27">
        <f>AF2*'Respuestas de formulario'!AJ59</f>
        <v>0</v>
      </c>
      <c r="AG27" s="27">
        <f>AG2*'Respuestas de formulario'!AK59</f>
        <v>0</v>
      </c>
      <c r="AH27" s="29" t="s">
        <v>190</v>
      </c>
      <c r="AI27" s="27">
        <f>AI2*'Respuestas de formulario'!AM59</f>
        <v>0</v>
      </c>
      <c r="AJ27" s="27">
        <f>AJ2*'Respuestas de formulario'!AN59</f>
        <v>325</v>
      </c>
      <c r="AK27" s="27">
        <f>AK2*'Respuestas de formulario'!AO59</f>
        <v>1110</v>
      </c>
      <c r="AL27" s="27">
        <f>AL2*'Respuestas de formulario'!AP59</f>
        <v>0</v>
      </c>
      <c r="AM27" s="27">
        <f>AM2*'Respuestas de formulario'!AQ59</f>
        <v>0</v>
      </c>
      <c r="AN27" s="27">
        <f>AN2*'Respuestas de formulario'!AR59</f>
        <v>0</v>
      </c>
      <c r="AO27" s="27">
        <f>AO2*'Respuestas de formulario'!AS59</f>
        <v>0</v>
      </c>
      <c r="AP27" s="27">
        <f>AP2*'Respuestas de formulario'!AT59</f>
        <v>0</v>
      </c>
      <c r="AQ27" s="27">
        <f>AQ2*'Respuestas de formulario'!AU59</f>
        <v>0</v>
      </c>
      <c r="AR27" s="27">
        <f>AR2*'Respuestas de formulario'!AV59</f>
        <v>0</v>
      </c>
      <c r="AS27" s="27">
        <f>AS2*'Respuestas de formulario'!AW59</f>
        <v>0</v>
      </c>
      <c r="AT27" s="27">
        <f>AT2*'Respuestas de formulario'!AX59</f>
        <v>0</v>
      </c>
      <c r="AU27" s="27">
        <f>AU2*'Respuestas de formulario'!AY59</f>
        <v>0</v>
      </c>
      <c r="AV27" s="27">
        <f>AV2*'Respuestas de formulario'!AZ59</f>
        <v>0</v>
      </c>
      <c r="AW27" s="27">
        <f>AW2*'Respuestas de formulario'!BA59</f>
        <v>0</v>
      </c>
      <c r="AX27" s="27">
        <f>AX2*'Respuestas de formulario'!BB59</f>
        <v>0</v>
      </c>
      <c r="AY27" s="27">
        <f>AY2*'Respuestas de formulario'!BC59</f>
        <v>0</v>
      </c>
      <c r="AZ27" s="27">
        <f>AZ2*'Respuestas de formulario'!BD59</f>
        <v>0</v>
      </c>
      <c r="BA27" s="27">
        <f>BA2*'Respuestas de formulario'!BE59</f>
        <v>0</v>
      </c>
      <c r="BB27" s="27">
        <f>BB2*'Respuestas de formulario'!BF59</f>
        <v>0</v>
      </c>
      <c r="BC27" s="27">
        <f>BC2*'Respuestas de formulario'!BG59</f>
        <v>0</v>
      </c>
      <c r="BD27" s="27">
        <f>BD2*'Respuestas de formulario'!BH59</f>
        <v>0</v>
      </c>
      <c r="BE27" s="27">
        <f>BE2*'Respuestas de formulario'!BI59</f>
        <v>0</v>
      </c>
      <c r="BF27" s="27">
        <f>BF2*'Respuestas de formulario'!BJ59</f>
        <v>0</v>
      </c>
      <c r="BG27" s="27">
        <f>BG2*'Respuestas de formulario'!BK59</f>
        <v>0</v>
      </c>
      <c r="BH27" s="27">
        <f>BH2*'Respuestas de formulario'!BL59</f>
        <v>0</v>
      </c>
      <c r="BI27" s="27">
        <f>BI2*'Respuestas de formulario'!BM59</f>
        <v>0</v>
      </c>
      <c r="BJ27" s="27">
        <f>BJ2*'Respuestas de formulario'!BN59</f>
        <v>0</v>
      </c>
      <c r="BK27" s="27">
        <f>BK2*'Respuestas de formulario'!BO59</f>
        <v>0</v>
      </c>
      <c r="BL27" s="27">
        <f>BL2*'Respuestas de formulario'!BP59</f>
        <v>0</v>
      </c>
      <c r="BM27" s="27">
        <f>BM2*'Respuestas de formulario'!BQ59</f>
        <v>0</v>
      </c>
      <c r="BN27" s="27">
        <f>BN2*'Respuestas de formulario'!BR59</f>
        <v>0</v>
      </c>
      <c r="BO27" s="27">
        <f>BO2*'Respuestas de formulario'!BS59</f>
        <v>0</v>
      </c>
      <c r="BP27" s="27">
        <f>BP2*'Respuestas de formulario'!BT59</f>
        <v>0</v>
      </c>
      <c r="BQ27" s="27">
        <f>BQ2*'Respuestas de formulario'!BU59</f>
        <v>0</v>
      </c>
      <c r="BR27" s="27">
        <f>BR2*'Respuestas de formulario'!BV59</f>
        <v>0</v>
      </c>
      <c r="BS27" s="27">
        <f>BS2*'Respuestas de formulario'!BW59</f>
        <v>0</v>
      </c>
      <c r="BT27" s="27">
        <f>BT2*'Respuestas de formulario'!BX59</f>
        <v>0</v>
      </c>
      <c r="BU27" s="27">
        <f>BU2*'Respuestas de formulario'!BY59</f>
        <v>0</v>
      </c>
      <c r="BV27" s="27">
        <f>BV2*'Respuestas de formulario'!BZ59</f>
        <v>0</v>
      </c>
      <c r="BW27" s="27">
        <f>BW2*'Respuestas de formulario'!CA59</f>
        <v>0</v>
      </c>
      <c r="BX27" s="27">
        <f>BX2*'Respuestas de formulario'!CB59</f>
        <v>0</v>
      </c>
      <c r="BY27" s="27">
        <f>BY2*'Respuestas de formulario'!CC59</f>
        <v>0</v>
      </c>
      <c r="BZ27" s="27">
        <f>BZ2*'Respuestas de formulario'!CD59</f>
        <v>0</v>
      </c>
      <c r="CA27" s="27">
        <f>CA2*'Respuestas de formulario'!CE59</f>
        <v>0</v>
      </c>
      <c r="CB27" s="27">
        <f>CB2*'Respuestas de formulario'!CF59</f>
        <v>0</v>
      </c>
      <c r="CC27" s="27">
        <f>CC2*'Respuestas de formulario'!CG59</f>
        <v>0</v>
      </c>
      <c r="CD27" s="27">
        <f>CD2*'Respuestas de formulario'!CH59</f>
        <v>0</v>
      </c>
      <c r="CE27" s="27">
        <f>CE2*'Respuestas de formulario'!CI59</f>
        <v>0</v>
      </c>
      <c r="CF27" s="27">
        <f>CF2*'Respuestas de formulario'!CJ59</f>
        <v>0</v>
      </c>
      <c r="CG27" s="27">
        <f>CG2*'Respuestas de formulario'!CK59</f>
        <v>0</v>
      </c>
      <c r="CH27" s="27">
        <f>CH2*'Respuestas de formulario'!CL59</f>
        <v>0</v>
      </c>
      <c r="CI27" s="27">
        <f>CI2*'Respuestas de formulario'!CM59</f>
        <v>0</v>
      </c>
      <c r="CJ27" s="27">
        <f>CJ2*'Respuestas de formulario'!CN59</f>
        <v>0</v>
      </c>
      <c r="CK27" s="27">
        <f>CK2*'Respuestas de formulario'!CO59</f>
        <v>0</v>
      </c>
      <c r="CL27" s="27">
        <f>CL2*'Respuestas de formulario'!CP59</f>
        <v>0</v>
      </c>
      <c r="CM27" s="27">
        <f>CM2*'Respuestas de formulario'!CQ59</f>
        <v>0</v>
      </c>
      <c r="CN27" s="27">
        <f>CN2*'Respuestas de formulario'!CR59</f>
        <v>0</v>
      </c>
      <c r="CO27" s="27">
        <f>CO2*'Respuestas de formulario'!CS59</f>
        <v>0</v>
      </c>
      <c r="CP27" s="29">
        <f t="shared" si="1"/>
        <v>1435</v>
      </c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27"/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  <c r="CP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27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  <c r="CP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27"/>
      <c r="CD427" s="27"/>
      <c r="CE427" s="27"/>
      <c r="CF427" s="27"/>
      <c r="CG427" s="27"/>
      <c r="CH427" s="27"/>
      <c r="CI427" s="27"/>
      <c r="CJ427" s="27"/>
      <c r="CK427" s="27"/>
      <c r="CL427" s="27"/>
      <c r="CM427" s="27"/>
      <c r="CN427" s="27"/>
      <c r="CO427" s="27"/>
      <c r="CP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27"/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/>
      <c r="CP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  <c r="CC429" s="27"/>
      <c r="CD429" s="27"/>
      <c r="CE429" s="27"/>
      <c r="CF429" s="27"/>
      <c r="CG429" s="27"/>
      <c r="CH429" s="27"/>
      <c r="CI429" s="27"/>
      <c r="CJ429" s="27"/>
      <c r="CK429" s="27"/>
      <c r="CL429" s="27"/>
      <c r="CM429" s="27"/>
      <c r="CN429" s="27"/>
      <c r="CO429" s="27"/>
      <c r="CP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  <c r="CC430" s="27"/>
      <c r="CD430" s="27"/>
      <c r="CE430" s="27"/>
      <c r="CF430" s="27"/>
      <c r="CG430" s="27"/>
      <c r="CH430" s="27"/>
      <c r="CI430" s="27"/>
      <c r="CJ430" s="27"/>
      <c r="CK430" s="27"/>
      <c r="CL430" s="27"/>
      <c r="CM430" s="27"/>
      <c r="CN430" s="27"/>
      <c r="CO430" s="27"/>
      <c r="CP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27"/>
      <c r="CD431" s="27"/>
      <c r="CE431" s="27"/>
      <c r="CF431" s="27"/>
      <c r="CG431" s="27"/>
      <c r="CH431" s="27"/>
      <c r="CI431" s="27"/>
      <c r="CJ431" s="27"/>
      <c r="CK431" s="27"/>
      <c r="CL431" s="27"/>
      <c r="CM431" s="27"/>
      <c r="CN431" s="27"/>
      <c r="CO431" s="27"/>
      <c r="CP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27"/>
      <c r="CD432" s="27"/>
      <c r="CE432" s="27"/>
      <c r="CF432" s="27"/>
      <c r="CG432" s="27"/>
      <c r="CH432" s="27"/>
      <c r="CI432" s="27"/>
      <c r="CJ432" s="27"/>
      <c r="CK432" s="27"/>
      <c r="CL432" s="27"/>
      <c r="CM432" s="27"/>
      <c r="CN432" s="27"/>
      <c r="CO432" s="27"/>
      <c r="CP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27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  <c r="CP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27"/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  <c r="CP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27"/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  <c r="CP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27"/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/>
      <c r="CP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27"/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/>
      <c r="CP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27"/>
      <c r="CD438" s="27"/>
      <c r="CE438" s="27"/>
      <c r="CF438" s="27"/>
      <c r="CG438" s="27"/>
      <c r="CH438" s="27"/>
      <c r="CI438" s="27"/>
      <c r="CJ438" s="27"/>
      <c r="CK438" s="27"/>
      <c r="CL438" s="27"/>
      <c r="CM438" s="27"/>
      <c r="CN438" s="27"/>
      <c r="CO438" s="27"/>
      <c r="CP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27"/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  <c r="CP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  <c r="CC440" s="27"/>
      <c r="CD440" s="27"/>
      <c r="CE440" s="27"/>
      <c r="CF440" s="27"/>
      <c r="CG440" s="27"/>
      <c r="CH440" s="27"/>
      <c r="CI440" s="27"/>
      <c r="CJ440" s="27"/>
      <c r="CK440" s="27"/>
      <c r="CL440" s="27"/>
      <c r="CM440" s="27"/>
      <c r="CN440" s="27"/>
      <c r="CO440" s="27"/>
      <c r="CP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  <c r="CC441" s="27"/>
      <c r="CD441" s="27"/>
      <c r="CE441" s="27"/>
      <c r="CF441" s="27"/>
      <c r="CG441" s="27"/>
      <c r="CH441" s="27"/>
      <c r="CI441" s="27"/>
      <c r="CJ441" s="27"/>
      <c r="CK441" s="27"/>
      <c r="CL441" s="27"/>
      <c r="CM441" s="27"/>
      <c r="CN441" s="27"/>
      <c r="CO441" s="27"/>
      <c r="CP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27"/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  <c r="CP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27"/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  <c r="CP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27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  <c r="CP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27"/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  <c r="CP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27"/>
      <c r="CD446" s="27"/>
      <c r="CE446" s="27"/>
      <c r="CF446" s="27"/>
      <c r="CG446" s="27"/>
      <c r="CH446" s="27"/>
      <c r="CI446" s="27"/>
      <c r="CJ446" s="27"/>
      <c r="CK446" s="27"/>
      <c r="CL446" s="27"/>
      <c r="CM446" s="27"/>
      <c r="CN446" s="27"/>
      <c r="CO446" s="27"/>
      <c r="CP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  <c r="CC447" s="27"/>
      <c r="CD447" s="27"/>
      <c r="CE447" s="27"/>
      <c r="CF447" s="27"/>
      <c r="CG447" s="27"/>
      <c r="CH447" s="27"/>
      <c r="CI447" s="27"/>
      <c r="CJ447" s="27"/>
      <c r="CK447" s="27"/>
      <c r="CL447" s="27"/>
      <c r="CM447" s="27"/>
      <c r="CN447" s="27"/>
      <c r="CO447" s="27"/>
      <c r="CP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  <c r="CC448" s="27"/>
      <c r="CD448" s="27"/>
      <c r="CE448" s="27"/>
      <c r="CF448" s="27"/>
      <c r="CG448" s="27"/>
      <c r="CH448" s="27"/>
      <c r="CI448" s="27"/>
      <c r="CJ448" s="27"/>
      <c r="CK448" s="27"/>
      <c r="CL448" s="27"/>
      <c r="CM448" s="27"/>
      <c r="CN448" s="27"/>
      <c r="CO448" s="27"/>
      <c r="CP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  <c r="CC449" s="27"/>
      <c r="CD449" s="27"/>
      <c r="CE449" s="27"/>
      <c r="CF449" s="27"/>
      <c r="CG449" s="27"/>
      <c r="CH449" s="27"/>
      <c r="CI449" s="27"/>
      <c r="CJ449" s="27"/>
      <c r="CK449" s="27"/>
      <c r="CL449" s="27"/>
      <c r="CM449" s="27"/>
      <c r="CN449" s="27"/>
      <c r="CO449" s="27"/>
      <c r="CP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27"/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  <c r="CP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27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27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  <c r="CP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27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  <c r="CP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27"/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/>
      <c r="CP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  <c r="CC455" s="27"/>
      <c r="CD455" s="27"/>
      <c r="CE455" s="27"/>
      <c r="CF455" s="27"/>
      <c r="CG455" s="27"/>
      <c r="CH455" s="27"/>
      <c r="CI455" s="27"/>
      <c r="CJ455" s="27"/>
      <c r="CK455" s="27"/>
      <c r="CL455" s="27"/>
      <c r="CM455" s="27"/>
      <c r="CN455" s="27"/>
      <c r="CO455" s="27"/>
      <c r="CP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27"/>
      <c r="CD456" s="27"/>
      <c r="CE456" s="27"/>
      <c r="CF456" s="27"/>
      <c r="CG456" s="27"/>
      <c r="CH456" s="27"/>
      <c r="CI456" s="27"/>
      <c r="CJ456" s="27"/>
      <c r="CK456" s="27"/>
      <c r="CL456" s="27"/>
      <c r="CM456" s="27"/>
      <c r="CN456" s="27"/>
      <c r="CO456" s="27"/>
      <c r="CP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  <c r="CC457" s="27"/>
      <c r="CD457" s="27"/>
      <c r="CE457" s="27"/>
      <c r="CF457" s="27"/>
      <c r="CG457" s="27"/>
      <c r="CH457" s="27"/>
      <c r="CI457" s="27"/>
      <c r="CJ457" s="27"/>
      <c r="CK457" s="27"/>
      <c r="CL457" s="27"/>
      <c r="CM457" s="27"/>
      <c r="CN457" s="27"/>
      <c r="CO457" s="27"/>
      <c r="CP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  <c r="CP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27"/>
      <c r="CD459" s="27"/>
      <c r="CE459" s="27"/>
      <c r="CF459" s="27"/>
      <c r="CG459" s="27"/>
      <c r="CH459" s="27"/>
      <c r="CI459" s="27"/>
      <c r="CJ459" s="27"/>
      <c r="CK459" s="27"/>
      <c r="CL459" s="27"/>
      <c r="CM459" s="27"/>
      <c r="CN459" s="27"/>
      <c r="CO459" s="27"/>
      <c r="CP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27"/>
      <c r="CD460" s="27"/>
      <c r="CE460" s="27"/>
      <c r="CF460" s="27"/>
      <c r="CG460" s="27"/>
      <c r="CH460" s="27"/>
      <c r="CI460" s="27"/>
      <c r="CJ460" s="27"/>
      <c r="CK460" s="27"/>
      <c r="CL460" s="27"/>
      <c r="CM460" s="27"/>
      <c r="CN460" s="27"/>
      <c r="CO460" s="27"/>
      <c r="CP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27"/>
      <c r="CD461" s="27"/>
      <c r="CE461" s="27"/>
      <c r="CF461" s="27"/>
      <c r="CG461" s="27"/>
      <c r="CH461" s="27"/>
      <c r="CI461" s="27"/>
      <c r="CJ461" s="27"/>
      <c r="CK461" s="27"/>
      <c r="CL461" s="27"/>
      <c r="CM461" s="27"/>
      <c r="CN461" s="27"/>
      <c r="CO461" s="27"/>
      <c r="CP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  <c r="CC462" s="27"/>
      <c r="CD462" s="27"/>
      <c r="CE462" s="27"/>
      <c r="CF462" s="27"/>
      <c r="CG462" s="27"/>
      <c r="CH462" s="27"/>
      <c r="CI462" s="27"/>
      <c r="CJ462" s="27"/>
      <c r="CK462" s="27"/>
      <c r="CL462" s="27"/>
      <c r="CM462" s="27"/>
      <c r="CN462" s="27"/>
      <c r="CO462" s="27"/>
      <c r="CP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27"/>
      <c r="CD463" s="27"/>
      <c r="CE463" s="27"/>
      <c r="CF463" s="27"/>
      <c r="CG463" s="27"/>
      <c r="CH463" s="27"/>
      <c r="CI463" s="27"/>
      <c r="CJ463" s="27"/>
      <c r="CK463" s="27"/>
      <c r="CL463" s="27"/>
      <c r="CM463" s="27"/>
      <c r="CN463" s="27"/>
      <c r="CO463" s="27"/>
      <c r="CP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27"/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  <c r="CP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27"/>
      <c r="CD465" s="27"/>
      <c r="CE465" s="27"/>
      <c r="CF465" s="27"/>
      <c r="CG465" s="27"/>
      <c r="CH465" s="27"/>
      <c r="CI465" s="27"/>
      <c r="CJ465" s="27"/>
      <c r="CK465" s="27"/>
      <c r="CL465" s="27"/>
      <c r="CM465" s="27"/>
      <c r="CN465" s="27"/>
      <c r="CO465" s="27"/>
      <c r="CP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  <c r="CC466" s="27"/>
      <c r="CD466" s="27"/>
      <c r="CE466" s="27"/>
      <c r="CF466" s="27"/>
      <c r="CG466" s="27"/>
      <c r="CH466" s="27"/>
      <c r="CI466" s="27"/>
      <c r="CJ466" s="27"/>
      <c r="CK466" s="27"/>
      <c r="CL466" s="27"/>
      <c r="CM466" s="27"/>
      <c r="CN466" s="27"/>
      <c r="CO466" s="27"/>
      <c r="CP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27"/>
      <c r="CD467" s="27"/>
      <c r="CE467" s="27"/>
      <c r="CF467" s="27"/>
      <c r="CG467" s="27"/>
      <c r="CH467" s="27"/>
      <c r="CI467" s="27"/>
      <c r="CJ467" s="27"/>
      <c r="CK467" s="27"/>
      <c r="CL467" s="27"/>
      <c r="CM467" s="27"/>
      <c r="CN467" s="27"/>
      <c r="CO467" s="27"/>
      <c r="CP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27"/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  <c r="CP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27"/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  <c r="CP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  <c r="CC470" s="27"/>
      <c r="CD470" s="27"/>
      <c r="CE470" s="27"/>
      <c r="CF470" s="27"/>
      <c r="CG470" s="27"/>
      <c r="CH470" s="27"/>
      <c r="CI470" s="27"/>
      <c r="CJ470" s="27"/>
      <c r="CK470" s="27"/>
      <c r="CL470" s="27"/>
      <c r="CM470" s="27"/>
      <c r="CN470" s="27"/>
      <c r="CO470" s="27"/>
      <c r="CP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27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27"/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  <c r="CP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7"/>
      <c r="BX473" s="27"/>
      <c r="BY473" s="27"/>
      <c r="BZ473" s="27"/>
      <c r="CA473" s="27"/>
      <c r="CB473" s="27"/>
      <c r="CC473" s="27"/>
      <c r="CD473" s="27"/>
      <c r="CE473" s="27"/>
      <c r="CF473" s="27"/>
      <c r="CG473" s="27"/>
      <c r="CH473" s="27"/>
      <c r="CI473" s="27"/>
      <c r="CJ473" s="27"/>
      <c r="CK473" s="27"/>
      <c r="CL473" s="27"/>
      <c r="CM473" s="27"/>
      <c r="CN473" s="27"/>
      <c r="CO473" s="27"/>
      <c r="CP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  <c r="CC474" s="27"/>
      <c r="CD474" s="27"/>
      <c r="CE474" s="27"/>
      <c r="CF474" s="27"/>
      <c r="CG474" s="27"/>
      <c r="CH474" s="27"/>
      <c r="CI474" s="27"/>
      <c r="CJ474" s="27"/>
      <c r="CK474" s="27"/>
      <c r="CL474" s="27"/>
      <c r="CM474" s="27"/>
      <c r="CN474" s="27"/>
      <c r="CO474" s="27"/>
      <c r="CP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27"/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  <c r="CP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27"/>
      <c r="CD476" s="27"/>
      <c r="CE476" s="27"/>
      <c r="CF476" s="27"/>
      <c r="CG476" s="27"/>
      <c r="CH476" s="27"/>
      <c r="CI476" s="27"/>
      <c r="CJ476" s="27"/>
      <c r="CK476" s="27"/>
      <c r="CL476" s="27"/>
      <c r="CM476" s="27"/>
      <c r="CN476" s="27"/>
      <c r="CO476" s="27"/>
      <c r="CP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27"/>
      <c r="CD477" s="27"/>
      <c r="CE477" s="27"/>
      <c r="CF477" s="27"/>
      <c r="CG477" s="27"/>
      <c r="CH477" s="27"/>
      <c r="CI477" s="27"/>
      <c r="CJ477" s="27"/>
      <c r="CK477" s="27"/>
      <c r="CL477" s="27"/>
      <c r="CM477" s="27"/>
      <c r="CN477" s="27"/>
      <c r="CO477" s="27"/>
      <c r="CP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7"/>
      <c r="BX478" s="27"/>
      <c r="BY478" s="27"/>
      <c r="BZ478" s="27"/>
      <c r="CA478" s="27"/>
      <c r="CB478" s="27"/>
      <c r="CC478" s="27"/>
      <c r="CD478" s="27"/>
      <c r="CE478" s="27"/>
      <c r="CF478" s="27"/>
      <c r="CG478" s="27"/>
      <c r="CH478" s="27"/>
      <c r="CI478" s="27"/>
      <c r="CJ478" s="27"/>
      <c r="CK478" s="27"/>
      <c r="CL478" s="27"/>
      <c r="CM478" s="27"/>
      <c r="CN478" s="27"/>
      <c r="CO478" s="27"/>
      <c r="CP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27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  <c r="CP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27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  <c r="CC481" s="27"/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/>
      <c r="CP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27"/>
      <c r="CD482" s="27"/>
      <c r="CE482" s="27"/>
      <c r="CF482" s="27"/>
      <c r="CG482" s="27"/>
      <c r="CH482" s="27"/>
      <c r="CI482" s="27"/>
      <c r="CJ482" s="27"/>
      <c r="CK482" s="27"/>
      <c r="CL482" s="27"/>
      <c r="CM482" s="27"/>
      <c r="CN482" s="27"/>
      <c r="CO482" s="27"/>
      <c r="CP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27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  <c r="CP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27"/>
      <c r="CD484" s="27"/>
      <c r="CE484" s="27"/>
      <c r="CF484" s="27"/>
      <c r="CG484" s="27"/>
      <c r="CH484" s="27"/>
      <c r="CI484" s="27"/>
      <c r="CJ484" s="27"/>
      <c r="CK484" s="27"/>
      <c r="CL484" s="27"/>
      <c r="CM484" s="27"/>
      <c r="CN484" s="27"/>
      <c r="CO484" s="27"/>
      <c r="CP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7"/>
      <c r="BX485" s="27"/>
      <c r="BY485" s="27"/>
      <c r="BZ485" s="27"/>
      <c r="CA485" s="27"/>
      <c r="CB485" s="27"/>
      <c r="CC485" s="27"/>
      <c r="CD485" s="27"/>
      <c r="CE485" s="27"/>
      <c r="CF485" s="27"/>
      <c r="CG485" s="27"/>
      <c r="CH485" s="27"/>
      <c r="CI485" s="27"/>
      <c r="CJ485" s="27"/>
      <c r="CK485" s="27"/>
      <c r="CL485" s="27"/>
      <c r="CM485" s="27"/>
      <c r="CN485" s="27"/>
      <c r="CO485" s="27"/>
      <c r="CP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27"/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/>
      <c r="CP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27"/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  <c r="CP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27"/>
      <c r="CD488" s="27"/>
      <c r="CE488" s="27"/>
      <c r="CF488" s="27"/>
      <c r="CG488" s="27"/>
      <c r="CH488" s="27"/>
      <c r="CI488" s="27"/>
      <c r="CJ488" s="27"/>
      <c r="CK488" s="27"/>
      <c r="CL488" s="27"/>
      <c r="CM488" s="27"/>
      <c r="CN488" s="27"/>
      <c r="CO488" s="27"/>
      <c r="CP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  <c r="CP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27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  <c r="CP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27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27"/>
      <c r="CD492" s="27"/>
      <c r="CE492" s="27"/>
      <c r="CF492" s="27"/>
      <c r="CG492" s="27"/>
      <c r="CH492" s="27"/>
      <c r="CI492" s="27"/>
      <c r="CJ492" s="27"/>
      <c r="CK492" s="27"/>
      <c r="CL492" s="27"/>
      <c r="CM492" s="27"/>
      <c r="CN492" s="27"/>
      <c r="CO492" s="27"/>
      <c r="CP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27"/>
      <c r="CD493" s="27"/>
      <c r="CE493" s="27"/>
      <c r="CF493" s="27"/>
      <c r="CG493" s="27"/>
      <c r="CH493" s="27"/>
      <c r="CI493" s="27"/>
      <c r="CJ493" s="27"/>
      <c r="CK493" s="27"/>
      <c r="CL493" s="27"/>
      <c r="CM493" s="27"/>
      <c r="CN493" s="27"/>
      <c r="CO493" s="27"/>
      <c r="CP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27"/>
      <c r="CD494" s="27"/>
      <c r="CE494" s="27"/>
      <c r="CF494" s="27"/>
      <c r="CG494" s="27"/>
      <c r="CH494" s="27"/>
      <c r="CI494" s="27"/>
      <c r="CJ494" s="27"/>
      <c r="CK494" s="27"/>
      <c r="CL494" s="27"/>
      <c r="CM494" s="27"/>
      <c r="CN494" s="27"/>
      <c r="CO494" s="27"/>
      <c r="CP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27"/>
      <c r="CD495" s="27"/>
      <c r="CE495" s="27"/>
      <c r="CF495" s="27"/>
      <c r="CG495" s="27"/>
      <c r="CH495" s="27"/>
      <c r="CI495" s="27"/>
      <c r="CJ495" s="27"/>
      <c r="CK495" s="27"/>
      <c r="CL495" s="27"/>
      <c r="CM495" s="27"/>
      <c r="CN495" s="27"/>
      <c r="CO495" s="27"/>
      <c r="CP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27"/>
      <c r="CD496" s="27"/>
      <c r="CE496" s="27"/>
      <c r="CF496" s="27"/>
      <c r="CG496" s="27"/>
      <c r="CH496" s="27"/>
      <c r="CI496" s="27"/>
      <c r="CJ496" s="27"/>
      <c r="CK496" s="27"/>
      <c r="CL496" s="27"/>
      <c r="CM496" s="27"/>
      <c r="CN496" s="27"/>
      <c r="CO496" s="27"/>
      <c r="CP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  <c r="CC497" s="27"/>
      <c r="CD497" s="27"/>
      <c r="CE497" s="27"/>
      <c r="CF497" s="27"/>
      <c r="CG497" s="27"/>
      <c r="CH497" s="27"/>
      <c r="CI497" s="27"/>
      <c r="CJ497" s="27"/>
      <c r="CK497" s="27"/>
      <c r="CL497" s="27"/>
      <c r="CM497" s="27"/>
      <c r="CN497" s="27"/>
      <c r="CO497" s="27"/>
      <c r="CP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  <c r="CC498" s="27"/>
      <c r="CD498" s="27"/>
      <c r="CE498" s="27"/>
      <c r="CF498" s="27"/>
      <c r="CG498" s="27"/>
      <c r="CH498" s="27"/>
      <c r="CI498" s="27"/>
      <c r="CJ498" s="27"/>
      <c r="CK498" s="27"/>
      <c r="CL498" s="27"/>
      <c r="CM498" s="27"/>
      <c r="CN498" s="27"/>
      <c r="CO498" s="27"/>
      <c r="CP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  <c r="CC499" s="27"/>
      <c r="CD499" s="27"/>
      <c r="CE499" s="27"/>
      <c r="CF499" s="27"/>
      <c r="CG499" s="27"/>
      <c r="CH499" s="27"/>
      <c r="CI499" s="27"/>
      <c r="CJ499" s="27"/>
      <c r="CK499" s="27"/>
      <c r="CL499" s="27"/>
      <c r="CM499" s="27"/>
      <c r="CN499" s="27"/>
      <c r="CO499" s="27"/>
      <c r="CP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  <c r="CC500" s="27"/>
      <c r="CD500" s="27"/>
      <c r="CE500" s="27"/>
      <c r="CF500" s="27"/>
      <c r="CG500" s="27"/>
      <c r="CH500" s="27"/>
      <c r="CI500" s="27"/>
      <c r="CJ500" s="27"/>
      <c r="CK500" s="27"/>
      <c r="CL500" s="27"/>
      <c r="CM500" s="27"/>
      <c r="CN500" s="27"/>
      <c r="CO500" s="27"/>
      <c r="CP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27"/>
      <c r="CD501" s="27"/>
      <c r="CE501" s="27"/>
      <c r="CF501" s="27"/>
      <c r="CG501" s="27"/>
      <c r="CH501" s="27"/>
      <c r="CI501" s="27"/>
      <c r="CJ501" s="27"/>
      <c r="CK501" s="27"/>
      <c r="CL501" s="27"/>
      <c r="CM501" s="27"/>
      <c r="CN501" s="27"/>
      <c r="CO501" s="27"/>
      <c r="CP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27"/>
      <c r="CD502" s="27"/>
      <c r="CE502" s="27"/>
      <c r="CF502" s="27"/>
      <c r="CG502" s="27"/>
      <c r="CH502" s="27"/>
      <c r="CI502" s="27"/>
      <c r="CJ502" s="27"/>
      <c r="CK502" s="27"/>
      <c r="CL502" s="27"/>
      <c r="CM502" s="27"/>
      <c r="CN502" s="27"/>
      <c r="CO502" s="27"/>
      <c r="CP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27"/>
      <c r="CD503" s="27"/>
      <c r="CE503" s="27"/>
      <c r="CF503" s="27"/>
      <c r="CG503" s="27"/>
      <c r="CH503" s="27"/>
      <c r="CI503" s="27"/>
      <c r="CJ503" s="27"/>
      <c r="CK503" s="27"/>
      <c r="CL503" s="27"/>
      <c r="CM503" s="27"/>
      <c r="CN503" s="27"/>
      <c r="CO503" s="27"/>
      <c r="CP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  <c r="CC504" s="27"/>
      <c r="CD504" s="27"/>
      <c r="CE504" s="27"/>
      <c r="CF504" s="27"/>
      <c r="CG504" s="27"/>
      <c r="CH504" s="27"/>
      <c r="CI504" s="27"/>
      <c r="CJ504" s="27"/>
      <c r="CK504" s="27"/>
      <c r="CL504" s="27"/>
      <c r="CM504" s="27"/>
      <c r="CN504" s="27"/>
      <c r="CO504" s="27"/>
      <c r="CP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27"/>
      <c r="CD505" s="27"/>
      <c r="CE505" s="27"/>
      <c r="CF505" s="27"/>
      <c r="CG505" s="27"/>
      <c r="CH505" s="27"/>
      <c r="CI505" s="27"/>
      <c r="CJ505" s="27"/>
      <c r="CK505" s="27"/>
      <c r="CL505" s="27"/>
      <c r="CM505" s="27"/>
      <c r="CN505" s="27"/>
      <c r="CO505" s="27"/>
      <c r="CP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7"/>
      <c r="BX506" s="27"/>
      <c r="BY506" s="27"/>
      <c r="BZ506" s="27"/>
      <c r="CA506" s="27"/>
      <c r="CB506" s="27"/>
      <c r="CC506" s="27"/>
      <c r="CD506" s="27"/>
      <c r="CE506" s="27"/>
      <c r="CF506" s="27"/>
      <c r="CG506" s="27"/>
      <c r="CH506" s="27"/>
      <c r="CI506" s="27"/>
      <c r="CJ506" s="27"/>
      <c r="CK506" s="27"/>
      <c r="CL506" s="27"/>
      <c r="CM506" s="27"/>
      <c r="CN506" s="27"/>
      <c r="CO506" s="27"/>
      <c r="CP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  <c r="CC507" s="27"/>
      <c r="CD507" s="27"/>
      <c r="CE507" s="27"/>
      <c r="CF507" s="27"/>
      <c r="CG507" s="27"/>
      <c r="CH507" s="27"/>
      <c r="CI507" s="27"/>
      <c r="CJ507" s="27"/>
      <c r="CK507" s="27"/>
      <c r="CL507" s="27"/>
      <c r="CM507" s="27"/>
      <c r="CN507" s="27"/>
      <c r="CO507" s="27"/>
      <c r="CP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27"/>
      <c r="CD508" s="27"/>
      <c r="CE508" s="27"/>
      <c r="CF508" s="27"/>
      <c r="CG508" s="27"/>
      <c r="CH508" s="27"/>
      <c r="CI508" s="27"/>
      <c r="CJ508" s="27"/>
      <c r="CK508" s="27"/>
      <c r="CL508" s="27"/>
      <c r="CM508" s="27"/>
      <c r="CN508" s="27"/>
      <c r="CO508" s="27"/>
      <c r="CP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27"/>
      <c r="CD509" s="27"/>
      <c r="CE509" s="27"/>
      <c r="CF509" s="27"/>
      <c r="CG509" s="27"/>
      <c r="CH509" s="27"/>
      <c r="CI509" s="27"/>
      <c r="CJ509" s="27"/>
      <c r="CK509" s="27"/>
      <c r="CL509" s="27"/>
      <c r="CM509" s="27"/>
      <c r="CN509" s="27"/>
      <c r="CO509" s="27"/>
      <c r="CP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  <c r="CC510" s="27"/>
      <c r="CD510" s="27"/>
      <c r="CE510" s="27"/>
      <c r="CF510" s="27"/>
      <c r="CG510" s="27"/>
      <c r="CH510" s="27"/>
      <c r="CI510" s="27"/>
      <c r="CJ510" s="27"/>
      <c r="CK510" s="27"/>
      <c r="CL510" s="27"/>
      <c r="CM510" s="27"/>
      <c r="CN510" s="27"/>
      <c r="CO510" s="27"/>
      <c r="CP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27"/>
      <c r="CD511" s="27"/>
      <c r="CE511" s="27"/>
      <c r="CF511" s="27"/>
      <c r="CG511" s="27"/>
      <c r="CH511" s="27"/>
      <c r="CI511" s="27"/>
      <c r="CJ511" s="27"/>
      <c r="CK511" s="27"/>
      <c r="CL511" s="27"/>
      <c r="CM511" s="27"/>
      <c r="CN511" s="27"/>
      <c r="CO511" s="27"/>
      <c r="CP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27"/>
      <c r="CD512" s="27"/>
      <c r="CE512" s="27"/>
      <c r="CF512" s="27"/>
      <c r="CG512" s="27"/>
      <c r="CH512" s="27"/>
      <c r="CI512" s="27"/>
      <c r="CJ512" s="27"/>
      <c r="CK512" s="27"/>
      <c r="CL512" s="27"/>
      <c r="CM512" s="27"/>
      <c r="CN512" s="27"/>
      <c r="CO512" s="27"/>
      <c r="CP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27"/>
      <c r="CD513" s="27"/>
      <c r="CE513" s="27"/>
      <c r="CF513" s="27"/>
      <c r="CG513" s="27"/>
      <c r="CH513" s="27"/>
      <c r="CI513" s="27"/>
      <c r="CJ513" s="27"/>
      <c r="CK513" s="27"/>
      <c r="CL513" s="27"/>
      <c r="CM513" s="27"/>
      <c r="CN513" s="27"/>
      <c r="CO513" s="27"/>
      <c r="CP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27"/>
      <c r="CD514" s="27"/>
      <c r="CE514" s="27"/>
      <c r="CF514" s="27"/>
      <c r="CG514" s="27"/>
      <c r="CH514" s="27"/>
      <c r="CI514" s="27"/>
      <c r="CJ514" s="27"/>
      <c r="CK514" s="27"/>
      <c r="CL514" s="27"/>
      <c r="CM514" s="27"/>
      <c r="CN514" s="27"/>
      <c r="CO514" s="27"/>
      <c r="CP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  <c r="CC515" s="27"/>
      <c r="CD515" s="27"/>
      <c r="CE515" s="27"/>
      <c r="CF515" s="27"/>
      <c r="CG515" s="27"/>
      <c r="CH515" s="27"/>
      <c r="CI515" s="27"/>
      <c r="CJ515" s="27"/>
      <c r="CK515" s="27"/>
      <c r="CL515" s="27"/>
      <c r="CM515" s="27"/>
      <c r="CN515" s="27"/>
      <c r="CO515" s="27"/>
      <c r="CP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27"/>
      <c r="CD516" s="27"/>
      <c r="CE516" s="27"/>
      <c r="CF516" s="27"/>
      <c r="CG516" s="27"/>
      <c r="CH516" s="27"/>
      <c r="CI516" s="27"/>
      <c r="CJ516" s="27"/>
      <c r="CK516" s="27"/>
      <c r="CL516" s="27"/>
      <c r="CM516" s="27"/>
      <c r="CN516" s="27"/>
      <c r="CO516" s="27"/>
      <c r="CP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  <c r="CC517" s="27"/>
      <c r="CD517" s="27"/>
      <c r="CE517" s="27"/>
      <c r="CF517" s="27"/>
      <c r="CG517" s="27"/>
      <c r="CH517" s="27"/>
      <c r="CI517" s="27"/>
      <c r="CJ517" s="27"/>
      <c r="CK517" s="27"/>
      <c r="CL517" s="27"/>
      <c r="CM517" s="27"/>
      <c r="CN517" s="27"/>
      <c r="CO517" s="27"/>
      <c r="CP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7"/>
      <c r="BX518" s="27"/>
      <c r="BY518" s="27"/>
      <c r="BZ518" s="27"/>
      <c r="CA518" s="27"/>
      <c r="CB518" s="27"/>
      <c r="CC518" s="27"/>
      <c r="CD518" s="27"/>
      <c r="CE518" s="27"/>
      <c r="CF518" s="27"/>
      <c r="CG518" s="27"/>
      <c r="CH518" s="27"/>
      <c r="CI518" s="27"/>
      <c r="CJ518" s="27"/>
      <c r="CK518" s="27"/>
      <c r="CL518" s="27"/>
      <c r="CM518" s="27"/>
      <c r="CN518" s="27"/>
      <c r="CO518" s="27"/>
      <c r="CP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27"/>
      <c r="CD519" s="27"/>
      <c r="CE519" s="27"/>
      <c r="CF519" s="27"/>
      <c r="CG519" s="27"/>
      <c r="CH519" s="27"/>
      <c r="CI519" s="27"/>
      <c r="CJ519" s="27"/>
      <c r="CK519" s="27"/>
      <c r="CL519" s="27"/>
      <c r="CM519" s="27"/>
      <c r="CN519" s="27"/>
      <c r="CO519" s="27"/>
      <c r="CP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  <c r="CC520" s="27"/>
      <c r="CD520" s="27"/>
      <c r="CE520" s="27"/>
      <c r="CF520" s="27"/>
      <c r="CG520" s="27"/>
      <c r="CH520" s="27"/>
      <c r="CI520" s="27"/>
      <c r="CJ520" s="27"/>
      <c r="CK520" s="27"/>
      <c r="CL520" s="27"/>
      <c r="CM520" s="27"/>
      <c r="CN520" s="27"/>
      <c r="CO520" s="27"/>
      <c r="CP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7"/>
      <c r="BX521" s="27"/>
      <c r="BY521" s="27"/>
      <c r="BZ521" s="27"/>
      <c r="CA521" s="27"/>
      <c r="CB521" s="27"/>
      <c r="CC521" s="27"/>
      <c r="CD521" s="27"/>
      <c r="CE521" s="27"/>
      <c r="CF521" s="27"/>
      <c r="CG521" s="27"/>
      <c r="CH521" s="27"/>
      <c r="CI521" s="27"/>
      <c r="CJ521" s="27"/>
      <c r="CK521" s="27"/>
      <c r="CL521" s="27"/>
      <c r="CM521" s="27"/>
      <c r="CN521" s="27"/>
      <c r="CO521" s="27"/>
      <c r="CP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  <c r="CC522" s="27"/>
      <c r="CD522" s="27"/>
      <c r="CE522" s="27"/>
      <c r="CF522" s="27"/>
      <c r="CG522" s="27"/>
      <c r="CH522" s="27"/>
      <c r="CI522" s="27"/>
      <c r="CJ522" s="27"/>
      <c r="CK522" s="27"/>
      <c r="CL522" s="27"/>
      <c r="CM522" s="27"/>
      <c r="CN522" s="27"/>
      <c r="CO522" s="27"/>
      <c r="CP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27"/>
      <c r="CD523" s="27"/>
      <c r="CE523" s="27"/>
      <c r="CF523" s="27"/>
      <c r="CG523" s="27"/>
      <c r="CH523" s="27"/>
      <c r="CI523" s="27"/>
      <c r="CJ523" s="27"/>
      <c r="CK523" s="27"/>
      <c r="CL523" s="27"/>
      <c r="CM523" s="27"/>
      <c r="CN523" s="27"/>
      <c r="CO523" s="27"/>
      <c r="CP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  <c r="CC524" s="27"/>
      <c r="CD524" s="27"/>
      <c r="CE524" s="27"/>
      <c r="CF524" s="27"/>
      <c r="CG524" s="27"/>
      <c r="CH524" s="27"/>
      <c r="CI524" s="27"/>
      <c r="CJ524" s="27"/>
      <c r="CK524" s="27"/>
      <c r="CL524" s="27"/>
      <c r="CM524" s="27"/>
      <c r="CN524" s="27"/>
      <c r="CO524" s="27"/>
      <c r="CP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27"/>
      <c r="CD525" s="27"/>
      <c r="CE525" s="27"/>
      <c r="CF525" s="27"/>
      <c r="CG525" s="27"/>
      <c r="CH525" s="27"/>
      <c r="CI525" s="27"/>
      <c r="CJ525" s="27"/>
      <c r="CK525" s="27"/>
      <c r="CL525" s="27"/>
      <c r="CM525" s="27"/>
      <c r="CN525" s="27"/>
      <c r="CO525" s="27"/>
      <c r="CP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27"/>
      <c r="CD526" s="27"/>
      <c r="CE526" s="27"/>
      <c r="CF526" s="27"/>
      <c r="CG526" s="27"/>
      <c r="CH526" s="27"/>
      <c r="CI526" s="27"/>
      <c r="CJ526" s="27"/>
      <c r="CK526" s="27"/>
      <c r="CL526" s="27"/>
      <c r="CM526" s="27"/>
      <c r="CN526" s="27"/>
      <c r="CO526" s="27"/>
      <c r="CP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27"/>
      <c r="CD527" s="27"/>
      <c r="CE527" s="27"/>
      <c r="CF527" s="27"/>
      <c r="CG527" s="27"/>
      <c r="CH527" s="27"/>
      <c r="CI527" s="27"/>
      <c r="CJ527" s="27"/>
      <c r="CK527" s="27"/>
      <c r="CL527" s="27"/>
      <c r="CM527" s="27"/>
      <c r="CN527" s="27"/>
      <c r="CO527" s="27"/>
      <c r="CP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  <c r="CC528" s="27"/>
      <c r="CD528" s="27"/>
      <c r="CE528" s="27"/>
      <c r="CF528" s="27"/>
      <c r="CG528" s="27"/>
      <c r="CH528" s="27"/>
      <c r="CI528" s="27"/>
      <c r="CJ528" s="27"/>
      <c r="CK528" s="27"/>
      <c r="CL528" s="27"/>
      <c r="CM528" s="27"/>
      <c r="CN528" s="27"/>
      <c r="CO528" s="27"/>
      <c r="CP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/>
      <c r="BW529" s="27"/>
      <c r="BX529" s="27"/>
      <c r="BY529" s="27"/>
      <c r="BZ529" s="27"/>
      <c r="CA529" s="27"/>
      <c r="CB529" s="27"/>
      <c r="CC529" s="27"/>
      <c r="CD529" s="27"/>
      <c r="CE529" s="27"/>
      <c r="CF529" s="27"/>
      <c r="CG529" s="27"/>
      <c r="CH529" s="27"/>
      <c r="CI529" s="27"/>
      <c r="CJ529" s="27"/>
      <c r="CK529" s="27"/>
      <c r="CL529" s="27"/>
      <c r="CM529" s="27"/>
      <c r="CN529" s="27"/>
      <c r="CO529" s="27"/>
      <c r="CP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27"/>
      <c r="CD531" s="27"/>
      <c r="CE531" s="27"/>
      <c r="CF531" s="27"/>
      <c r="CG531" s="27"/>
      <c r="CH531" s="27"/>
      <c r="CI531" s="27"/>
      <c r="CJ531" s="27"/>
      <c r="CK531" s="27"/>
      <c r="CL531" s="27"/>
      <c r="CM531" s="27"/>
      <c r="CN531" s="27"/>
      <c r="CO531" s="27"/>
      <c r="CP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  <c r="CC532" s="27"/>
      <c r="CD532" s="27"/>
      <c r="CE532" s="27"/>
      <c r="CF532" s="27"/>
      <c r="CG532" s="27"/>
      <c r="CH532" s="27"/>
      <c r="CI532" s="27"/>
      <c r="CJ532" s="27"/>
      <c r="CK532" s="27"/>
      <c r="CL532" s="27"/>
      <c r="CM532" s="27"/>
      <c r="CN532" s="27"/>
      <c r="CO532" s="27"/>
      <c r="CP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27"/>
      <c r="CD533" s="27"/>
      <c r="CE533" s="27"/>
      <c r="CF533" s="27"/>
      <c r="CG533" s="27"/>
      <c r="CH533" s="27"/>
      <c r="CI533" s="27"/>
      <c r="CJ533" s="27"/>
      <c r="CK533" s="27"/>
      <c r="CL533" s="27"/>
      <c r="CM533" s="27"/>
      <c r="CN533" s="27"/>
      <c r="CO533" s="27"/>
      <c r="CP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  <c r="CC534" s="27"/>
      <c r="CD534" s="27"/>
      <c r="CE534" s="27"/>
      <c r="CF534" s="27"/>
      <c r="CG534" s="27"/>
      <c r="CH534" s="27"/>
      <c r="CI534" s="27"/>
      <c r="CJ534" s="27"/>
      <c r="CK534" s="27"/>
      <c r="CL534" s="27"/>
      <c r="CM534" s="27"/>
      <c r="CN534" s="27"/>
      <c r="CO534" s="27"/>
      <c r="CP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  <c r="CC535" s="27"/>
      <c r="CD535" s="27"/>
      <c r="CE535" s="27"/>
      <c r="CF535" s="27"/>
      <c r="CG535" s="27"/>
      <c r="CH535" s="27"/>
      <c r="CI535" s="27"/>
      <c r="CJ535" s="27"/>
      <c r="CK535" s="27"/>
      <c r="CL535" s="27"/>
      <c r="CM535" s="27"/>
      <c r="CN535" s="27"/>
      <c r="CO535" s="27"/>
      <c r="CP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  <c r="CC536" s="27"/>
      <c r="CD536" s="27"/>
      <c r="CE536" s="27"/>
      <c r="CF536" s="27"/>
      <c r="CG536" s="27"/>
      <c r="CH536" s="27"/>
      <c r="CI536" s="27"/>
      <c r="CJ536" s="27"/>
      <c r="CK536" s="27"/>
      <c r="CL536" s="27"/>
      <c r="CM536" s="27"/>
      <c r="CN536" s="27"/>
      <c r="CO536" s="27"/>
      <c r="CP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/>
      <c r="BW537" s="27"/>
      <c r="BX537" s="27"/>
      <c r="BY537" s="27"/>
      <c r="BZ537" s="27"/>
      <c r="CA537" s="27"/>
      <c r="CB537" s="27"/>
      <c r="CC537" s="27"/>
      <c r="CD537" s="27"/>
      <c r="CE537" s="27"/>
      <c r="CF537" s="27"/>
      <c r="CG537" s="27"/>
      <c r="CH537" s="27"/>
      <c r="CI537" s="27"/>
      <c r="CJ537" s="27"/>
      <c r="CK537" s="27"/>
      <c r="CL537" s="27"/>
      <c r="CM537" s="27"/>
      <c r="CN537" s="27"/>
      <c r="CO537" s="27"/>
      <c r="CP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27"/>
      <c r="CD538" s="27"/>
      <c r="CE538" s="27"/>
      <c r="CF538" s="27"/>
      <c r="CG538" s="27"/>
      <c r="CH538" s="27"/>
      <c r="CI538" s="27"/>
      <c r="CJ538" s="27"/>
      <c r="CK538" s="27"/>
      <c r="CL538" s="27"/>
      <c r="CM538" s="27"/>
      <c r="CN538" s="27"/>
      <c r="CO538" s="27"/>
      <c r="CP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27"/>
      <c r="CD539" s="27"/>
      <c r="CE539" s="27"/>
      <c r="CF539" s="27"/>
      <c r="CG539" s="27"/>
      <c r="CH539" s="27"/>
      <c r="CI539" s="27"/>
      <c r="CJ539" s="27"/>
      <c r="CK539" s="27"/>
      <c r="CL539" s="27"/>
      <c r="CM539" s="27"/>
      <c r="CN539" s="27"/>
      <c r="CO539" s="27"/>
      <c r="CP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27"/>
      <c r="CD540" s="27"/>
      <c r="CE540" s="27"/>
      <c r="CF540" s="27"/>
      <c r="CG540" s="27"/>
      <c r="CH540" s="27"/>
      <c r="CI540" s="27"/>
      <c r="CJ540" s="27"/>
      <c r="CK540" s="27"/>
      <c r="CL540" s="27"/>
      <c r="CM540" s="27"/>
      <c r="CN540" s="27"/>
      <c r="CO540" s="27"/>
      <c r="CP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  <c r="CC541" s="27"/>
      <c r="CD541" s="27"/>
      <c r="CE541" s="27"/>
      <c r="CF541" s="27"/>
      <c r="CG541" s="27"/>
      <c r="CH541" s="27"/>
      <c r="CI541" s="27"/>
      <c r="CJ541" s="27"/>
      <c r="CK541" s="27"/>
      <c r="CL541" s="27"/>
      <c r="CM541" s="27"/>
      <c r="CN541" s="27"/>
      <c r="CO541" s="27"/>
      <c r="CP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7"/>
      <c r="BX542" s="27"/>
      <c r="BY542" s="27"/>
      <c r="BZ542" s="27"/>
      <c r="CA542" s="27"/>
      <c r="CB542" s="27"/>
      <c r="CC542" s="27"/>
      <c r="CD542" s="27"/>
      <c r="CE542" s="27"/>
      <c r="CF542" s="27"/>
      <c r="CG542" s="27"/>
      <c r="CH542" s="27"/>
      <c r="CI542" s="27"/>
      <c r="CJ542" s="27"/>
      <c r="CK542" s="27"/>
      <c r="CL542" s="27"/>
      <c r="CM542" s="27"/>
      <c r="CN542" s="27"/>
      <c r="CO542" s="27"/>
      <c r="CP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  <c r="CC543" s="27"/>
      <c r="CD543" s="27"/>
      <c r="CE543" s="27"/>
      <c r="CF543" s="27"/>
      <c r="CG543" s="27"/>
      <c r="CH543" s="27"/>
      <c r="CI543" s="27"/>
      <c r="CJ543" s="27"/>
      <c r="CK543" s="27"/>
      <c r="CL543" s="27"/>
      <c r="CM543" s="27"/>
      <c r="CN543" s="27"/>
      <c r="CO543" s="27"/>
      <c r="CP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27"/>
      <c r="CD544" s="27"/>
      <c r="CE544" s="27"/>
      <c r="CF544" s="27"/>
      <c r="CG544" s="27"/>
      <c r="CH544" s="27"/>
      <c r="CI544" s="27"/>
      <c r="CJ544" s="27"/>
      <c r="CK544" s="27"/>
      <c r="CL544" s="27"/>
      <c r="CM544" s="27"/>
      <c r="CN544" s="27"/>
      <c r="CO544" s="27"/>
      <c r="CP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/>
      <c r="BW545" s="27"/>
      <c r="BX545" s="27"/>
      <c r="BY545" s="27"/>
      <c r="BZ545" s="27"/>
      <c r="CA545" s="27"/>
      <c r="CB545" s="27"/>
      <c r="CC545" s="27"/>
      <c r="CD545" s="27"/>
      <c r="CE545" s="27"/>
      <c r="CF545" s="27"/>
      <c r="CG545" s="27"/>
      <c r="CH545" s="27"/>
      <c r="CI545" s="27"/>
      <c r="CJ545" s="27"/>
      <c r="CK545" s="27"/>
      <c r="CL545" s="27"/>
      <c r="CM545" s="27"/>
      <c r="CN545" s="27"/>
      <c r="CO545" s="27"/>
      <c r="CP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  <c r="CC546" s="27"/>
      <c r="CD546" s="27"/>
      <c r="CE546" s="27"/>
      <c r="CF546" s="27"/>
      <c r="CG546" s="27"/>
      <c r="CH546" s="27"/>
      <c r="CI546" s="27"/>
      <c r="CJ546" s="27"/>
      <c r="CK546" s="27"/>
      <c r="CL546" s="27"/>
      <c r="CM546" s="27"/>
      <c r="CN546" s="27"/>
      <c r="CO546" s="27"/>
      <c r="CP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27"/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  <c r="CP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  <c r="CC548" s="27"/>
      <c r="CD548" s="27"/>
      <c r="CE548" s="27"/>
      <c r="CF548" s="27"/>
      <c r="CG548" s="27"/>
      <c r="CH548" s="27"/>
      <c r="CI548" s="27"/>
      <c r="CJ548" s="27"/>
      <c r="CK548" s="27"/>
      <c r="CL548" s="27"/>
      <c r="CM548" s="27"/>
      <c r="CN548" s="27"/>
      <c r="CO548" s="27"/>
      <c r="CP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7"/>
      <c r="BX549" s="27"/>
      <c r="BY549" s="27"/>
      <c r="BZ549" s="27"/>
      <c r="CA549" s="27"/>
      <c r="CB549" s="27"/>
      <c r="CC549" s="27"/>
      <c r="CD549" s="27"/>
      <c r="CE549" s="27"/>
      <c r="CF549" s="27"/>
      <c r="CG549" s="27"/>
      <c r="CH549" s="27"/>
      <c r="CI549" s="27"/>
      <c r="CJ549" s="27"/>
      <c r="CK549" s="27"/>
      <c r="CL549" s="27"/>
      <c r="CM549" s="27"/>
      <c r="CN549" s="27"/>
      <c r="CO549" s="27"/>
      <c r="CP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  <c r="CC550" s="27"/>
      <c r="CD550" s="27"/>
      <c r="CE550" s="27"/>
      <c r="CF550" s="27"/>
      <c r="CG550" s="27"/>
      <c r="CH550" s="27"/>
      <c r="CI550" s="27"/>
      <c r="CJ550" s="27"/>
      <c r="CK550" s="27"/>
      <c r="CL550" s="27"/>
      <c r="CM550" s="27"/>
      <c r="CN550" s="27"/>
      <c r="CO550" s="27"/>
      <c r="CP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  <c r="CC551" s="27"/>
      <c r="CD551" s="27"/>
      <c r="CE551" s="27"/>
      <c r="CF551" s="27"/>
      <c r="CG551" s="27"/>
      <c r="CH551" s="27"/>
      <c r="CI551" s="27"/>
      <c r="CJ551" s="27"/>
      <c r="CK551" s="27"/>
      <c r="CL551" s="27"/>
      <c r="CM551" s="27"/>
      <c r="CN551" s="27"/>
      <c r="CO551" s="27"/>
      <c r="CP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  <c r="CC552" s="27"/>
      <c r="CD552" s="27"/>
      <c r="CE552" s="27"/>
      <c r="CF552" s="27"/>
      <c r="CG552" s="27"/>
      <c r="CH552" s="27"/>
      <c r="CI552" s="27"/>
      <c r="CJ552" s="27"/>
      <c r="CK552" s="27"/>
      <c r="CL552" s="27"/>
      <c r="CM552" s="27"/>
      <c r="CN552" s="27"/>
      <c r="CO552" s="27"/>
      <c r="CP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7"/>
      <c r="BX553" s="27"/>
      <c r="BY553" s="27"/>
      <c r="BZ553" s="27"/>
      <c r="CA553" s="27"/>
      <c r="CB553" s="27"/>
      <c r="CC553" s="27"/>
      <c r="CD553" s="27"/>
      <c r="CE553" s="27"/>
      <c r="CF553" s="27"/>
      <c r="CG553" s="27"/>
      <c r="CH553" s="27"/>
      <c r="CI553" s="27"/>
      <c r="CJ553" s="27"/>
      <c r="CK553" s="27"/>
      <c r="CL553" s="27"/>
      <c r="CM553" s="27"/>
      <c r="CN553" s="27"/>
      <c r="CO553" s="27"/>
      <c r="CP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27"/>
      <c r="CD554" s="27"/>
      <c r="CE554" s="27"/>
      <c r="CF554" s="27"/>
      <c r="CG554" s="27"/>
      <c r="CH554" s="27"/>
      <c r="CI554" s="27"/>
      <c r="CJ554" s="27"/>
      <c r="CK554" s="27"/>
      <c r="CL554" s="27"/>
      <c r="CM554" s="27"/>
      <c r="CN554" s="27"/>
      <c r="CO554" s="27"/>
      <c r="CP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27"/>
      <c r="CD555" s="27"/>
      <c r="CE555" s="27"/>
      <c r="CF555" s="27"/>
      <c r="CG555" s="27"/>
      <c r="CH555" s="27"/>
      <c r="CI555" s="27"/>
      <c r="CJ555" s="27"/>
      <c r="CK555" s="27"/>
      <c r="CL555" s="27"/>
      <c r="CM555" s="27"/>
      <c r="CN555" s="27"/>
      <c r="CO555" s="27"/>
      <c r="CP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/>
      <c r="BW556" s="27"/>
      <c r="BX556" s="27"/>
      <c r="BY556" s="27"/>
      <c r="BZ556" s="27"/>
      <c r="CA556" s="27"/>
      <c r="CB556" s="27"/>
      <c r="CC556" s="27"/>
      <c r="CD556" s="27"/>
      <c r="CE556" s="27"/>
      <c r="CF556" s="27"/>
      <c r="CG556" s="27"/>
      <c r="CH556" s="27"/>
      <c r="CI556" s="27"/>
      <c r="CJ556" s="27"/>
      <c r="CK556" s="27"/>
      <c r="CL556" s="27"/>
      <c r="CM556" s="27"/>
      <c r="CN556" s="27"/>
      <c r="CO556" s="27"/>
      <c r="CP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  <c r="CC557" s="27"/>
      <c r="CD557" s="27"/>
      <c r="CE557" s="27"/>
      <c r="CF557" s="27"/>
      <c r="CG557" s="27"/>
      <c r="CH557" s="27"/>
      <c r="CI557" s="27"/>
      <c r="CJ557" s="27"/>
      <c r="CK557" s="27"/>
      <c r="CL557" s="27"/>
      <c r="CM557" s="27"/>
      <c r="CN557" s="27"/>
      <c r="CO557" s="27"/>
      <c r="CP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27"/>
      <c r="CD558" s="27"/>
      <c r="CE558" s="27"/>
      <c r="CF558" s="27"/>
      <c r="CG558" s="27"/>
      <c r="CH558" s="27"/>
      <c r="CI558" s="27"/>
      <c r="CJ558" s="27"/>
      <c r="CK558" s="27"/>
      <c r="CL558" s="27"/>
      <c r="CM558" s="27"/>
      <c r="CN558" s="27"/>
      <c r="CO558" s="27"/>
      <c r="CP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/>
      <c r="BW559" s="27"/>
      <c r="BX559" s="27"/>
      <c r="BY559" s="27"/>
      <c r="BZ559" s="27"/>
      <c r="CA559" s="27"/>
      <c r="CB559" s="27"/>
      <c r="CC559" s="27"/>
      <c r="CD559" s="27"/>
      <c r="CE559" s="27"/>
      <c r="CF559" s="27"/>
      <c r="CG559" s="27"/>
      <c r="CH559" s="27"/>
      <c r="CI559" s="27"/>
      <c r="CJ559" s="27"/>
      <c r="CK559" s="27"/>
      <c r="CL559" s="27"/>
      <c r="CM559" s="27"/>
      <c r="CN559" s="27"/>
      <c r="CO559" s="27"/>
      <c r="CP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7"/>
      <c r="BX560" s="27"/>
      <c r="BY560" s="27"/>
      <c r="BZ560" s="27"/>
      <c r="CA560" s="27"/>
      <c r="CB560" s="27"/>
      <c r="CC560" s="27"/>
      <c r="CD560" s="27"/>
      <c r="CE560" s="27"/>
      <c r="CF560" s="27"/>
      <c r="CG560" s="27"/>
      <c r="CH560" s="27"/>
      <c r="CI560" s="27"/>
      <c r="CJ560" s="27"/>
      <c r="CK560" s="27"/>
      <c r="CL560" s="27"/>
      <c r="CM560" s="27"/>
      <c r="CN560" s="27"/>
      <c r="CO560" s="27"/>
      <c r="CP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27"/>
      <c r="CD561" s="27"/>
      <c r="CE561" s="27"/>
      <c r="CF561" s="27"/>
      <c r="CG561" s="27"/>
      <c r="CH561" s="27"/>
      <c r="CI561" s="27"/>
      <c r="CJ561" s="27"/>
      <c r="CK561" s="27"/>
      <c r="CL561" s="27"/>
      <c r="CM561" s="27"/>
      <c r="CN561" s="27"/>
      <c r="CO561" s="27"/>
      <c r="CP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27"/>
      <c r="CD562" s="27"/>
      <c r="CE562" s="27"/>
      <c r="CF562" s="27"/>
      <c r="CG562" s="27"/>
      <c r="CH562" s="27"/>
      <c r="CI562" s="27"/>
      <c r="CJ562" s="27"/>
      <c r="CK562" s="27"/>
      <c r="CL562" s="27"/>
      <c r="CM562" s="27"/>
      <c r="CN562" s="27"/>
      <c r="CO562" s="27"/>
      <c r="CP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27"/>
      <c r="CD563" s="27"/>
      <c r="CE563" s="27"/>
      <c r="CF563" s="27"/>
      <c r="CG563" s="27"/>
      <c r="CH563" s="27"/>
      <c r="CI563" s="27"/>
      <c r="CJ563" s="27"/>
      <c r="CK563" s="27"/>
      <c r="CL563" s="27"/>
      <c r="CM563" s="27"/>
      <c r="CN563" s="27"/>
      <c r="CO563" s="27"/>
      <c r="CP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27"/>
      <c r="CD564" s="27"/>
      <c r="CE564" s="27"/>
      <c r="CF564" s="27"/>
      <c r="CG564" s="27"/>
      <c r="CH564" s="27"/>
      <c r="CI564" s="27"/>
      <c r="CJ564" s="27"/>
      <c r="CK564" s="27"/>
      <c r="CL564" s="27"/>
      <c r="CM564" s="27"/>
      <c r="CN564" s="27"/>
      <c r="CO564" s="27"/>
      <c r="CP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  <c r="CC565" s="27"/>
      <c r="CD565" s="27"/>
      <c r="CE565" s="27"/>
      <c r="CF565" s="27"/>
      <c r="CG565" s="27"/>
      <c r="CH565" s="27"/>
      <c r="CI565" s="27"/>
      <c r="CJ565" s="27"/>
      <c r="CK565" s="27"/>
      <c r="CL565" s="27"/>
      <c r="CM565" s="27"/>
      <c r="CN565" s="27"/>
      <c r="CO565" s="27"/>
      <c r="CP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7"/>
      <c r="BX566" s="27"/>
      <c r="BY566" s="27"/>
      <c r="BZ566" s="27"/>
      <c r="CA566" s="27"/>
      <c r="CB566" s="27"/>
      <c r="CC566" s="27"/>
      <c r="CD566" s="27"/>
      <c r="CE566" s="27"/>
      <c r="CF566" s="27"/>
      <c r="CG566" s="27"/>
      <c r="CH566" s="27"/>
      <c r="CI566" s="27"/>
      <c r="CJ566" s="27"/>
      <c r="CK566" s="27"/>
      <c r="CL566" s="27"/>
      <c r="CM566" s="27"/>
      <c r="CN566" s="27"/>
      <c r="CO566" s="27"/>
      <c r="CP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7"/>
      <c r="BX567" s="27"/>
      <c r="BY567" s="27"/>
      <c r="BZ567" s="27"/>
      <c r="CA567" s="27"/>
      <c r="CB567" s="27"/>
      <c r="CC567" s="27"/>
      <c r="CD567" s="27"/>
      <c r="CE567" s="27"/>
      <c r="CF567" s="27"/>
      <c r="CG567" s="27"/>
      <c r="CH567" s="27"/>
      <c r="CI567" s="27"/>
      <c r="CJ567" s="27"/>
      <c r="CK567" s="27"/>
      <c r="CL567" s="27"/>
      <c r="CM567" s="27"/>
      <c r="CN567" s="27"/>
      <c r="CO567" s="27"/>
      <c r="CP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7"/>
      <c r="BX568" s="27"/>
      <c r="BY568" s="27"/>
      <c r="BZ568" s="27"/>
      <c r="CA568" s="27"/>
      <c r="CB568" s="27"/>
      <c r="CC568" s="27"/>
      <c r="CD568" s="27"/>
      <c r="CE568" s="27"/>
      <c r="CF568" s="27"/>
      <c r="CG568" s="27"/>
      <c r="CH568" s="27"/>
      <c r="CI568" s="27"/>
      <c r="CJ568" s="27"/>
      <c r="CK568" s="27"/>
      <c r="CL568" s="27"/>
      <c r="CM568" s="27"/>
      <c r="CN568" s="27"/>
      <c r="CO568" s="27"/>
      <c r="CP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7"/>
      <c r="BX569" s="27"/>
      <c r="BY569" s="27"/>
      <c r="BZ569" s="27"/>
      <c r="CA569" s="27"/>
      <c r="CB569" s="27"/>
      <c r="CC569" s="27"/>
      <c r="CD569" s="27"/>
      <c r="CE569" s="27"/>
      <c r="CF569" s="27"/>
      <c r="CG569" s="27"/>
      <c r="CH569" s="27"/>
      <c r="CI569" s="27"/>
      <c r="CJ569" s="27"/>
      <c r="CK569" s="27"/>
      <c r="CL569" s="27"/>
      <c r="CM569" s="27"/>
      <c r="CN569" s="27"/>
      <c r="CO569" s="27"/>
      <c r="CP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  <c r="CC570" s="27"/>
      <c r="CD570" s="27"/>
      <c r="CE570" s="27"/>
      <c r="CF570" s="27"/>
      <c r="CG570" s="27"/>
      <c r="CH570" s="27"/>
      <c r="CI570" s="27"/>
      <c r="CJ570" s="27"/>
      <c r="CK570" s="27"/>
      <c r="CL570" s="27"/>
      <c r="CM570" s="27"/>
      <c r="CN570" s="27"/>
      <c r="CO570" s="27"/>
      <c r="CP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7"/>
      <c r="BX571" s="27"/>
      <c r="BY571" s="27"/>
      <c r="BZ571" s="27"/>
      <c r="CA571" s="27"/>
      <c r="CB571" s="27"/>
      <c r="CC571" s="27"/>
      <c r="CD571" s="27"/>
      <c r="CE571" s="27"/>
      <c r="CF571" s="27"/>
      <c r="CG571" s="27"/>
      <c r="CH571" s="27"/>
      <c r="CI571" s="27"/>
      <c r="CJ571" s="27"/>
      <c r="CK571" s="27"/>
      <c r="CL571" s="27"/>
      <c r="CM571" s="27"/>
      <c r="CN571" s="27"/>
      <c r="CO571" s="27"/>
      <c r="CP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  <c r="CC572" s="27"/>
      <c r="CD572" s="27"/>
      <c r="CE572" s="27"/>
      <c r="CF572" s="27"/>
      <c r="CG572" s="27"/>
      <c r="CH572" s="27"/>
      <c r="CI572" s="27"/>
      <c r="CJ572" s="27"/>
      <c r="CK572" s="27"/>
      <c r="CL572" s="27"/>
      <c r="CM572" s="27"/>
      <c r="CN572" s="27"/>
      <c r="CO572" s="27"/>
      <c r="CP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7"/>
      <c r="BX573" s="27"/>
      <c r="BY573" s="27"/>
      <c r="BZ573" s="27"/>
      <c r="CA573" s="27"/>
      <c r="CB573" s="27"/>
      <c r="CC573" s="27"/>
      <c r="CD573" s="27"/>
      <c r="CE573" s="27"/>
      <c r="CF573" s="27"/>
      <c r="CG573" s="27"/>
      <c r="CH573" s="27"/>
      <c r="CI573" s="27"/>
      <c r="CJ573" s="27"/>
      <c r="CK573" s="27"/>
      <c r="CL573" s="27"/>
      <c r="CM573" s="27"/>
      <c r="CN573" s="27"/>
      <c r="CO573" s="27"/>
      <c r="CP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  <c r="CC574" s="27"/>
      <c r="CD574" s="27"/>
      <c r="CE574" s="27"/>
      <c r="CF574" s="27"/>
      <c r="CG574" s="27"/>
      <c r="CH574" s="27"/>
      <c r="CI574" s="27"/>
      <c r="CJ574" s="27"/>
      <c r="CK574" s="27"/>
      <c r="CL574" s="27"/>
      <c r="CM574" s="27"/>
      <c r="CN574" s="27"/>
      <c r="CO574" s="27"/>
      <c r="CP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  <c r="CC575" s="27"/>
      <c r="CD575" s="27"/>
      <c r="CE575" s="27"/>
      <c r="CF575" s="27"/>
      <c r="CG575" s="27"/>
      <c r="CH575" s="27"/>
      <c r="CI575" s="27"/>
      <c r="CJ575" s="27"/>
      <c r="CK575" s="27"/>
      <c r="CL575" s="27"/>
      <c r="CM575" s="27"/>
      <c r="CN575" s="27"/>
      <c r="CO575" s="27"/>
      <c r="CP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7"/>
      <c r="BX576" s="27"/>
      <c r="BY576" s="27"/>
      <c r="BZ576" s="27"/>
      <c r="CA576" s="27"/>
      <c r="CB576" s="27"/>
      <c r="CC576" s="27"/>
      <c r="CD576" s="27"/>
      <c r="CE576" s="27"/>
      <c r="CF576" s="27"/>
      <c r="CG576" s="27"/>
      <c r="CH576" s="27"/>
      <c r="CI576" s="27"/>
      <c r="CJ576" s="27"/>
      <c r="CK576" s="27"/>
      <c r="CL576" s="27"/>
      <c r="CM576" s="27"/>
      <c r="CN576" s="27"/>
      <c r="CO576" s="27"/>
      <c r="CP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27"/>
      <c r="CD577" s="27"/>
      <c r="CE577" s="27"/>
      <c r="CF577" s="27"/>
      <c r="CG577" s="27"/>
      <c r="CH577" s="27"/>
      <c r="CI577" s="27"/>
      <c r="CJ577" s="27"/>
      <c r="CK577" s="27"/>
      <c r="CL577" s="27"/>
      <c r="CM577" s="27"/>
      <c r="CN577" s="27"/>
      <c r="CO577" s="27"/>
      <c r="CP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  <c r="CC578" s="27"/>
      <c r="CD578" s="27"/>
      <c r="CE578" s="27"/>
      <c r="CF578" s="27"/>
      <c r="CG578" s="27"/>
      <c r="CH578" s="27"/>
      <c r="CI578" s="27"/>
      <c r="CJ578" s="27"/>
      <c r="CK578" s="27"/>
      <c r="CL578" s="27"/>
      <c r="CM578" s="27"/>
      <c r="CN578" s="27"/>
      <c r="CO578" s="27"/>
      <c r="CP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7"/>
      <c r="BX579" s="27"/>
      <c r="BY579" s="27"/>
      <c r="BZ579" s="27"/>
      <c r="CA579" s="27"/>
      <c r="CB579" s="27"/>
      <c r="CC579" s="27"/>
      <c r="CD579" s="27"/>
      <c r="CE579" s="27"/>
      <c r="CF579" s="27"/>
      <c r="CG579" s="27"/>
      <c r="CH579" s="27"/>
      <c r="CI579" s="27"/>
      <c r="CJ579" s="27"/>
      <c r="CK579" s="27"/>
      <c r="CL579" s="27"/>
      <c r="CM579" s="27"/>
      <c r="CN579" s="27"/>
      <c r="CO579" s="27"/>
      <c r="CP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  <c r="CC580" s="27"/>
      <c r="CD580" s="27"/>
      <c r="CE580" s="27"/>
      <c r="CF580" s="27"/>
      <c r="CG580" s="27"/>
      <c r="CH580" s="27"/>
      <c r="CI580" s="27"/>
      <c r="CJ580" s="27"/>
      <c r="CK580" s="27"/>
      <c r="CL580" s="27"/>
      <c r="CM580" s="27"/>
      <c r="CN580" s="27"/>
      <c r="CO580" s="27"/>
      <c r="CP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  <c r="CC581" s="27"/>
      <c r="CD581" s="27"/>
      <c r="CE581" s="27"/>
      <c r="CF581" s="27"/>
      <c r="CG581" s="27"/>
      <c r="CH581" s="27"/>
      <c r="CI581" s="27"/>
      <c r="CJ581" s="27"/>
      <c r="CK581" s="27"/>
      <c r="CL581" s="27"/>
      <c r="CM581" s="27"/>
      <c r="CN581" s="27"/>
      <c r="CO581" s="27"/>
      <c r="CP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  <c r="CC582" s="27"/>
      <c r="CD582" s="27"/>
      <c r="CE582" s="27"/>
      <c r="CF582" s="27"/>
      <c r="CG582" s="27"/>
      <c r="CH582" s="27"/>
      <c r="CI582" s="27"/>
      <c r="CJ582" s="27"/>
      <c r="CK582" s="27"/>
      <c r="CL582" s="27"/>
      <c r="CM582" s="27"/>
      <c r="CN582" s="27"/>
      <c r="CO582" s="27"/>
      <c r="CP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  <c r="CC583" s="27"/>
      <c r="CD583" s="27"/>
      <c r="CE583" s="27"/>
      <c r="CF583" s="27"/>
      <c r="CG583" s="27"/>
      <c r="CH583" s="27"/>
      <c r="CI583" s="27"/>
      <c r="CJ583" s="27"/>
      <c r="CK583" s="27"/>
      <c r="CL583" s="27"/>
      <c r="CM583" s="27"/>
      <c r="CN583" s="27"/>
      <c r="CO583" s="27"/>
      <c r="CP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  <c r="CC584" s="27"/>
      <c r="CD584" s="27"/>
      <c r="CE584" s="27"/>
      <c r="CF584" s="27"/>
      <c r="CG584" s="27"/>
      <c r="CH584" s="27"/>
      <c r="CI584" s="27"/>
      <c r="CJ584" s="27"/>
      <c r="CK584" s="27"/>
      <c r="CL584" s="27"/>
      <c r="CM584" s="27"/>
      <c r="CN584" s="27"/>
      <c r="CO584" s="27"/>
      <c r="CP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  <c r="CC585" s="27"/>
      <c r="CD585" s="27"/>
      <c r="CE585" s="27"/>
      <c r="CF585" s="27"/>
      <c r="CG585" s="27"/>
      <c r="CH585" s="27"/>
      <c r="CI585" s="27"/>
      <c r="CJ585" s="27"/>
      <c r="CK585" s="27"/>
      <c r="CL585" s="27"/>
      <c r="CM585" s="27"/>
      <c r="CN585" s="27"/>
      <c r="CO585" s="27"/>
      <c r="CP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7"/>
      <c r="BX586" s="27"/>
      <c r="BY586" s="27"/>
      <c r="BZ586" s="27"/>
      <c r="CA586" s="27"/>
      <c r="CB586" s="27"/>
      <c r="CC586" s="27"/>
      <c r="CD586" s="27"/>
      <c r="CE586" s="27"/>
      <c r="CF586" s="27"/>
      <c r="CG586" s="27"/>
      <c r="CH586" s="27"/>
      <c r="CI586" s="27"/>
      <c r="CJ586" s="27"/>
      <c r="CK586" s="27"/>
      <c r="CL586" s="27"/>
      <c r="CM586" s="27"/>
      <c r="CN586" s="27"/>
      <c r="CO586" s="27"/>
      <c r="CP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7"/>
      <c r="BX587" s="27"/>
      <c r="BY587" s="27"/>
      <c r="BZ587" s="27"/>
      <c r="CA587" s="27"/>
      <c r="CB587" s="27"/>
      <c r="CC587" s="27"/>
      <c r="CD587" s="27"/>
      <c r="CE587" s="27"/>
      <c r="CF587" s="27"/>
      <c r="CG587" s="27"/>
      <c r="CH587" s="27"/>
      <c r="CI587" s="27"/>
      <c r="CJ587" s="27"/>
      <c r="CK587" s="27"/>
      <c r="CL587" s="27"/>
      <c r="CM587" s="27"/>
      <c r="CN587" s="27"/>
      <c r="CO587" s="27"/>
      <c r="CP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7"/>
      <c r="BX588" s="27"/>
      <c r="BY588" s="27"/>
      <c r="BZ588" s="27"/>
      <c r="CA588" s="27"/>
      <c r="CB588" s="27"/>
      <c r="CC588" s="27"/>
      <c r="CD588" s="27"/>
      <c r="CE588" s="27"/>
      <c r="CF588" s="27"/>
      <c r="CG588" s="27"/>
      <c r="CH588" s="27"/>
      <c r="CI588" s="27"/>
      <c r="CJ588" s="27"/>
      <c r="CK588" s="27"/>
      <c r="CL588" s="27"/>
      <c r="CM588" s="27"/>
      <c r="CN588" s="27"/>
      <c r="CO588" s="27"/>
      <c r="CP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  <c r="CC589" s="27"/>
      <c r="CD589" s="27"/>
      <c r="CE589" s="27"/>
      <c r="CF589" s="27"/>
      <c r="CG589" s="27"/>
      <c r="CH589" s="27"/>
      <c r="CI589" s="27"/>
      <c r="CJ589" s="27"/>
      <c r="CK589" s="27"/>
      <c r="CL589" s="27"/>
      <c r="CM589" s="27"/>
      <c r="CN589" s="27"/>
      <c r="CO589" s="27"/>
      <c r="CP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7"/>
      <c r="BX590" s="27"/>
      <c r="BY590" s="27"/>
      <c r="BZ590" s="27"/>
      <c r="CA590" s="27"/>
      <c r="CB590" s="27"/>
      <c r="CC590" s="27"/>
      <c r="CD590" s="27"/>
      <c r="CE590" s="27"/>
      <c r="CF590" s="27"/>
      <c r="CG590" s="27"/>
      <c r="CH590" s="27"/>
      <c r="CI590" s="27"/>
      <c r="CJ590" s="27"/>
      <c r="CK590" s="27"/>
      <c r="CL590" s="27"/>
      <c r="CM590" s="27"/>
      <c r="CN590" s="27"/>
      <c r="CO590" s="27"/>
      <c r="CP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7"/>
      <c r="BX591" s="27"/>
      <c r="BY591" s="27"/>
      <c r="BZ591" s="27"/>
      <c r="CA591" s="27"/>
      <c r="CB591" s="27"/>
      <c r="CC591" s="27"/>
      <c r="CD591" s="27"/>
      <c r="CE591" s="27"/>
      <c r="CF591" s="27"/>
      <c r="CG591" s="27"/>
      <c r="CH591" s="27"/>
      <c r="CI591" s="27"/>
      <c r="CJ591" s="27"/>
      <c r="CK591" s="27"/>
      <c r="CL591" s="27"/>
      <c r="CM591" s="27"/>
      <c r="CN591" s="27"/>
      <c r="CO591" s="27"/>
      <c r="CP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7"/>
      <c r="BX592" s="27"/>
      <c r="BY592" s="27"/>
      <c r="BZ592" s="27"/>
      <c r="CA592" s="27"/>
      <c r="CB592" s="27"/>
      <c r="CC592" s="27"/>
      <c r="CD592" s="27"/>
      <c r="CE592" s="27"/>
      <c r="CF592" s="27"/>
      <c r="CG592" s="27"/>
      <c r="CH592" s="27"/>
      <c r="CI592" s="27"/>
      <c r="CJ592" s="27"/>
      <c r="CK592" s="27"/>
      <c r="CL592" s="27"/>
      <c r="CM592" s="27"/>
      <c r="CN592" s="27"/>
      <c r="CO592" s="27"/>
      <c r="CP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7"/>
      <c r="BX593" s="27"/>
      <c r="BY593" s="27"/>
      <c r="BZ593" s="27"/>
      <c r="CA593" s="27"/>
      <c r="CB593" s="27"/>
      <c r="CC593" s="27"/>
      <c r="CD593" s="27"/>
      <c r="CE593" s="27"/>
      <c r="CF593" s="27"/>
      <c r="CG593" s="27"/>
      <c r="CH593" s="27"/>
      <c r="CI593" s="27"/>
      <c r="CJ593" s="27"/>
      <c r="CK593" s="27"/>
      <c r="CL593" s="27"/>
      <c r="CM593" s="27"/>
      <c r="CN593" s="27"/>
      <c r="CO593" s="27"/>
      <c r="CP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7"/>
      <c r="BX594" s="27"/>
      <c r="BY594" s="27"/>
      <c r="BZ594" s="27"/>
      <c r="CA594" s="27"/>
      <c r="CB594" s="27"/>
      <c r="CC594" s="27"/>
      <c r="CD594" s="27"/>
      <c r="CE594" s="27"/>
      <c r="CF594" s="27"/>
      <c r="CG594" s="27"/>
      <c r="CH594" s="27"/>
      <c r="CI594" s="27"/>
      <c r="CJ594" s="27"/>
      <c r="CK594" s="27"/>
      <c r="CL594" s="27"/>
      <c r="CM594" s="27"/>
      <c r="CN594" s="27"/>
      <c r="CO594" s="27"/>
      <c r="CP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7"/>
      <c r="BX595" s="27"/>
      <c r="BY595" s="27"/>
      <c r="BZ595" s="27"/>
      <c r="CA595" s="27"/>
      <c r="CB595" s="27"/>
      <c r="CC595" s="27"/>
      <c r="CD595" s="27"/>
      <c r="CE595" s="27"/>
      <c r="CF595" s="27"/>
      <c r="CG595" s="27"/>
      <c r="CH595" s="27"/>
      <c r="CI595" s="27"/>
      <c r="CJ595" s="27"/>
      <c r="CK595" s="27"/>
      <c r="CL595" s="27"/>
      <c r="CM595" s="27"/>
      <c r="CN595" s="27"/>
      <c r="CO595" s="27"/>
      <c r="CP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27"/>
      <c r="CD596" s="27"/>
      <c r="CE596" s="27"/>
      <c r="CF596" s="27"/>
      <c r="CG596" s="27"/>
      <c r="CH596" s="27"/>
      <c r="CI596" s="27"/>
      <c r="CJ596" s="27"/>
      <c r="CK596" s="27"/>
      <c r="CL596" s="27"/>
      <c r="CM596" s="27"/>
      <c r="CN596" s="27"/>
      <c r="CO596" s="27"/>
      <c r="CP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7"/>
      <c r="BX597" s="27"/>
      <c r="BY597" s="27"/>
      <c r="BZ597" s="27"/>
      <c r="CA597" s="27"/>
      <c r="CB597" s="27"/>
      <c r="CC597" s="27"/>
      <c r="CD597" s="27"/>
      <c r="CE597" s="27"/>
      <c r="CF597" s="27"/>
      <c r="CG597" s="27"/>
      <c r="CH597" s="27"/>
      <c r="CI597" s="27"/>
      <c r="CJ597" s="27"/>
      <c r="CK597" s="27"/>
      <c r="CL597" s="27"/>
      <c r="CM597" s="27"/>
      <c r="CN597" s="27"/>
      <c r="CO597" s="27"/>
      <c r="CP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7"/>
      <c r="BX598" s="27"/>
      <c r="BY598" s="27"/>
      <c r="BZ598" s="27"/>
      <c r="CA598" s="27"/>
      <c r="CB598" s="27"/>
      <c r="CC598" s="27"/>
      <c r="CD598" s="27"/>
      <c r="CE598" s="27"/>
      <c r="CF598" s="27"/>
      <c r="CG598" s="27"/>
      <c r="CH598" s="27"/>
      <c r="CI598" s="27"/>
      <c r="CJ598" s="27"/>
      <c r="CK598" s="27"/>
      <c r="CL598" s="27"/>
      <c r="CM598" s="27"/>
      <c r="CN598" s="27"/>
      <c r="CO598" s="27"/>
      <c r="CP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  <c r="CC599" s="27"/>
      <c r="CD599" s="27"/>
      <c r="CE599" s="27"/>
      <c r="CF599" s="27"/>
      <c r="CG599" s="27"/>
      <c r="CH599" s="27"/>
      <c r="CI599" s="27"/>
      <c r="CJ599" s="27"/>
      <c r="CK599" s="27"/>
      <c r="CL599" s="27"/>
      <c r="CM599" s="27"/>
      <c r="CN599" s="27"/>
      <c r="CO599" s="27"/>
      <c r="CP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7"/>
      <c r="BX600" s="27"/>
      <c r="BY600" s="27"/>
      <c r="BZ600" s="27"/>
      <c r="CA600" s="27"/>
      <c r="CB600" s="27"/>
      <c r="CC600" s="27"/>
      <c r="CD600" s="27"/>
      <c r="CE600" s="27"/>
      <c r="CF600" s="27"/>
      <c r="CG600" s="27"/>
      <c r="CH600" s="27"/>
      <c r="CI600" s="27"/>
      <c r="CJ600" s="27"/>
      <c r="CK600" s="27"/>
      <c r="CL600" s="27"/>
      <c r="CM600" s="27"/>
      <c r="CN600" s="27"/>
      <c r="CO600" s="27"/>
      <c r="CP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7"/>
      <c r="BX601" s="27"/>
      <c r="BY601" s="27"/>
      <c r="BZ601" s="27"/>
      <c r="CA601" s="27"/>
      <c r="CB601" s="27"/>
      <c r="CC601" s="27"/>
      <c r="CD601" s="27"/>
      <c r="CE601" s="27"/>
      <c r="CF601" s="27"/>
      <c r="CG601" s="27"/>
      <c r="CH601" s="27"/>
      <c r="CI601" s="27"/>
      <c r="CJ601" s="27"/>
      <c r="CK601" s="27"/>
      <c r="CL601" s="27"/>
      <c r="CM601" s="27"/>
      <c r="CN601" s="27"/>
      <c r="CO601" s="27"/>
      <c r="CP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7"/>
      <c r="BX602" s="27"/>
      <c r="BY602" s="27"/>
      <c r="BZ602" s="27"/>
      <c r="CA602" s="27"/>
      <c r="CB602" s="27"/>
      <c r="CC602" s="27"/>
      <c r="CD602" s="27"/>
      <c r="CE602" s="27"/>
      <c r="CF602" s="27"/>
      <c r="CG602" s="27"/>
      <c r="CH602" s="27"/>
      <c r="CI602" s="27"/>
      <c r="CJ602" s="27"/>
      <c r="CK602" s="27"/>
      <c r="CL602" s="27"/>
      <c r="CM602" s="27"/>
      <c r="CN602" s="27"/>
      <c r="CO602" s="27"/>
      <c r="CP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7"/>
      <c r="BX603" s="27"/>
      <c r="BY603" s="27"/>
      <c r="BZ603" s="27"/>
      <c r="CA603" s="27"/>
      <c r="CB603" s="27"/>
      <c r="CC603" s="27"/>
      <c r="CD603" s="27"/>
      <c r="CE603" s="27"/>
      <c r="CF603" s="27"/>
      <c r="CG603" s="27"/>
      <c r="CH603" s="27"/>
      <c r="CI603" s="27"/>
      <c r="CJ603" s="27"/>
      <c r="CK603" s="27"/>
      <c r="CL603" s="27"/>
      <c r="CM603" s="27"/>
      <c r="CN603" s="27"/>
      <c r="CO603" s="27"/>
      <c r="CP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  <c r="CC604" s="27"/>
      <c r="CD604" s="27"/>
      <c r="CE604" s="27"/>
      <c r="CF604" s="27"/>
      <c r="CG604" s="27"/>
      <c r="CH604" s="27"/>
      <c r="CI604" s="27"/>
      <c r="CJ604" s="27"/>
      <c r="CK604" s="27"/>
      <c r="CL604" s="27"/>
      <c r="CM604" s="27"/>
      <c r="CN604" s="27"/>
      <c r="CO604" s="27"/>
      <c r="CP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  <c r="CC605" s="27"/>
      <c r="CD605" s="27"/>
      <c r="CE605" s="27"/>
      <c r="CF605" s="27"/>
      <c r="CG605" s="27"/>
      <c r="CH605" s="27"/>
      <c r="CI605" s="27"/>
      <c r="CJ605" s="27"/>
      <c r="CK605" s="27"/>
      <c r="CL605" s="27"/>
      <c r="CM605" s="27"/>
      <c r="CN605" s="27"/>
      <c r="CO605" s="27"/>
      <c r="CP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7"/>
      <c r="BX606" s="27"/>
      <c r="BY606" s="27"/>
      <c r="BZ606" s="27"/>
      <c r="CA606" s="27"/>
      <c r="CB606" s="27"/>
      <c r="CC606" s="27"/>
      <c r="CD606" s="27"/>
      <c r="CE606" s="27"/>
      <c r="CF606" s="27"/>
      <c r="CG606" s="27"/>
      <c r="CH606" s="27"/>
      <c r="CI606" s="27"/>
      <c r="CJ606" s="27"/>
      <c r="CK606" s="27"/>
      <c r="CL606" s="27"/>
      <c r="CM606" s="27"/>
      <c r="CN606" s="27"/>
      <c r="CO606" s="27"/>
      <c r="CP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27"/>
      <c r="CD607" s="27"/>
      <c r="CE607" s="27"/>
      <c r="CF607" s="27"/>
      <c r="CG607" s="27"/>
      <c r="CH607" s="27"/>
      <c r="CI607" s="27"/>
      <c r="CJ607" s="27"/>
      <c r="CK607" s="27"/>
      <c r="CL607" s="27"/>
      <c r="CM607" s="27"/>
      <c r="CN607" s="27"/>
      <c r="CO607" s="27"/>
      <c r="CP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  <c r="CC608" s="27"/>
      <c r="CD608" s="27"/>
      <c r="CE608" s="27"/>
      <c r="CF608" s="27"/>
      <c r="CG608" s="27"/>
      <c r="CH608" s="27"/>
      <c r="CI608" s="27"/>
      <c r="CJ608" s="27"/>
      <c r="CK608" s="27"/>
      <c r="CL608" s="27"/>
      <c r="CM608" s="27"/>
      <c r="CN608" s="27"/>
      <c r="CO608" s="27"/>
      <c r="CP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  <c r="CC609" s="27"/>
      <c r="CD609" s="27"/>
      <c r="CE609" s="27"/>
      <c r="CF609" s="27"/>
      <c r="CG609" s="27"/>
      <c r="CH609" s="27"/>
      <c r="CI609" s="27"/>
      <c r="CJ609" s="27"/>
      <c r="CK609" s="27"/>
      <c r="CL609" s="27"/>
      <c r="CM609" s="27"/>
      <c r="CN609" s="27"/>
      <c r="CO609" s="27"/>
      <c r="CP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7"/>
      <c r="BX610" s="27"/>
      <c r="BY610" s="27"/>
      <c r="BZ610" s="27"/>
      <c r="CA610" s="27"/>
      <c r="CB610" s="27"/>
      <c r="CC610" s="27"/>
      <c r="CD610" s="27"/>
      <c r="CE610" s="27"/>
      <c r="CF610" s="27"/>
      <c r="CG610" s="27"/>
      <c r="CH610" s="27"/>
      <c r="CI610" s="27"/>
      <c r="CJ610" s="27"/>
      <c r="CK610" s="27"/>
      <c r="CL610" s="27"/>
      <c r="CM610" s="27"/>
      <c r="CN610" s="27"/>
      <c r="CO610" s="27"/>
      <c r="CP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  <c r="CC611" s="27"/>
      <c r="CD611" s="27"/>
      <c r="CE611" s="27"/>
      <c r="CF611" s="27"/>
      <c r="CG611" s="27"/>
      <c r="CH611" s="27"/>
      <c r="CI611" s="27"/>
      <c r="CJ611" s="27"/>
      <c r="CK611" s="27"/>
      <c r="CL611" s="27"/>
      <c r="CM611" s="27"/>
      <c r="CN611" s="27"/>
      <c r="CO611" s="27"/>
      <c r="CP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7"/>
      <c r="BX612" s="27"/>
      <c r="BY612" s="27"/>
      <c r="BZ612" s="27"/>
      <c r="CA612" s="27"/>
      <c r="CB612" s="27"/>
      <c r="CC612" s="27"/>
      <c r="CD612" s="27"/>
      <c r="CE612" s="27"/>
      <c r="CF612" s="27"/>
      <c r="CG612" s="27"/>
      <c r="CH612" s="27"/>
      <c r="CI612" s="27"/>
      <c r="CJ612" s="27"/>
      <c r="CK612" s="27"/>
      <c r="CL612" s="27"/>
      <c r="CM612" s="27"/>
      <c r="CN612" s="27"/>
      <c r="CO612" s="27"/>
      <c r="CP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7"/>
      <c r="BX613" s="27"/>
      <c r="BY613" s="27"/>
      <c r="BZ613" s="27"/>
      <c r="CA613" s="27"/>
      <c r="CB613" s="27"/>
      <c r="CC613" s="27"/>
      <c r="CD613" s="27"/>
      <c r="CE613" s="27"/>
      <c r="CF613" s="27"/>
      <c r="CG613" s="27"/>
      <c r="CH613" s="27"/>
      <c r="CI613" s="27"/>
      <c r="CJ613" s="27"/>
      <c r="CK613" s="27"/>
      <c r="CL613" s="27"/>
      <c r="CM613" s="27"/>
      <c r="CN613" s="27"/>
      <c r="CO613" s="27"/>
      <c r="CP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7"/>
      <c r="BX614" s="27"/>
      <c r="BY614" s="27"/>
      <c r="BZ614" s="27"/>
      <c r="CA614" s="27"/>
      <c r="CB614" s="27"/>
      <c r="CC614" s="27"/>
      <c r="CD614" s="27"/>
      <c r="CE614" s="27"/>
      <c r="CF614" s="27"/>
      <c r="CG614" s="27"/>
      <c r="CH614" s="27"/>
      <c r="CI614" s="27"/>
      <c r="CJ614" s="27"/>
      <c r="CK614" s="27"/>
      <c r="CL614" s="27"/>
      <c r="CM614" s="27"/>
      <c r="CN614" s="27"/>
      <c r="CO614" s="27"/>
      <c r="CP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  <c r="CC615" s="27"/>
      <c r="CD615" s="27"/>
      <c r="CE615" s="27"/>
      <c r="CF615" s="27"/>
      <c r="CG615" s="27"/>
      <c r="CH615" s="27"/>
      <c r="CI615" s="27"/>
      <c r="CJ615" s="27"/>
      <c r="CK615" s="27"/>
      <c r="CL615" s="27"/>
      <c r="CM615" s="27"/>
      <c r="CN615" s="27"/>
      <c r="CO615" s="27"/>
      <c r="CP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7"/>
      <c r="BX616" s="27"/>
      <c r="BY616" s="27"/>
      <c r="BZ616" s="27"/>
      <c r="CA616" s="27"/>
      <c r="CB616" s="27"/>
      <c r="CC616" s="27"/>
      <c r="CD616" s="27"/>
      <c r="CE616" s="27"/>
      <c r="CF616" s="27"/>
      <c r="CG616" s="27"/>
      <c r="CH616" s="27"/>
      <c r="CI616" s="27"/>
      <c r="CJ616" s="27"/>
      <c r="CK616" s="27"/>
      <c r="CL616" s="27"/>
      <c r="CM616" s="27"/>
      <c r="CN616" s="27"/>
      <c r="CO616" s="27"/>
      <c r="CP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7"/>
      <c r="BX617" s="27"/>
      <c r="BY617" s="27"/>
      <c r="BZ617" s="27"/>
      <c r="CA617" s="27"/>
      <c r="CB617" s="27"/>
      <c r="CC617" s="27"/>
      <c r="CD617" s="27"/>
      <c r="CE617" s="27"/>
      <c r="CF617" s="27"/>
      <c r="CG617" s="27"/>
      <c r="CH617" s="27"/>
      <c r="CI617" s="27"/>
      <c r="CJ617" s="27"/>
      <c r="CK617" s="27"/>
      <c r="CL617" s="27"/>
      <c r="CM617" s="27"/>
      <c r="CN617" s="27"/>
      <c r="CO617" s="27"/>
      <c r="CP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7"/>
      <c r="BX618" s="27"/>
      <c r="BY618" s="27"/>
      <c r="BZ618" s="27"/>
      <c r="CA618" s="27"/>
      <c r="CB618" s="27"/>
      <c r="CC618" s="27"/>
      <c r="CD618" s="27"/>
      <c r="CE618" s="27"/>
      <c r="CF618" s="27"/>
      <c r="CG618" s="27"/>
      <c r="CH618" s="27"/>
      <c r="CI618" s="27"/>
      <c r="CJ618" s="27"/>
      <c r="CK618" s="27"/>
      <c r="CL618" s="27"/>
      <c r="CM618" s="27"/>
      <c r="CN618" s="27"/>
      <c r="CO618" s="27"/>
      <c r="CP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27"/>
      <c r="CD619" s="27"/>
      <c r="CE619" s="27"/>
      <c r="CF619" s="27"/>
      <c r="CG619" s="27"/>
      <c r="CH619" s="27"/>
      <c r="CI619" s="27"/>
      <c r="CJ619" s="27"/>
      <c r="CK619" s="27"/>
      <c r="CL619" s="27"/>
      <c r="CM619" s="27"/>
      <c r="CN619" s="27"/>
      <c r="CO619" s="27"/>
      <c r="CP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7"/>
      <c r="BX620" s="27"/>
      <c r="BY620" s="27"/>
      <c r="BZ620" s="27"/>
      <c r="CA620" s="27"/>
      <c r="CB620" s="27"/>
      <c r="CC620" s="27"/>
      <c r="CD620" s="27"/>
      <c r="CE620" s="27"/>
      <c r="CF620" s="27"/>
      <c r="CG620" s="27"/>
      <c r="CH620" s="27"/>
      <c r="CI620" s="27"/>
      <c r="CJ620" s="27"/>
      <c r="CK620" s="27"/>
      <c r="CL620" s="27"/>
      <c r="CM620" s="27"/>
      <c r="CN620" s="27"/>
      <c r="CO620" s="27"/>
      <c r="CP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7"/>
      <c r="BX621" s="27"/>
      <c r="BY621" s="27"/>
      <c r="BZ621" s="27"/>
      <c r="CA621" s="27"/>
      <c r="CB621" s="27"/>
      <c r="CC621" s="27"/>
      <c r="CD621" s="27"/>
      <c r="CE621" s="27"/>
      <c r="CF621" s="27"/>
      <c r="CG621" s="27"/>
      <c r="CH621" s="27"/>
      <c r="CI621" s="27"/>
      <c r="CJ621" s="27"/>
      <c r="CK621" s="27"/>
      <c r="CL621" s="27"/>
      <c r="CM621" s="27"/>
      <c r="CN621" s="27"/>
      <c r="CO621" s="27"/>
      <c r="CP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  <c r="CC622" s="27"/>
      <c r="CD622" s="27"/>
      <c r="CE622" s="27"/>
      <c r="CF622" s="27"/>
      <c r="CG622" s="27"/>
      <c r="CH622" s="27"/>
      <c r="CI622" s="27"/>
      <c r="CJ622" s="27"/>
      <c r="CK622" s="27"/>
      <c r="CL622" s="27"/>
      <c r="CM622" s="27"/>
      <c r="CN622" s="27"/>
      <c r="CO622" s="27"/>
      <c r="CP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7"/>
      <c r="BX623" s="27"/>
      <c r="BY623" s="27"/>
      <c r="BZ623" s="27"/>
      <c r="CA623" s="27"/>
      <c r="CB623" s="27"/>
      <c r="CC623" s="27"/>
      <c r="CD623" s="27"/>
      <c r="CE623" s="27"/>
      <c r="CF623" s="27"/>
      <c r="CG623" s="27"/>
      <c r="CH623" s="27"/>
      <c r="CI623" s="27"/>
      <c r="CJ623" s="27"/>
      <c r="CK623" s="27"/>
      <c r="CL623" s="27"/>
      <c r="CM623" s="27"/>
      <c r="CN623" s="27"/>
      <c r="CO623" s="27"/>
      <c r="CP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7"/>
      <c r="BX624" s="27"/>
      <c r="BY624" s="27"/>
      <c r="BZ624" s="27"/>
      <c r="CA624" s="27"/>
      <c r="CB624" s="27"/>
      <c r="CC624" s="27"/>
      <c r="CD624" s="27"/>
      <c r="CE624" s="27"/>
      <c r="CF624" s="27"/>
      <c r="CG624" s="27"/>
      <c r="CH624" s="27"/>
      <c r="CI624" s="27"/>
      <c r="CJ624" s="27"/>
      <c r="CK624" s="27"/>
      <c r="CL624" s="27"/>
      <c r="CM624" s="27"/>
      <c r="CN624" s="27"/>
      <c r="CO624" s="27"/>
      <c r="CP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  <c r="CC625" s="27"/>
      <c r="CD625" s="27"/>
      <c r="CE625" s="27"/>
      <c r="CF625" s="27"/>
      <c r="CG625" s="27"/>
      <c r="CH625" s="27"/>
      <c r="CI625" s="27"/>
      <c r="CJ625" s="27"/>
      <c r="CK625" s="27"/>
      <c r="CL625" s="27"/>
      <c r="CM625" s="27"/>
      <c r="CN625" s="27"/>
      <c r="CO625" s="27"/>
      <c r="CP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7"/>
      <c r="BX626" s="27"/>
      <c r="BY626" s="27"/>
      <c r="BZ626" s="27"/>
      <c r="CA626" s="27"/>
      <c r="CB626" s="27"/>
      <c r="CC626" s="27"/>
      <c r="CD626" s="27"/>
      <c r="CE626" s="27"/>
      <c r="CF626" s="27"/>
      <c r="CG626" s="27"/>
      <c r="CH626" s="27"/>
      <c r="CI626" s="27"/>
      <c r="CJ626" s="27"/>
      <c r="CK626" s="27"/>
      <c r="CL626" s="27"/>
      <c r="CM626" s="27"/>
      <c r="CN626" s="27"/>
      <c r="CO626" s="27"/>
      <c r="CP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7"/>
      <c r="BX627" s="27"/>
      <c r="BY627" s="27"/>
      <c r="BZ627" s="27"/>
      <c r="CA627" s="27"/>
      <c r="CB627" s="27"/>
      <c r="CC627" s="27"/>
      <c r="CD627" s="27"/>
      <c r="CE627" s="27"/>
      <c r="CF627" s="27"/>
      <c r="CG627" s="27"/>
      <c r="CH627" s="27"/>
      <c r="CI627" s="27"/>
      <c r="CJ627" s="27"/>
      <c r="CK627" s="27"/>
      <c r="CL627" s="27"/>
      <c r="CM627" s="27"/>
      <c r="CN627" s="27"/>
      <c r="CO627" s="27"/>
      <c r="CP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7"/>
      <c r="BX628" s="27"/>
      <c r="BY628" s="27"/>
      <c r="BZ628" s="27"/>
      <c r="CA628" s="27"/>
      <c r="CB628" s="27"/>
      <c r="CC628" s="27"/>
      <c r="CD628" s="27"/>
      <c r="CE628" s="27"/>
      <c r="CF628" s="27"/>
      <c r="CG628" s="27"/>
      <c r="CH628" s="27"/>
      <c r="CI628" s="27"/>
      <c r="CJ628" s="27"/>
      <c r="CK628" s="27"/>
      <c r="CL628" s="27"/>
      <c r="CM628" s="27"/>
      <c r="CN628" s="27"/>
      <c r="CO628" s="27"/>
      <c r="CP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27"/>
      <c r="CC629" s="27"/>
      <c r="CD629" s="27"/>
      <c r="CE629" s="27"/>
      <c r="CF629" s="27"/>
      <c r="CG629" s="27"/>
      <c r="CH629" s="27"/>
      <c r="CI629" s="27"/>
      <c r="CJ629" s="27"/>
      <c r="CK629" s="27"/>
      <c r="CL629" s="27"/>
      <c r="CM629" s="27"/>
      <c r="CN629" s="27"/>
      <c r="CO629" s="27"/>
      <c r="CP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  <c r="CC630" s="27"/>
      <c r="CD630" s="27"/>
      <c r="CE630" s="27"/>
      <c r="CF630" s="27"/>
      <c r="CG630" s="27"/>
      <c r="CH630" s="27"/>
      <c r="CI630" s="27"/>
      <c r="CJ630" s="27"/>
      <c r="CK630" s="27"/>
      <c r="CL630" s="27"/>
      <c r="CM630" s="27"/>
      <c r="CN630" s="27"/>
      <c r="CO630" s="27"/>
      <c r="CP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7"/>
      <c r="BX631" s="27"/>
      <c r="BY631" s="27"/>
      <c r="BZ631" s="27"/>
      <c r="CA631" s="27"/>
      <c r="CB631" s="27"/>
      <c r="CC631" s="27"/>
      <c r="CD631" s="27"/>
      <c r="CE631" s="27"/>
      <c r="CF631" s="27"/>
      <c r="CG631" s="27"/>
      <c r="CH631" s="27"/>
      <c r="CI631" s="27"/>
      <c r="CJ631" s="27"/>
      <c r="CK631" s="27"/>
      <c r="CL631" s="27"/>
      <c r="CM631" s="27"/>
      <c r="CN631" s="27"/>
      <c r="CO631" s="27"/>
      <c r="CP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7"/>
      <c r="BX632" s="27"/>
      <c r="BY632" s="27"/>
      <c r="BZ632" s="27"/>
      <c r="CA632" s="27"/>
      <c r="CB632" s="27"/>
      <c r="CC632" s="27"/>
      <c r="CD632" s="27"/>
      <c r="CE632" s="27"/>
      <c r="CF632" s="27"/>
      <c r="CG632" s="27"/>
      <c r="CH632" s="27"/>
      <c r="CI632" s="27"/>
      <c r="CJ632" s="27"/>
      <c r="CK632" s="27"/>
      <c r="CL632" s="27"/>
      <c r="CM632" s="27"/>
      <c r="CN632" s="27"/>
      <c r="CO632" s="27"/>
      <c r="CP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  <c r="CC633" s="27"/>
      <c r="CD633" s="27"/>
      <c r="CE633" s="27"/>
      <c r="CF633" s="27"/>
      <c r="CG633" s="27"/>
      <c r="CH633" s="27"/>
      <c r="CI633" s="27"/>
      <c r="CJ633" s="27"/>
      <c r="CK633" s="27"/>
      <c r="CL633" s="27"/>
      <c r="CM633" s="27"/>
      <c r="CN633" s="27"/>
      <c r="CO633" s="27"/>
      <c r="CP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7"/>
      <c r="BX634" s="27"/>
      <c r="BY634" s="27"/>
      <c r="BZ634" s="27"/>
      <c r="CA634" s="27"/>
      <c r="CB634" s="27"/>
      <c r="CC634" s="27"/>
      <c r="CD634" s="27"/>
      <c r="CE634" s="27"/>
      <c r="CF634" s="27"/>
      <c r="CG634" s="27"/>
      <c r="CH634" s="27"/>
      <c r="CI634" s="27"/>
      <c r="CJ634" s="27"/>
      <c r="CK634" s="27"/>
      <c r="CL634" s="27"/>
      <c r="CM634" s="27"/>
      <c r="CN634" s="27"/>
      <c r="CO634" s="27"/>
      <c r="CP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7"/>
      <c r="BX635" s="27"/>
      <c r="BY635" s="27"/>
      <c r="BZ635" s="27"/>
      <c r="CA635" s="27"/>
      <c r="CB635" s="27"/>
      <c r="CC635" s="27"/>
      <c r="CD635" s="27"/>
      <c r="CE635" s="27"/>
      <c r="CF635" s="27"/>
      <c r="CG635" s="27"/>
      <c r="CH635" s="27"/>
      <c r="CI635" s="27"/>
      <c r="CJ635" s="27"/>
      <c r="CK635" s="27"/>
      <c r="CL635" s="27"/>
      <c r="CM635" s="27"/>
      <c r="CN635" s="27"/>
      <c r="CO635" s="27"/>
      <c r="CP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7"/>
      <c r="BX636" s="27"/>
      <c r="BY636" s="27"/>
      <c r="BZ636" s="27"/>
      <c r="CA636" s="27"/>
      <c r="CB636" s="27"/>
      <c r="CC636" s="27"/>
      <c r="CD636" s="27"/>
      <c r="CE636" s="27"/>
      <c r="CF636" s="27"/>
      <c r="CG636" s="27"/>
      <c r="CH636" s="27"/>
      <c r="CI636" s="27"/>
      <c r="CJ636" s="27"/>
      <c r="CK636" s="27"/>
      <c r="CL636" s="27"/>
      <c r="CM636" s="27"/>
      <c r="CN636" s="27"/>
      <c r="CO636" s="27"/>
      <c r="CP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7"/>
      <c r="BX637" s="27"/>
      <c r="BY637" s="27"/>
      <c r="BZ637" s="27"/>
      <c r="CA637" s="27"/>
      <c r="CB637" s="27"/>
      <c r="CC637" s="27"/>
      <c r="CD637" s="27"/>
      <c r="CE637" s="27"/>
      <c r="CF637" s="27"/>
      <c r="CG637" s="27"/>
      <c r="CH637" s="27"/>
      <c r="CI637" s="27"/>
      <c r="CJ637" s="27"/>
      <c r="CK637" s="27"/>
      <c r="CL637" s="27"/>
      <c r="CM637" s="27"/>
      <c r="CN637" s="27"/>
      <c r="CO637" s="27"/>
      <c r="CP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27"/>
      <c r="CD638" s="27"/>
      <c r="CE638" s="27"/>
      <c r="CF638" s="27"/>
      <c r="CG638" s="27"/>
      <c r="CH638" s="27"/>
      <c r="CI638" s="27"/>
      <c r="CJ638" s="27"/>
      <c r="CK638" s="27"/>
      <c r="CL638" s="27"/>
      <c r="CM638" s="27"/>
      <c r="CN638" s="27"/>
      <c r="CO638" s="27"/>
      <c r="CP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7"/>
      <c r="BX639" s="27"/>
      <c r="BY639" s="27"/>
      <c r="BZ639" s="27"/>
      <c r="CA639" s="27"/>
      <c r="CB639" s="27"/>
      <c r="CC639" s="27"/>
      <c r="CD639" s="27"/>
      <c r="CE639" s="27"/>
      <c r="CF639" s="27"/>
      <c r="CG639" s="27"/>
      <c r="CH639" s="27"/>
      <c r="CI639" s="27"/>
      <c r="CJ639" s="27"/>
      <c r="CK639" s="27"/>
      <c r="CL639" s="27"/>
      <c r="CM639" s="27"/>
      <c r="CN639" s="27"/>
      <c r="CO639" s="27"/>
      <c r="CP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7"/>
      <c r="BX640" s="27"/>
      <c r="BY640" s="27"/>
      <c r="BZ640" s="27"/>
      <c r="CA640" s="27"/>
      <c r="CB640" s="27"/>
      <c r="CC640" s="27"/>
      <c r="CD640" s="27"/>
      <c r="CE640" s="27"/>
      <c r="CF640" s="27"/>
      <c r="CG640" s="27"/>
      <c r="CH640" s="27"/>
      <c r="CI640" s="27"/>
      <c r="CJ640" s="27"/>
      <c r="CK640" s="27"/>
      <c r="CL640" s="27"/>
      <c r="CM640" s="27"/>
      <c r="CN640" s="27"/>
      <c r="CO640" s="27"/>
      <c r="CP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27"/>
      <c r="CD641" s="27"/>
      <c r="CE641" s="27"/>
      <c r="CF641" s="27"/>
      <c r="CG641" s="27"/>
      <c r="CH641" s="27"/>
      <c r="CI641" s="27"/>
      <c r="CJ641" s="27"/>
      <c r="CK641" s="27"/>
      <c r="CL641" s="27"/>
      <c r="CM641" s="27"/>
      <c r="CN641" s="27"/>
      <c r="CO641" s="27"/>
      <c r="CP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  <c r="CC642" s="27"/>
      <c r="CD642" s="27"/>
      <c r="CE642" s="27"/>
      <c r="CF642" s="27"/>
      <c r="CG642" s="27"/>
      <c r="CH642" s="27"/>
      <c r="CI642" s="27"/>
      <c r="CJ642" s="27"/>
      <c r="CK642" s="27"/>
      <c r="CL642" s="27"/>
      <c r="CM642" s="27"/>
      <c r="CN642" s="27"/>
      <c r="CO642" s="27"/>
      <c r="CP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7"/>
      <c r="BX643" s="27"/>
      <c r="BY643" s="27"/>
      <c r="BZ643" s="27"/>
      <c r="CA643" s="27"/>
      <c r="CB643" s="27"/>
      <c r="CC643" s="27"/>
      <c r="CD643" s="27"/>
      <c r="CE643" s="27"/>
      <c r="CF643" s="27"/>
      <c r="CG643" s="27"/>
      <c r="CH643" s="27"/>
      <c r="CI643" s="27"/>
      <c r="CJ643" s="27"/>
      <c r="CK643" s="27"/>
      <c r="CL643" s="27"/>
      <c r="CM643" s="27"/>
      <c r="CN643" s="27"/>
      <c r="CO643" s="27"/>
      <c r="CP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27"/>
      <c r="CD644" s="27"/>
      <c r="CE644" s="27"/>
      <c r="CF644" s="27"/>
      <c r="CG644" s="27"/>
      <c r="CH644" s="27"/>
      <c r="CI644" s="27"/>
      <c r="CJ644" s="27"/>
      <c r="CK644" s="27"/>
      <c r="CL644" s="27"/>
      <c r="CM644" s="27"/>
      <c r="CN644" s="27"/>
      <c r="CO644" s="27"/>
      <c r="CP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7"/>
      <c r="BX645" s="27"/>
      <c r="BY645" s="27"/>
      <c r="BZ645" s="27"/>
      <c r="CA645" s="27"/>
      <c r="CB645" s="27"/>
      <c r="CC645" s="27"/>
      <c r="CD645" s="27"/>
      <c r="CE645" s="27"/>
      <c r="CF645" s="27"/>
      <c r="CG645" s="27"/>
      <c r="CH645" s="27"/>
      <c r="CI645" s="27"/>
      <c r="CJ645" s="27"/>
      <c r="CK645" s="27"/>
      <c r="CL645" s="27"/>
      <c r="CM645" s="27"/>
      <c r="CN645" s="27"/>
      <c r="CO645" s="27"/>
      <c r="CP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 s="27"/>
      <c r="CB646" s="27"/>
      <c r="CC646" s="27"/>
      <c r="CD646" s="27"/>
      <c r="CE646" s="27"/>
      <c r="CF646" s="27"/>
      <c r="CG646" s="27"/>
      <c r="CH646" s="27"/>
      <c r="CI646" s="27"/>
      <c r="CJ646" s="27"/>
      <c r="CK646" s="27"/>
      <c r="CL646" s="27"/>
      <c r="CM646" s="27"/>
      <c r="CN646" s="27"/>
      <c r="CO646" s="27"/>
      <c r="CP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  <c r="CC647" s="27"/>
      <c r="CD647" s="27"/>
      <c r="CE647" s="27"/>
      <c r="CF647" s="27"/>
      <c r="CG647" s="27"/>
      <c r="CH647" s="27"/>
      <c r="CI647" s="27"/>
      <c r="CJ647" s="27"/>
      <c r="CK647" s="27"/>
      <c r="CL647" s="27"/>
      <c r="CM647" s="27"/>
      <c r="CN647" s="27"/>
      <c r="CO647" s="27"/>
      <c r="CP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7"/>
      <c r="BX648" s="27"/>
      <c r="BY648" s="27"/>
      <c r="BZ648" s="27"/>
      <c r="CA648" s="27"/>
      <c r="CB648" s="27"/>
      <c r="CC648" s="27"/>
      <c r="CD648" s="27"/>
      <c r="CE648" s="27"/>
      <c r="CF648" s="27"/>
      <c r="CG648" s="27"/>
      <c r="CH648" s="27"/>
      <c r="CI648" s="27"/>
      <c r="CJ648" s="27"/>
      <c r="CK648" s="27"/>
      <c r="CL648" s="27"/>
      <c r="CM648" s="27"/>
      <c r="CN648" s="27"/>
      <c r="CO648" s="27"/>
      <c r="CP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  <c r="BR649" s="27"/>
      <c r="BS649" s="27"/>
      <c r="BT649" s="27"/>
      <c r="BU649" s="27"/>
      <c r="BV649" s="27"/>
      <c r="BW649" s="27"/>
      <c r="BX649" s="27"/>
      <c r="BY649" s="27"/>
      <c r="BZ649" s="27"/>
      <c r="CA649" s="27"/>
      <c r="CB649" s="27"/>
      <c r="CC649" s="27"/>
      <c r="CD649" s="27"/>
      <c r="CE649" s="27"/>
      <c r="CF649" s="27"/>
      <c r="CG649" s="27"/>
      <c r="CH649" s="27"/>
      <c r="CI649" s="27"/>
      <c r="CJ649" s="27"/>
      <c r="CK649" s="27"/>
      <c r="CL649" s="27"/>
      <c r="CM649" s="27"/>
      <c r="CN649" s="27"/>
      <c r="CO649" s="27"/>
      <c r="CP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  <c r="BR650" s="27"/>
      <c r="BS650" s="27"/>
      <c r="BT650" s="27"/>
      <c r="BU650" s="27"/>
      <c r="BV650" s="27"/>
      <c r="BW650" s="27"/>
      <c r="BX650" s="27"/>
      <c r="BY650" s="27"/>
      <c r="BZ650" s="27"/>
      <c r="CA650" s="27"/>
      <c r="CB650" s="27"/>
      <c r="CC650" s="27"/>
      <c r="CD650" s="27"/>
      <c r="CE650" s="27"/>
      <c r="CF650" s="27"/>
      <c r="CG650" s="27"/>
      <c r="CH650" s="27"/>
      <c r="CI650" s="27"/>
      <c r="CJ650" s="27"/>
      <c r="CK650" s="27"/>
      <c r="CL650" s="27"/>
      <c r="CM650" s="27"/>
      <c r="CN650" s="27"/>
      <c r="CO650" s="27"/>
      <c r="CP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  <c r="BR651" s="27"/>
      <c r="BS651" s="27"/>
      <c r="BT651" s="27"/>
      <c r="BU651" s="27"/>
      <c r="BV651" s="27"/>
      <c r="BW651" s="27"/>
      <c r="BX651" s="27"/>
      <c r="BY651" s="27"/>
      <c r="BZ651" s="27"/>
      <c r="CA651" s="27"/>
      <c r="CB651" s="27"/>
      <c r="CC651" s="27"/>
      <c r="CD651" s="27"/>
      <c r="CE651" s="27"/>
      <c r="CF651" s="27"/>
      <c r="CG651" s="27"/>
      <c r="CH651" s="27"/>
      <c r="CI651" s="27"/>
      <c r="CJ651" s="27"/>
      <c r="CK651" s="27"/>
      <c r="CL651" s="27"/>
      <c r="CM651" s="27"/>
      <c r="CN651" s="27"/>
      <c r="CO651" s="27"/>
      <c r="CP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  <c r="BR652" s="27"/>
      <c r="BS652" s="27"/>
      <c r="BT652" s="27"/>
      <c r="BU652" s="27"/>
      <c r="BV652" s="27"/>
      <c r="BW652" s="27"/>
      <c r="BX652" s="27"/>
      <c r="BY652" s="27"/>
      <c r="BZ652" s="27"/>
      <c r="CA652" s="27"/>
      <c r="CB652" s="27"/>
      <c r="CC652" s="27"/>
      <c r="CD652" s="27"/>
      <c r="CE652" s="27"/>
      <c r="CF652" s="27"/>
      <c r="CG652" s="27"/>
      <c r="CH652" s="27"/>
      <c r="CI652" s="27"/>
      <c r="CJ652" s="27"/>
      <c r="CK652" s="27"/>
      <c r="CL652" s="27"/>
      <c r="CM652" s="27"/>
      <c r="CN652" s="27"/>
      <c r="CO652" s="27"/>
      <c r="CP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  <c r="BR653" s="27"/>
      <c r="BS653" s="27"/>
      <c r="BT653" s="27"/>
      <c r="BU653" s="27"/>
      <c r="BV653" s="27"/>
      <c r="BW653" s="27"/>
      <c r="BX653" s="27"/>
      <c r="BY653" s="27"/>
      <c r="BZ653" s="27"/>
      <c r="CA653" s="27"/>
      <c r="CB653" s="27"/>
      <c r="CC653" s="27"/>
      <c r="CD653" s="27"/>
      <c r="CE653" s="27"/>
      <c r="CF653" s="27"/>
      <c r="CG653" s="27"/>
      <c r="CH653" s="27"/>
      <c r="CI653" s="27"/>
      <c r="CJ653" s="27"/>
      <c r="CK653" s="27"/>
      <c r="CL653" s="27"/>
      <c r="CM653" s="27"/>
      <c r="CN653" s="27"/>
      <c r="CO653" s="27"/>
      <c r="CP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  <c r="BR654" s="27"/>
      <c r="BS654" s="27"/>
      <c r="BT654" s="27"/>
      <c r="BU654" s="27"/>
      <c r="BV654" s="27"/>
      <c r="BW654" s="27"/>
      <c r="BX654" s="27"/>
      <c r="BY654" s="27"/>
      <c r="BZ654" s="27"/>
      <c r="CA654" s="27"/>
      <c r="CB654" s="27"/>
      <c r="CC654" s="27"/>
      <c r="CD654" s="27"/>
      <c r="CE654" s="27"/>
      <c r="CF654" s="27"/>
      <c r="CG654" s="27"/>
      <c r="CH654" s="27"/>
      <c r="CI654" s="27"/>
      <c r="CJ654" s="27"/>
      <c r="CK654" s="27"/>
      <c r="CL654" s="27"/>
      <c r="CM654" s="27"/>
      <c r="CN654" s="27"/>
      <c r="CO654" s="27"/>
      <c r="CP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2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  <c r="CC655" s="27"/>
      <c r="CD655" s="27"/>
      <c r="CE655" s="27"/>
      <c r="CF655" s="27"/>
      <c r="CG655" s="27"/>
      <c r="CH655" s="27"/>
      <c r="CI655" s="27"/>
      <c r="CJ655" s="27"/>
      <c r="CK655" s="27"/>
      <c r="CL655" s="27"/>
      <c r="CM655" s="27"/>
      <c r="CN655" s="27"/>
      <c r="CO655" s="27"/>
      <c r="CP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  <c r="BR656" s="27"/>
      <c r="BS656" s="27"/>
      <c r="BT656" s="27"/>
      <c r="BU656" s="27"/>
      <c r="BV656" s="27"/>
      <c r="BW656" s="27"/>
      <c r="BX656" s="27"/>
      <c r="BY656" s="27"/>
      <c r="BZ656" s="27"/>
      <c r="CA656" s="27"/>
      <c r="CB656" s="27"/>
      <c r="CC656" s="27"/>
      <c r="CD656" s="27"/>
      <c r="CE656" s="27"/>
      <c r="CF656" s="27"/>
      <c r="CG656" s="27"/>
      <c r="CH656" s="27"/>
      <c r="CI656" s="27"/>
      <c r="CJ656" s="27"/>
      <c r="CK656" s="27"/>
      <c r="CL656" s="27"/>
      <c r="CM656" s="27"/>
      <c r="CN656" s="27"/>
      <c r="CO656" s="27"/>
      <c r="CP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  <c r="BR657" s="27"/>
      <c r="BS657" s="27"/>
      <c r="BT657" s="27"/>
      <c r="BU657" s="27"/>
      <c r="BV657" s="27"/>
      <c r="BW657" s="27"/>
      <c r="BX657" s="27"/>
      <c r="BY657" s="27"/>
      <c r="BZ657" s="27"/>
      <c r="CA657" s="27"/>
      <c r="CB657" s="27"/>
      <c r="CC657" s="27"/>
      <c r="CD657" s="27"/>
      <c r="CE657" s="27"/>
      <c r="CF657" s="27"/>
      <c r="CG657" s="27"/>
      <c r="CH657" s="27"/>
      <c r="CI657" s="27"/>
      <c r="CJ657" s="27"/>
      <c r="CK657" s="27"/>
      <c r="CL657" s="27"/>
      <c r="CM657" s="27"/>
      <c r="CN657" s="27"/>
      <c r="CO657" s="27"/>
      <c r="CP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  <c r="BR658" s="27"/>
      <c r="BS658" s="27"/>
      <c r="BT658" s="27"/>
      <c r="BU658" s="27"/>
      <c r="BV658" s="27"/>
      <c r="BW658" s="27"/>
      <c r="BX658" s="27"/>
      <c r="BY658" s="27"/>
      <c r="BZ658" s="27"/>
      <c r="CA658" s="27"/>
      <c r="CB658" s="27"/>
      <c r="CC658" s="27"/>
      <c r="CD658" s="27"/>
      <c r="CE658" s="27"/>
      <c r="CF658" s="27"/>
      <c r="CG658" s="27"/>
      <c r="CH658" s="27"/>
      <c r="CI658" s="27"/>
      <c r="CJ658" s="27"/>
      <c r="CK658" s="27"/>
      <c r="CL658" s="27"/>
      <c r="CM658" s="27"/>
      <c r="CN658" s="27"/>
      <c r="CO658" s="27"/>
      <c r="CP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  <c r="BR659" s="27"/>
      <c r="BS659" s="27"/>
      <c r="BT659" s="27"/>
      <c r="BU659" s="27"/>
      <c r="BV659" s="27"/>
      <c r="BW659" s="27"/>
      <c r="BX659" s="27"/>
      <c r="BY659" s="27"/>
      <c r="BZ659" s="27"/>
      <c r="CA659" s="27"/>
      <c r="CB659" s="27"/>
      <c r="CC659" s="27"/>
      <c r="CD659" s="27"/>
      <c r="CE659" s="27"/>
      <c r="CF659" s="27"/>
      <c r="CG659" s="27"/>
      <c r="CH659" s="27"/>
      <c r="CI659" s="27"/>
      <c r="CJ659" s="27"/>
      <c r="CK659" s="27"/>
      <c r="CL659" s="27"/>
      <c r="CM659" s="27"/>
      <c r="CN659" s="27"/>
      <c r="CO659" s="27"/>
      <c r="CP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  <c r="BR660" s="27"/>
      <c r="BS660" s="27"/>
      <c r="BT660" s="27"/>
      <c r="BU660" s="27"/>
      <c r="BV660" s="27"/>
      <c r="BW660" s="27"/>
      <c r="BX660" s="27"/>
      <c r="BY660" s="27"/>
      <c r="BZ660" s="27"/>
      <c r="CA660" s="27"/>
      <c r="CB660" s="27"/>
      <c r="CC660" s="27"/>
      <c r="CD660" s="27"/>
      <c r="CE660" s="27"/>
      <c r="CF660" s="27"/>
      <c r="CG660" s="27"/>
      <c r="CH660" s="27"/>
      <c r="CI660" s="27"/>
      <c r="CJ660" s="27"/>
      <c r="CK660" s="27"/>
      <c r="CL660" s="27"/>
      <c r="CM660" s="27"/>
      <c r="CN660" s="27"/>
      <c r="CO660" s="27"/>
      <c r="CP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  <c r="BR661" s="27"/>
      <c r="BS661" s="27"/>
      <c r="BT661" s="27"/>
      <c r="BU661" s="27"/>
      <c r="BV661" s="27"/>
      <c r="BW661" s="27"/>
      <c r="BX661" s="27"/>
      <c r="BY661" s="27"/>
      <c r="BZ661" s="27"/>
      <c r="CA661" s="27"/>
      <c r="CB661" s="27"/>
      <c r="CC661" s="27"/>
      <c r="CD661" s="27"/>
      <c r="CE661" s="27"/>
      <c r="CF661" s="27"/>
      <c r="CG661" s="27"/>
      <c r="CH661" s="27"/>
      <c r="CI661" s="27"/>
      <c r="CJ661" s="27"/>
      <c r="CK661" s="27"/>
      <c r="CL661" s="27"/>
      <c r="CM661" s="27"/>
      <c r="CN661" s="27"/>
      <c r="CO661" s="27"/>
      <c r="CP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  <c r="BR662" s="27"/>
      <c r="BS662" s="27"/>
      <c r="BT662" s="27"/>
      <c r="BU662" s="27"/>
      <c r="BV662" s="27"/>
      <c r="BW662" s="27"/>
      <c r="BX662" s="27"/>
      <c r="BY662" s="27"/>
      <c r="BZ662" s="27"/>
      <c r="CA662" s="27"/>
      <c r="CB662" s="27"/>
      <c r="CC662" s="27"/>
      <c r="CD662" s="27"/>
      <c r="CE662" s="27"/>
      <c r="CF662" s="27"/>
      <c r="CG662" s="27"/>
      <c r="CH662" s="27"/>
      <c r="CI662" s="27"/>
      <c r="CJ662" s="27"/>
      <c r="CK662" s="27"/>
      <c r="CL662" s="27"/>
      <c r="CM662" s="27"/>
      <c r="CN662" s="27"/>
      <c r="CO662" s="27"/>
      <c r="CP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  <c r="BR663" s="27"/>
      <c r="BS663" s="27"/>
      <c r="BT663" s="27"/>
      <c r="BU663" s="27"/>
      <c r="BV663" s="27"/>
      <c r="BW663" s="27"/>
      <c r="BX663" s="27"/>
      <c r="BY663" s="27"/>
      <c r="BZ663" s="27"/>
      <c r="CA663" s="27"/>
      <c r="CB663" s="27"/>
      <c r="CC663" s="27"/>
      <c r="CD663" s="27"/>
      <c r="CE663" s="27"/>
      <c r="CF663" s="27"/>
      <c r="CG663" s="27"/>
      <c r="CH663" s="27"/>
      <c r="CI663" s="27"/>
      <c r="CJ663" s="27"/>
      <c r="CK663" s="27"/>
      <c r="CL663" s="27"/>
      <c r="CM663" s="27"/>
      <c r="CN663" s="27"/>
      <c r="CO663" s="27"/>
      <c r="CP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  <c r="BR664" s="27"/>
      <c r="BS664" s="27"/>
      <c r="BT664" s="27"/>
      <c r="BU664" s="27"/>
      <c r="BV664" s="27"/>
      <c r="BW664" s="27"/>
      <c r="BX664" s="27"/>
      <c r="BY664" s="27"/>
      <c r="BZ664" s="27"/>
      <c r="CA664" s="27"/>
      <c r="CB664" s="27"/>
      <c r="CC664" s="27"/>
      <c r="CD664" s="27"/>
      <c r="CE664" s="27"/>
      <c r="CF664" s="27"/>
      <c r="CG664" s="27"/>
      <c r="CH664" s="27"/>
      <c r="CI664" s="27"/>
      <c r="CJ664" s="27"/>
      <c r="CK664" s="27"/>
      <c r="CL664" s="27"/>
      <c r="CM664" s="27"/>
      <c r="CN664" s="27"/>
      <c r="CO664" s="27"/>
      <c r="CP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  <c r="BR665" s="27"/>
      <c r="BS665" s="27"/>
      <c r="BT665" s="27"/>
      <c r="BU665" s="27"/>
      <c r="BV665" s="27"/>
      <c r="BW665" s="27"/>
      <c r="BX665" s="27"/>
      <c r="BY665" s="27"/>
      <c r="BZ665" s="27"/>
      <c r="CA665" s="27"/>
      <c r="CB665" s="27"/>
      <c r="CC665" s="27"/>
      <c r="CD665" s="27"/>
      <c r="CE665" s="27"/>
      <c r="CF665" s="27"/>
      <c r="CG665" s="27"/>
      <c r="CH665" s="27"/>
      <c r="CI665" s="27"/>
      <c r="CJ665" s="27"/>
      <c r="CK665" s="27"/>
      <c r="CL665" s="27"/>
      <c r="CM665" s="27"/>
      <c r="CN665" s="27"/>
      <c r="CO665" s="27"/>
      <c r="CP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  <c r="BR666" s="27"/>
      <c r="BS666" s="27"/>
      <c r="BT666" s="27"/>
      <c r="BU666" s="27"/>
      <c r="BV666" s="27"/>
      <c r="BW666" s="27"/>
      <c r="BX666" s="27"/>
      <c r="BY666" s="27"/>
      <c r="BZ666" s="27"/>
      <c r="CA666" s="27"/>
      <c r="CB666" s="27"/>
      <c r="CC666" s="27"/>
      <c r="CD666" s="27"/>
      <c r="CE666" s="27"/>
      <c r="CF666" s="27"/>
      <c r="CG666" s="27"/>
      <c r="CH666" s="27"/>
      <c r="CI666" s="27"/>
      <c r="CJ666" s="27"/>
      <c r="CK666" s="27"/>
      <c r="CL666" s="27"/>
      <c r="CM666" s="27"/>
      <c r="CN666" s="27"/>
      <c r="CO666" s="27"/>
      <c r="CP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  <c r="BR667" s="27"/>
      <c r="BS667" s="27"/>
      <c r="BT667" s="27"/>
      <c r="BU667" s="27"/>
      <c r="BV667" s="27"/>
      <c r="BW667" s="27"/>
      <c r="BX667" s="27"/>
      <c r="BY667" s="27"/>
      <c r="BZ667" s="27"/>
      <c r="CA667" s="27"/>
      <c r="CB667" s="27"/>
      <c r="CC667" s="27"/>
      <c r="CD667" s="27"/>
      <c r="CE667" s="27"/>
      <c r="CF667" s="27"/>
      <c r="CG667" s="27"/>
      <c r="CH667" s="27"/>
      <c r="CI667" s="27"/>
      <c r="CJ667" s="27"/>
      <c r="CK667" s="27"/>
      <c r="CL667" s="27"/>
      <c r="CM667" s="27"/>
      <c r="CN667" s="27"/>
      <c r="CO667" s="27"/>
      <c r="CP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  <c r="BR668" s="27"/>
      <c r="BS668" s="27"/>
      <c r="BT668" s="27"/>
      <c r="BU668" s="27"/>
      <c r="BV668" s="27"/>
      <c r="BW668" s="27"/>
      <c r="BX668" s="27"/>
      <c r="BY668" s="27"/>
      <c r="BZ668" s="27"/>
      <c r="CA668" s="27"/>
      <c r="CB668" s="27"/>
      <c r="CC668" s="27"/>
      <c r="CD668" s="27"/>
      <c r="CE668" s="27"/>
      <c r="CF668" s="27"/>
      <c r="CG668" s="27"/>
      <c r="CH668" s="27"/>
      <c r="CI668" s="27"/>
      <c r="CJ668" s="27"/>
      <c r="CK668" s="27"/>
      <c r="CL668" s="27"/>
      <c r="CM668" s="27"/>
      <c r="CN668" s="27"/>
      <c r="CO668" s="27"/>
      <c r="CP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  <c r="BR669" s="27"/>
      <c r="BS669" s="27"/>
      <c r="BT669" s="27"/>
      <c r="BU669" s="27"/>
      <c r="BV669" s="27"/>
      <c r="BW669" s="27"/>
      <c r="BX669" s="27"/>
      <c r="BY669" s="27"/>
      <c r="BZ669" s="27"/>
      <c r="CA669" s="27"/>
      <c r="CB669" s="27"/>
      <c r="CC669" s="27"/>
      <c r="CD669" s="27"/>
      <c r="CE669" s="27"/>
      <c r="CF669" s="27"/>
      <c r="CG669" s="27"/>
      <c r="CH669" s="27"/>
      <c r="CI669" s="27"/>
      <c r="CJ669" s="27"/>
      <c r="CK669" s="27"/>
      <c r="CL669" s="27"/>
      <c r="CM669" s="27"/>
      <c r="CN669" s="27"/>
      <c r="CO669" s="27"/>
      <c r="CP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  <c r="BR670" s="27"/>
      <c r="BS670" s="27"/>
      <c r="BT670" s="27"/>
      <c r="BU670" s="27"/>
      <c r="BV670" s="27"/>
      <c r="BW670" s="27"/>
      <c r="BX670" s="27"/>
      <c r="BY670" s="27"/>
      <c r="BZ670" s="27"/>
      <c r="CA670" s="27"/>
      <c r="CB670" s="27"/>
      <c r="CC670" s="27"/>
      <c r="CD670" s="27"/>
      <c r="CE670" s="27"/>
      <c r="CF670" s="27"/>
      <c r="CG670" s="27"/>
      <c r="CH670" s="27"/>
      <c r="CI670" s="27"/>
      <c r="CJ670" s="27"/>
      <c r="CK670" s="27"/>
      <c r="CL670" s="27"/>
      <c r="CM670" s="27"/>
      <c r="CN670" s="27"/>
      <c r="CO670" s="27"/>
      <c r="CP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  <c r="BR671" s="27"/>
      <c r="BS671" s="27"/>
      <c r="BT671" s="27"/>
      <c r="BU671" s="27"/>
      <c r="BV671" s="27"/>
      <c r="BW671" s="27"/>
      <c r="BX671" s="27"/>
      <c r="BY671" s="27"/>
      <c r="BZ671" s="27"/>
      <c r="CA671" s="27"/>
      <c r="CB671" s="27"/>
      <c r="CC671" s="27"/>
      <c r="CD671" s="27"/>
      <c r="CE671" s="27"/>
      <c r="CF671" s="27"/>
      <c r="CG671" s="27"/>
      <c r="CH671" s="27"/>
      <c r="CI671" s="27"/>
      <c r="CJ671" s="27"/>
      <c r="CK671" s="27"/>
      <c r="CL671" s="27"/>
      <c r="CM671" s="27"/>
      <c r="CN671" s="27"/>
      <c r="CO671" s="27"/>
      <c r="CP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  <c r="BR672" s="27"/>
      <c r="BS672" s="27"/>
      <c r="BT672" s="27"/>
      <c r="BU672" s="27"/>
      <c r="BV672" s="27"/>
      <c r="BW672" s="27"/>
      <c r="BX672" s="27"/>
      <c r="BY672" s="27"/>
      <c r="BZ672" s="27"/>
      <c r="CA672" s="27"/>
      <c r="CB672" s="27"/>
      <c r="CC672" s="27"/>
      <c r="CD672" s="27"/>
      <c r="CE672" s="27"/>
      <c r="CF672" s="27"/>
      <c r="CG672" s="27"/>
      <c r="CH672" s="27"/>
      <c r="CI672" s="27"/>
      <c r="CJ672" s="27"/>
      <c r="CK672" s="27"/>
      <c r="CL672" s="27"/>
      <c r="CM672" s="27"/>
      <c r="CN672" s="27"/>
      <c r="CO672" s="27"/>
      <c r="CP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  <c r="BR673" s="27"/>
      <c r="BS673" s="27"/>
      <c r="BT673" s="27"/>
      <c r="BU673" s="27"/>
      <c r="BV673" s="27"/>
      <c r="BW673" s="27"/>
      <c r="BX673" s="27"/>
      <c r="BY673" s="27"/>
      <c r="BZ673" s="27"/>
      <c r="CA673" s="27"/>
      <c r="CB673" s="27"/>
      <c r="CC673" s="27"/>
      <c r="CD673" s="27"/>
      <c r="CE673" s="27"/>
      <c r="CF673" s="27"/>
      <c r="CG673" s="27"/>
      <c r="CH673" s="27"/>
      <c r="CI673" s="27"/>
      <c r="CJ673" s="27"/>
      <c r="CK673" s="27"/>
      <c r="CL673" s="27"/>
      <c r="CM673" s="27"/>
      <c r="CN673" s="27"/>
      <c r="CO673" s="27"/>
      <c r="CP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  <c r="BR674" s="27"/>
      <c r="BS674" s="27"/>
      <c r="BT674" s="27"/>
      <c r="BU674" s="27"/>
      <c r="BV674" s="27"/>
      <c r="BW674" s="27"/>
      <c r="BX674" s="27"/>
      <c r="BY674" s="27"/>
      <c r="BZ674" s="27"/>
      <c r="CA674" s="27"/>
      <c r="CB674" s="27"/>
      <c r="CC674" s="27"/>
      <c r="CD674" s="27"/>
      <c r="CE674" s="27"/>
      <c r="CF674" s="27"/>
      <c r="CG674" s="27"/>
      <c r="CH674" s="27"/>
      <c r="CI674" s="27"/>
      <c r="CJ674" s="27"/>
      <c r="CK674" s="27"/>
      <c r="CL674" s="27"/>
      <c r="CM674" s="27"/>
      <c r="CN674" s="27"/>
      <c r="CO674" s="27"/>
      <c r="CP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  <c r="BR675" s="27"/>
      <c r="BS675" s="27"/>
      <c r="BT675" s="27"/>
      <c r="BU675" s="27"/>
      <c r="BV675" s="27"/>
      <c r="BW675" s="27"/>
      <c r="BX675" s="27"/>
      <c r="BY675" s="27"/>
      <c r="BZ675" s="27"/>
      <c r="CA675" s="27"/>
      <c r="CB675" s="27"/>
      <c r="CC675" s="27"/>
      <c r="CD675" s="27"/>
      <c r="CE675" s="27"/>
      <c r="CF675" s="27"/>
      <c r="CG675" s="27"/>
      <c r="CH675" s="27"/>
      <c r="CI675" s="27"/>
      <c r="CJ675" s="27"/>
      <c r="CK675" s="27"/>
      <c r="CL675" s="27"/>
      <c r="CM675" s="27"/>
      <c r="CN675" s="27"/>
      <c r="CO675" s="27"/>
      <c r="CP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  <c r="BR676" s="27"/>
      <c r="BS676" s="27"/>
      <c r="BT676" s="27"/>
      <c r="BU676" s="27"/>
      <c r="BV676" s="27"/>
      <c r="BW676" s="27"/>
      <c r="BX676" s="27"/>
      <c r="BY676" s="27"/>
      <c r="BZ676" s="27"/>
      <c r="CA676" s="27"/>
      <c r="CB676" s="27"/>
      <c r="CC676" s="27"/>
      <c r="CD676" s="27"/>
      <c r="CE676" s="27"/>
      <c r="CF676" s="27"/>
      <c r="CG676" s="27"/>
      <c r="CH676" s="27"/>
      <c r="CI676" s="27"/>
      <c r="CJ676" s="27"/>
      <c r="CK676" s="27"/>
      <c r="CL676" s="27"/>
      <c r="CM676" s="27"/>
      <c r="CN676" s="27"/>
      <c r="CO676" s="27"/>
      <c r="CP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  <c r="BR677" s="27"/>
      <c r="BS677" s="27"/>
      <c r="BT677" s="27"/>
      <c r="BU677" s="27"/>
      <c r="BV677" s="27"/>
      <c r="BW677" s="27"/>
      <c r="BX677" s="27"/>
      <c r="BY677" s="27"/>
      <c r="BZ677" s="27"/>
      <c r="CA677" s="27"/>
      <c r="CB677" s="27"/>
      <c r="CC677" s="27"/>
      <c r="CD677" s="27"/>
      <c r="CE677" s="27"/>
      <c r="CF677" s="27"/>
      <c r="CG677" s="27"/>
      <c r="CH677" s="27"/>
      <c r="CI677" s="27"/>
      <c r="CJ677" s="27"/>
      <c r="CK677" s="27"/>
      <c r="CL677" s="27"/>
      <c r="CM677" s="27"/>
      <c r="CN677" s="27"/>
      <c r="CO677" s="27"/>
      <c r="CP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  <c r="BR678" s="27"/>
      <c r="BS678" s="27"/>
      <c r="BT678" s="27"/>
      <c r="BU678" s="27"/>
      <c r="BV678" s="27"/>
      <c r="BW678" s="27"/>
      <c r="BX678" s="27"/>
      <c r="BY678" s="27"/>
      <c r="BZ678" s="27"/>
      <c r="CA678" s="27"/>
      <c r="CB678" s="27"/>
      <c r="CC678" s="27"/>
      <c r="CD678" s="27"/>
      <c r="CE678" s="27"/>
      <c r="CF678" s="27"/>
      <c r="CG678" s="27"/>
      <c r="CH678" s="27"/>
      <c r="CI678" s="27"/>
      <c r="CJ678" s="27"/>
      <c r="CK678" s="27"/>
      <c r="CL678" s="27"/>
      <c r="CM678" s="27"/>
      <c r="CN678" s="27"/>
      <c r="CO678" s="27"/>
      <c r="CP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  <c r="BR679" s="27"/>
      <c r="BS679" s="27"/>
      <c r="BT679" s="27"/>
      <c r="BU679" s="27"/>
      <c r="BV679" s="27"/>
      <c r="BW679" s="27"/>
      <c r="BX679" s="27"/>
      <c r="BY679" s="27"/>
      <c r="BZ679" s="27"/>
      <c r="CA679" s="27"/>
      <c r="CB679" s="27"/>
      <c r="CC679" s="27"/>
      <c r="CD679" s="27"/>
      <c r="CE679" s="27"/>
      <c r="CF679" s="27"/>
      <c r="CG679" s="27"/>
      <c r="CH679" s="27"/>
      <c r="CI679" s="27"/>
      <c r="CJ679" s="27"/>
      <c r="CK679" s="27"/>
      <c r="CL679" s="27"/>
      <c r="CM679" s="27"/>
      <c r="CN679" s="27"/>
      <c r="CO679" s="27"/>
      <c r="CP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  <c r="BR680" s="27"/>
      <c r="BS680" s="27"/>
      <c r="BT680" s="27"/>
      <c r="BU680" s="27"/>
      <c r="BV680" s="27"/>
      <c r="BW680" s="27"/>
      <c r="BX680" s="27"/>
      <c r="BY680" s="27"/>
      <c r="BZ680" s="27"/>
      <c r="CA680" s="27"/>
      <c r="CB680" s="27"/>
      <c r="CC680" s="27"/>
      <c r="CD680" s="27"/>
      <c r="CE680" s="27"/>
      <c r="CF680" s="27"/>
      <c r="CG680" s="27"/>
      <c r="CH680" s="27"/>
      <c r="CI680" s="27"/>
      <c r="CJ680" s="27"/>
      <c r="CK680" s="27"/>
      <c r="CL680" s="27"/>
      <c r="CM680" s="27"/>
      <c r="CN680" s="27"/>
      <c r="CO680" s="27"/>
      <c r="CP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  <c r="BR681" s="27"/>
      <c r="BS681" s="27"/>
      <c r="BT681" s="27"/>
      <c r="BU681" s="27"/>
      <c r="BV681" s="27"/>
      <c r="BW681" s="27"/>
      <c r="BX681" s="27"/>
      <c r="BY681" s="27"/>
      <c r="BZ681" s="27"/>
      <c r="CA681" s="27"/>
      <c r="CB681" s="27"/>
      <c r="CC681" s="27"/>
      <c r="CD681" s="27"/>
      <c r="CE681" s="27"/>
      <c r="CF681" s="27"/>
      <c r="CG681" s="27"/>
      <c r="CH681" s="27"/>
      <c r="CI681" s="27"/>
      <c r="CJ681" s="27"/>
      <c r="CK681" s="27"/>
      <c r="CL681" s="27"/>
      <c r="CM681" s="27"/>
      <c r="CN681" s="27"/>
      <c r="CO681" s="27"/>
      <c r="CP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  <c r="BR682" s="27"/>
      <c r="BS682" s="27"/>
      <c r="BT682" s="27"/>
      <c r="BU682" s="27"/>
      <c r="BV682" s="27"/>
      <c r="BW682" s="27"/>
      <c r="BX682" s="27"/>
      <c r="BY682" s="27"/>
      <c r="BZ682" s="27"/>
      <c r="CA682" s="27"/>
      <c r="CB682" s="27"/>
      <c r="CC682" s="27"/>
      <c r="CD682" s="27"/>
      <c r="CE682" s="27"/>
      <c r="CF682" s="27"/>
      <c r="CG682" s="27"/>
      <c r="CH682" s="27"/>
      <c r="CI682" s="27"/>
      <c r="CJ682" s="27"/>
      <c r="CK682" s="27"/>
      <c r="CL682" s="27"/>
      <c r="CM682" s="27"/>
      <c r="CN682" s="27"/>
      <c r="CO682" s="27"/>
      <c r="CP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  <c r="BR683" s="27"/>
      <c r="BS683" s="27"/>
      <c r="BT683" s="27"/>
      <c r="BU683" s="27"/>
      <c r="BV683" s="27"/>
      <c r="BW683" s="27"/>
      <c r="BX683" s="27"/>
      <c r="BY683" s="27"/>
      <c r="BZ683" s="27"/>
      <c r="CA683" s="27"/>
      <c r="CB683" s="27"/>
      <c r="CC683" s="27"/>
      <c r="CD683" s="27"/>
      <c r="CE683" s="27"/>
      <c r="CF683" s="27"/>
      <c r="CG683" s="27"/>
      <c r="CH683" s="27"/>
      <c r="CI683" s="27"/>
      <c r="CJ683" s="27"/>
      <c r="CK683" s="27"/>
      <c r="CL683" s="27"/>
      <c r="CM683" s="27"/>
      <c r="CN683" s="27"/>
      <c r="CO683" s="27"/>
      <c r="CP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  <c r="BR684" s="27"/>
      <c r="BS684" s="27"/>
      <c r="BT684" s="27"/>
      <c r="BU684" s="27"/>
      <c r="BV684" s="27"/>
      <c r="BW684" s="27"/>
      <c r="BX684" s="27"/>
      <c r="BY684" s="27"/>
      <c r="BZ684" s="27"/>
      <c r="CA684" s="27"/>
      <c r="CB684" s="27"/>
      <c r="CC684" s="27"/>
      <c r="CD684" s="27"/>
      <c r="CE684" s="27"/>
      <c r="CF684" s="27"/>
      <c r="CG684" s="27"/>
      <c r="CH684" s="27"/>
      <c r="CI684" s="27"/>
      <c r="CJ684" s="27"/>
      <c r="CK684" s="27"/>
      <c r="CL684" s="27"/>
      <c r="CM684" s="27"/>
      <c r="CN684" s="27"/>
      <c r="CO684" s="27"/>
      <c r="CP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  <c r="BR685" s="27"/>
      <c r="BS685" s="27"/>
      <c r="BT685" s="27"/>
      <c r="BU685" s="27"/>
      <c r="BV685" s="27"/>
      <c r="BW685" s="27"/>
      <c r="BX685" s="27"/>
      <c r="BY685" s="27"/>
      <c r="BZ685" s="27"/>
      <c r="CA685" s="27"/>
      <c r="CB685" s="27"/>
      <c r="CC685" s="27"/>
      <c r="CD685" s="27"/>
      <c r="CE685" s="27"/>
      <c r="CF685" s="27"/>
      <c r="CG685" s="27"/>
      <c r="CH685" s="27"/>
      <c r="CI685" s="27"/>
      <c r="CJ685" s="27"/>
      <c r="CK685" s="27"/>
      <c r="CL685" s="27"/>
      <c r="CM685" s="27"/>
      <c r="CN685" s="27"/>
      <c r="CO685" s="27"/>
      <c r="CP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  <c r="BR686" s="27"/>
      <c r="BS686" s="27"/>
      <c r="BT686" s="27"/>
      <c r="BU686" s="27"/>
      <c r="BV686" s="27"/>
      <c r="BW686" s="27"/>
      <c r="BX686" s="27"/>
      <c r="BY686" s="27"/>
      <c r="BZ686" s="27"/>
      <c r="CA686" s="27"/>
      <c r="CB686" s="27"/>
      <c r="CC686" s="27"/>
      <c r="CD686" s="27"/>
      <c r="CE686" s="27"/>
      <c r="CF686" s="27"/>
      <c r="CG686" s="27"/>
      <c r="CH686" s="27"/>
      <c r="CI686" s="27"/>
      <c r="CJ686" s="27"/>
      <c r="CK686" s="27"/>
      <c r="CL686" s="27"/>
      <c r="CM686" s="27"/>
      <c r="CN686" s="27"/>
      <c r="CO686" s="27"/>
      <c r="CP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  <c r="BR687" s="27"/>
      <c r="BS687" s="27"/>
      <c r="BT687" s="27"/>
      <c r="BU687" s="27"/>
      <c r="BV687" s="27"/>
      <c r="BW687" s="27"/>
      <c r="BX687" s="27"/>
      <c r="BY687" s="27"/>
      <c r="BZ687" s="27"/>
      <c r="CA687" s="27"/>
      <c r="CB687" s="27"/>
      <c r="CC687" s="27"/>
      <c r="CD687" s="27"/>
      <c r="CE687" s="27"/>
      <c r="CF687" s="27"/>
      <c r="CG687" s="27"/>
      <c r="CH687" s="27"/>
      <c r="CI687" s="27"/>
      <c r="CJ687" s="27"/>
      <c r="CK687" s="27"/>
      <c r="CL687" s="27"/>
      <c r="CM687" s="27"/>
      <c r="CN687" s="27"/>
      <c r="CO687" s="27"/>
      <c r="CP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  <c r="BR688" s="27"/>
      <c r="BS688" s="27"/>
      <c r="BT688" s="27"/>
      <c r="BU688" s="27"/>
      <c r="BV688" s="27"/>
      <c r="BW688" s="27"/>
      <c r="BX688" s="27"/>
      <c r="BY688" s="27"/>
      <c r="BZ688" s="27"/>
      <c r="CA688" s="27"/>
      <c r="CB688" s="27"/>
      <c r="CC688" s="27"/>
      <c r="CD688" s="27"/>
      <c r="CE688" s="27"/>
      <c r="CF688" s="27"/>
      <c r="CG688" s="27"/>
      <c r="CH688" s="27"/>
      <c r="CI688" s="27"/>
      <c r="CJ688" s="27"/>
      <c r="CK688" s="27"/>
      <c r="CL688" s="27"/>
      <c r="CM688" s="27"/>
      <c r="CN688" s="27"/>
      <c r="CO688" s="27"/>
      <c r="CP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  <c r="BR689" s="27"/>
      <c r="BS689" s="27"/>
      <c r="BT689" s="27"/>
      <c r="BU689" s="27"/>
      <c r="BV689" s="27"/>
      <c r="BW689" s="27"/>
      <c r="BX689" s="27"/>
      <c r="BY689" s="27"/>
      <c r="BZ689" s="27"/>
      <c r="CA689" s="27"/>
      <c r="CB689" s="27"/>
      <c r="CC689" s="27"/>
      <c r="CD689" s="27"/>
      <c r="CE689" s="27"/>
      <c r="CF689" s="27"/>
      <c r="CG689" s="27"/>
      <c r="CH689" s="27"/>
      <c r="CI689" s="27"/>
      <c r="CJ689" s="27"/>
      <c r="CK689" s="27"/>
      <c r="CL689" s="27"/>
      <c r="CM689" s="27"/>
      <c r="CN689" s="27"/>
      <c r="CO689" s="27"/>
      <c r="CP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  <c r="BR690" s="27"/>
      <c r="BS690" s="27"/>
      <c r="BT690" s="27"/>
      <c r="BU690" s="27"/>
      <c r="BV690" s="27"/>
      <c r="BW690" s="27"/>
      <c r="BX690" s="27"/>
      <c r="BY690" s="27"/>
      <c r="BZ690" s="27"/>
      <c r="CA690" s="27"/>
      <c r="CB690" s="27"/>
      <c r="CC690" s="27"/>
      <c r="CD690" s="27"/>
      <c r="CE690" s="27"/>
      <c r="CF690" s="27"/>
      <c r="CG690" s="27"/>
      <c r="CH690" s="27"/>
      <c r="CI690" s="27"/>
      <c r="CJ690" s="27"/>
      <c r="CK690" s="27"/>
      <c r="CL690" s="27"/>
      <c r="CM690" s="27"/>
      <c r="CN690" s="27"/>
      <c r="CO690" s="27"/>
      <c r="CP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  <c r="BR691" s="27"/>
      <c r="BS691" s="27"/>
      <c r="BT691" s="27"/>
      <c r="BU691" s="27"/>
      <c r="BV691" s="27"/>
      <c r="BW691" s="27"/>
      <c r="BX691" s="27"/>
      <c r="BY691" s="27"/>
      <c r="BZ691" s="27"/>
      <c r="CA691" s="27"/>
      <c r="CB691" s="27"/>
      <c r="CC691" s="27"/>
      <c r="CD691" s="27"/>
      <c r="CE691" s="27"/>
      <c r="CF691" s="27"/>
      <c r="CG691" s="27"/>
      <c r="CH691" s="27"/>
      <c r="CI691" s="27"/>
      <c r="CJ691" s="27"/>
      <c r="CK691" s="27"/>
      <c r="CL691" s="27"/>
      <c r="CM691" s="27"/>
      <c r="CN691" s="27"/>
      <c r="CO691" s="27"/>
      <c r="CP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  <c r="BR692" s="27"/>
      <c r="BS692" s="27"/>
      <c r="BT692" s="27"/>
      <c r="BU692" s="27"/>
      <c r="BV692" s="27"/>
      <c r="BW692" s="27"/>
      <c r="BX692" s="27"/>
      <c r="BY692" s="27"/>
      <c r="BZ692" s="27"/>
      <c r="CA692" s="27"/>
      <c r="CB692" s="27"/>
      <c r="CC692" s="27"/>
      <c r="CD692" s="27"/>
      <c r="CE692" s="27"/>
      <c r="CF692" s="27"/>
      <c r="CG692" s="27"/>
      <c r="CH692" s="27"/>
      <c r="CI692" s="27"/>
      <c r="CJ692" s="27"/>
      <c r="CK692" s="27"/>
      <c r="CL692" s="27"/>
      <c r="CM692" s="27"/>
      <c r="CN692" s="27"/>
      <c r="CO692" s="27"/>
      <c r="CP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27"/>
      <c r="BS693" s="27"/>
      <c r="BT693" s="27"/>
      <c r="BU693" s="27"/>
      <c r="BV693" s="27"/>
      <c r="BW693" s="27"/>
      <c r="BX693" s="27"/>
      <c r="BY693" s="27"/>
      <c r="BZ693" s="27"/>
      <c r="CA693" s="27"/>
      <c r="CB693" s="27"/>
      <c r="CC693" s="27"/>
      <c r="CD693" s="27"/>
      <c r="CE693" s="27"/>
      <c r="CF693" s="27"/>
      <c r="CG693" s="27"/>
      <c r="CH693" s="27"/>
      <c r="CI693" s="27"/>
      <c r="CJ693" s="27"/>
      <c r="CK693" s="27"/>
      <c r="CL693" s="27"/>
      <c r="CM693" s="27"/>
      <c r="CN693" s="27"/>
      <c r="CO693" s="27"/>
      <c r="CP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  <c r="BR694" s="27"/>
      <c r="BS694" s="27"/>
      <c r="BT694" s="27"/>
      <c r="BU694" s="27"/>
      <c r="BV694" s="27"/>
      <c r="BW694" s="27"/>
      <c r="BX694" s="27"/>
      <c r="BY694" s="27"/>
      <c r="BZ694" s="27"/>
      <c r="CA694" s="27"/>
      <c r="CB694" s="27"/>
      <c r="CC694" s="27"/>
      <c r="CD694" s="27"/>
      <c r="CE694" s="27"/>
      <c r="CF694" s="27"/>
      <c r="CG694" s="27"/>
      <c r="CH694" s="27"/>
      <c r="CI694" s="27"/>
      <c r="CJ694" s="27"/>
      <c r="CK694" s="27"/>
      <c r="CL694" s="27"/>
      <c r="CM694" s="27"/>
      <c r="CN694" s="27"/>
      <c r="CO694" s="27"/>
      <c r="CP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  <c r="BR695" s="2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  <c r="CC695" s="27"/>
      <c r="CD695" s="27"/>
      <c r="CE695" s="27"/>
      <c r="CF695" s="27"/>
      <c r="CG695" s="27"/>
      <c r="CH695" s="27"/>
      <c r="CI695" s="27"/>
      <c r="CJ695" s="27"/>
      <c r="CK695" s="27"/>
      <c r="CL695" s="27"/>
      <c r="CM695" s="27"/>
      <c r="CN695" s="27"/>
      <c r="CO695" s="27"/>
      <c r="CP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  <c r="BR696" s="27"/>
      <c r="BS696" s="27"/>
      <c r="BT696" s="27"/>
      <c r="BU696" s="27"/>
      <c r="BV696" s="27"/>
      <c r="BW696" s="27"/>
      <c r="BX696" s="27"/>
      <c r="BY696" s="27"/>
      <c r="BZ696" s="27"/>
      <c r="CA696" s="27"/>
      <c r="CB696" s="27"/>
      <c r="CC696" s="27"/>
      <c r="CD696" s="27"/>
      <c r="CE696" s="27"/>
      <c r="CF696" s="27"/>
      <c r="CG696" s="27"/>
      <c r="CH696" s="27"/>
      <c r="CI696" s="27"/>
      <c r="CJ696" s="27"/>
      <c r="CK696" s="27"/>
      <c r="CL696" s="27"/>
      <c r="CM696" s="27"/>
      <c r="CN696" s="27"/>
      <c r="CO696" s="27"/>
      <c r="CP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  <c r="BR697" s="27"/>
      <c r="BS697" s="27"/>
      <c r="BT697" s="27"/>
      <c r="BU697" s="27"/>
      <c r="BV697" s="27"/>
      <c r="BW697" s="27"/>
      <c r="BX697" s="27"/>
      <c r="BY697" s="27"/>
      <c r="BZ697" s="27"/>
      <c r="CA697" s="27"/>
      <c r="CB697" s="27"/>
      <c r="CC697" s="27"/>
      <c r="CD697" s="27"/>
      <c r="CE697" s="27"/>
      <c r="CF697" s="27"/>
      <c r="CG697" s="27"/>
      <c r="CH697" s="27"/>
      <c r="CI697" s="27"/>
      <c r="CJ697" s="27"/>
      <c r="CK697" s="27"/>
      <c r="CL697" s="27"/>
      <c r="CM697" s="27"/>
      <c r="CN697" s="27"/>
      <c r="CO697" s="27"/>
      <c r="CP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  <c r="BR698" s="27"/>
      <c r="BS698" s="27"/>
      <c r="BT698" s="27"/>
      <c r="BU698" s="27"/>
      <c r="BV698" s="27"/>
      <c r="BW698" s="27"/>
      <c r="BX698" s="27"/>
      <c r="BY698" s="27"/>
      <c r="BZ698" s="27"/>
      <c r="CA698" s="27"/>
      <c r="CB698" s="27"/>
      <c r="CC698" s="27"/>
      <c r="CD698" s="27"/>
      <c r="CE698" s="27"/>
      <c r="CF698" s="27"/>
      <c r="CG698" s="27"/>
      <c r="CH698" s="27"/>
      <c r="CI698" s="27"/>
      <c r="CJ698" s="27"/>
      <c r="CK698" s="27"/>
      <c r="CL698" s="27"/>
      <c r="CM698" s="27"/>
      <c r="CN698" s="27"/>
      <c r="CO698" s="27"/>
      <c r="CP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  <c r="BR699" s="27"/>
      <c r="BS699" s="27"/>
      <c r="BT699" s="27"/>
      <c r="BU699" s="27"/>
      <c r="BV699" s="27"/>
      <c r="BW699" s="27"/>
      <c r="BX699" s="27"/>
      <c r="BY699" s="27"/>
      <c r="BZ699" s="27"/>
      <c r="CA699" s="27"/>
      <c r="CB699" s="27"/>
      <c r="CC699" s="27"/>
      <c r="CD699" s="27"/>
      <c r="CE699" s="27"/>
      <c r="CF699" s="27"/>
      <c r="CG699" s="27"/>
      <c r="CH699" s="27"/>
      <c r="CI699" s="27"/>
      <c r="CJ699" s="27"/>
      <c r="CK699" s="27"/>
      <c r="CL699" s="27"/>
      <c r="CM699" s="27"/>
      <c r="CN699" s="27"/>
      <c r="CO699" s="27"/>
      <c r="CP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  <c r="BR700" s="27"/>
      <c r="BS700" s="27"/>
      <c r="BT700" s="27"/>
      <c r="BU700" s="27"/>
      <c r="BV700" s="27"/>
      <c r="BW700" s="27"/>
      <c r="BX700" s="27"/>
      <c r="BY700" s="27"/>
      <c r="BZ700" s="27"/>
      <c r="CA700" s="27"/>
      <c r="CB700" s="27"/>
      <c r="CC700" s="27"/>
      <c r="CD700" s="27"/>
      <c r="CE700" s="27"/>
      <c r="CF700" s="27"/>
      <c r="CG700" s="27"/>
      <c r="CH700" s="27"/>
      <c r="CI700" s="27"/>
      <c r="CJ700" s="27"/>
      <c r="CK700" s="27"/>
      <c r="CL700" s="27"/>
      <c r="CM700" s="27"/>
      <c r="CN700" s="27"/>
      <c r="CO700" s="27"/>
      <c r="CP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  <c r="BR701" s="27"/>
      <c r="BS701" s="27"/>
      <c r="BT701" s="27"/>
      <c r="BU701" s="27"/>
      <c r="BV701" s="27"/>
      <c r="BW701" s="27"/>
      <c r="BX701" s="27"/>
      <c r="BY701" s="27"/>
      <c r="BZ701" s="27"/>
      <c r="CA701" s="27"/>
      <c r="CB701" s="27"/>
      <c r="CC701" s="27"/>
      <c r="CD701" s="27"/>
      <c r="CE701" s="27"/>
      <c r="CF701" s="27"/>
      <c r="CG701" s="27"/>
      <c r="CH701" s="27"/>
      <c r="CI701" s="27"/>
      <c r="CJ701" s="27"/>
      <c r="CK701" s="27"/>
      <c r="CL701" s="27"/>
      <c r="CM701" s="27"/>
      <c r="CN701" s="27"/>
      <c r="CO701" s="27"/>
      <c r="CP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  <c r="BR702" s="27"/>
      <c r="BS702" s="27"/>
      <c r="BT702" s="27"/>
      <c r="BU702" s="27"/>
      <c r="BV702" s="27"/>
      <c r="BW702" s="27"/>
      <c r="BX702" s="27"/>
      <c r="BY702" s="27"/>
      <c r="BZ702" s="27"/>
      <c r="CA702" s="27"/>
      <c r="CB702" s="27"/>
      <c r="CC702" s="27"/>
      <c r="CD702" s="27"/>
      <c r="CE702" s="27"/>
      <c r="CF702" s="27"/>
      <c r="CG702" s="27"/>
      <c r="CH702" s="27"/>
      <c r="CI702" s="27"/>
      <c r="CJ702" s="27"/>
      <c r="CK702" s="27"/>
      <c r="CL702" s="27"/>
      <c r="CM702" s="27"/>
      <c r="CN702" s="27"/>
      <c r="CO702" s="27"/>
      <c r="CP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  <c r="BR703" s="27"/>
      <c r="BS703" s="27"/>
      <c r="BT703" s="27"/>
      <c r="BU703" s="27"/>
      <c r="BV703" s="27"/>
      <c r="BW703" s="27"/>
      <c r="BX703" s="27"/>
      <c r="BY703" s="27"/>
      <c r="BZ703" s="27"/>
      <c r="CA703" s="27"/>
      <c r="CB703" s="27"/>
      <c r="CC703" s="27"/>
      <c r="CD703" s="27"/>
      <c r="CE703" s="27"/>
      <c r="CF703" s="27"/>
      <c r="CG703" s="27"/>
      <c r="CH703" s="27"/>
      <c r="CI703" s="27"/>
      <c r="CJ703" s="27"/>
      <c r="CK703" s="27"/>
      <c r="CL703" s="27"/>
      <c r="CM703" s="27"/>
      <c r="CN703" s="27"/>
      <c r="CO703" s="27"/>
      <c r="CP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  <c r="BR704" s="27"/>
      <c r="BS704" s="27"/>
      <c r="BT704" s="27"/>
      <c r="BU704" s="27"/>
      <c r="BV704" s="27"/>
      <c r="BW704" s="27"/>
      <c r="BX704" s="27"/>
      <c r="BY704" s="27"/>
      <c r="BZ704" s="27"/>
      <c r="CA704" s="27"/>
      <c r="CB704" s="27"/>
      <c r="CC704" s="27"/>
      <c r="CD704" s="27"/>
      <c r="CE704" s="27"/>
      <c r="CF704" s="27"/>
      <c r="CG704" s="27"/>
      <c r="CH704" s="27"/>
      <c r="CI704" s="27"/>
      <c r="CJ704" s="27"/>
      <c r="CK704" s="27"/>
      <c r="CL704" s="27"/>
      <c r="CM704" s="27"/>
      <c r="CN704" s="27"/>
      <c r="CO704" s="27"/>
      <c r="CP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  <c r="BR705" s="27"/>
      <c r="BS705" s="27"/>
      <c r="BT705" s="27"/>
      <c r="BU705" s="27"/>
      <c r="BV705" s="27"/>
      <c r="BW705" s="27"/>
      <c r="BX705" s="27"/>
      <c r="BY705" s="27"/>
      <c r="BZ705" s="27"/>
      <c r="CA705" s="27"/>
      <c r="CB705" s="27"/>
      <c r="CC705" s="27"/>
      <c r="CD705" s="27"/>
      <c r="CE705" s="27"/>
      <c r="CF705" s="27"/>
      <c r="CG705" s="27"/>
      <c r="CH705" s="27"/>
      <c r="CI705" s="27"/>
      <c r="CJ705" s="27"/>
      <c r="CK705" s="27"/>
      <c r="CL705" s="27"/>
      <c r="CM705" s="27"/>
      <c r="CN705" s="27"/>
      <c r="CO705" s="27"/>
      <c r="CP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  <c r="BR706" s="27"/>
      <c r="BS706" s="27"/>
      <c r="BT706" s="27"/>
      <c r="BU706" s="27"/>
      <c r="BV706" s="27"/>
      <c r="BW706" s="27"/>
      <c r="BX706" s="27"/>
      <c r="BY706" s="27"/>
      <c r="BZ706" s="27"/>
      <c r="CA706" s="27"/>
      <c r="CB706" s="27"/>
      <c r="CC706" s="27"/>
      <c r="CD706" s="27"/>
      <c r="CE706" s="27"/>
      <c r="CF706" s="27"/>
      <c r="CG706" s="27"/>
      <c r="CH706" s="27"/>
      <c r="CI706" s="27"/>
      <c r="CJ706" s="27"/>
      <c r="CK706" s="27"/>
      <c r="CL706" s="27"/>
      <c r="CM706" s="27"/>
      <c r="CN706" s="27"/>
      <c r="CO706" s="27"/>
      <c r="CP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  <c r="BR707" s="27"/>
      <c r="BS707" s="27"/>
      <c r="BT707" s="27"/>
      <c r="BU707" s="27"/>
      <c r="BV707" s="27"/>
      <c r="BW707" s="27"/>
      <c r="BX707" s="27"/>
      <c r="BY707" s="27"/>
      <c r="BZ707" s="27"/>
      <c r="CA707" s="27"/>
      <c r="CB707" s="27"/>
      <c r="CC707" s="27"/>
      <c r="CD707" s="27"/>
      <c r="CE707" s="27"/>
      <c r="CF707" s="27"/>
      <c r="CG707" s="27"/>
      <c r="CH707" s="27"/>
      <c r="CI707" s="27"/>
      <c r="CJ707" s="27"/>
      <c r="CK707" s="27"/>
      <c r="CL707" s="27"/>
      <c r="CM707" s="27"/>
      <c r="CN707" s="27"/>
      <c r="CO707" s="27"/>
      <c r="CP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  <c r="BR708" s="27"/>
      <c r="BS708" s="27"/>
      <c r="BT708" s="27"/>
      <c r="BU708" s="27"/>
      <c r="BV708" s="27"/>
      <c r="BW708" s="27"/>
      <c r="BX708" s="27"/>
      <c r="BY708" s="27"/>
      <c r="BZ708" s="27"/>
      <c r="CA708" s="27"/>
      <c r="CB708" s="27"/>
      <c r="CC708" s="27"/>
      <c r="CD708" s="27"/>
      <c r="CE708" s="27"/>
      <c r="CF708" s="27"/>
      <c r="CG708" s="27"/>
      <c r="CH708" s="27"/>
      <c r="CI708" s="27"/>
      <c r="CJ708" s="27"/>
      <c r="CK708" s="27"/>
      <c r="CL708" s="27"/>
      <c r="CM708" s="27"/>
      <c r="CN708" s="27"/>
      <c r="CO708" s="27"/>
      <c r="CP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  <c r="BR709" s="27"/>
      <c r="BS709" s="27"/>
      <c r="BT709" s="27"/>
      <c r="BU709" s="27"/>
      <c r="BV709" s="27"/>
      <c r="BW709" s="27"/>
      <c r="BX709" s="27"/>
      <c r="BY709" s="27"/>
      <c r="BZ709" s="27"/>
      <c r="CA709" s="27"/>
      <c r="CB709" s="27"/>
      <c r="CC709" s="27"/>
      <c r="CD709" s="27"/>
      <c r="CE709" s="27"/>
      <c r="CF709" s="27"/>
      <c r="CG709" s="27"/>
      <c r="CH709" s="27"/>
      <c r="CI709" s="27"/>
      <c r="CJ709" s="27"/>
      <c r="CK709" s="27"/>
      <c r="CL709" s="27"/>
      <c r="CM709" s="27"/>
      <c r="CN709" s="27"/>
      <c r="CO709" s="27"/>
      <c r="CP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  <c r="BR710" s="27"/>
      <c r="BS710" s="27"/>
      <c r="BT710" s="27"/>
      <c r="BU710" s="27"/>
      <c r="BV710" s="27"/>
      <c r="BW710" s="27"/>
      <c r="BX710" s="27"/>
      <c r="BY710" s="27"/>
      <c r="BZ710" s="27"/>
      <c r="CA710" s="27"/>
      <c r="CB710" s="27"/>
      <c r="CC710" s="27"/>
      <c r="CD710" s="27"/>
      <c r="CE710" s="27"/>
      <c r="CF710" s="27"/>
      <c r="CG710" s="27"/>
      <c r="CH710" s="27"/>
      <c r="CI710" s="27"/>
      <c r="CJ710" s="27"/>
      <c r="CK710" s="27"/>
      <c r="CL710" s="27"/>
      <c r="CM710" s="27"/>
      <c r="CN710" s="27"/>
      <c r="CO710" s="27"/>
      <c r="CP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  <c r="BR711" s="27"/>
      <c r="BS711" s="27"/>
      <c r="BT711" s="27"/>
      <c r="BU711" s="27"/>
      <c r="BV711" s="27"/>
      <c r="BW711" s="27"/>
      <c r="BX711" s="27"/>
      <c r="BY711" s="27"/>
      <c r="BZ711" s="27"/>
      <c r="CA711" s="27"/>
      <c r="CB711" s="27"/>
      <c r="CC711" s="27"/>
      <c r="CD711" s="27"/>
      <c r="CE711" s="27"/>
      <c r="CF711" s="27"/>
      <c r="CG711" s="27"/>
      <c r="CH711" s="27"/>
      <c r="CI711" s="27"/>
      <c r="CJ711" s="27"/>
      <c r="CK711" s="27"/>
      <c r="CL711" s="27"/>
      <c r="CM711" s="27"/>
      <c r="CN711" s="27"/>
      <c r="CO711" s="27"/>
      <c r="CP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  <c r="BR712" s="27"/>
      <c r="BS712" s="27"/>
      <c r="BT712" s="27"/>
      <c r="BU712" s="27"/>
      <c r="BV712" s="27"/>
      <c r="BW712" s="27"/>
      <c r="BX712" s="27"/>
      <c r="BY712" s="27"/>
      <c r="BZ712" s="27"/>
      <c r="CA712" s="27"/>
      <c r="CB712" s="27"/>
      <c r="CC712" s="27"/>
      <c r="CD712" s="27"/>
      <c r="CE712" s="27"/>
      <c r="CF712" s="27"/>
      <c r="CG712" s="27"/>
      <c r="CH712" s="27"/>
      <c r="CI712" s="27"/>
      <c r="CJ712" s="27"/>
      <c r="CK712" s="27"/>
      <c r="CL712" s="27"/>
      <c r="CM712" s="27"/>
      <c r="CN712" s="27"/>
      <c r="CO712" s="27"/>
      <c r="CP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  <c r="BR713" s="27"/>
      <c r="BS713" s="27"/>
      <c r="BT713" s="27"/>
      <c r="BU713" s="27"/>
      <c r="BV713" s="27"/>
      <c r="BW713" s="27"/>
      <c r="BX713" s="27"/>
      <c r="BY713" s="27"/>
      <c r="BZ713" s="27"/>
      <c r="CA713" s="27"/>
      <c r="CB713" s="27"/>
      <c r="CC713" s="27"/>
      <c r="CD713" s="27"/>
      <c r="CE713" s="27"/>
      <c r="CF713" s="27"/>
      <c r="CG713" s="27"/>
      <c r="CH713" s="27"/>
      <c r="CI713" s="27"/>
      <c r="CJ713" s="27"/>
      <c r="CK713" s="27"/>
      <c r="CL713" s="27"/>
      <c r="CM713" s="27"/>
      <c r="CN713" s="27"/>
      <c r="CO713" s="27"/>
      <c r="CP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  <c r="BR714" s="27"/>
      <c r="BS714" s="27"/>
      <c r="BT714" s="27"/>
      <c r="BU714" s="27"/>
      <c r="BV714" s="27"/>
      <c r="BW714" s="27"/>
      <c r="BX714" s="27"/>
      <c r="BY714" s="27"/>
      <c r="BZ714" s="27"/>
      <c r="CA714" s="27"/>
      <c r="CB714" s="27"/>
      <c r="CC714" s="27"/>
      <c r="CD714" s="27"/>
      <c r="CE714" s="27"/>
      <c r="CF714" s="27"/>
      <c r="CG714" s="27"/>
      <c r="CH714" s="27"/>
      <c r="CI714" s="27"/>
      <c r="CJ714" s="27"/>
      <c r="CK714" s="27"/>
      <c r="CL714" s="27"/>
      <c r="CM714" s="27"/>
      <c r="CN714" s="27"/>
      <c r="CO714" s="27"/>
      <c r="CP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  <c r="BR715" s="27"/>
      <c r="BS715" s="27"/>
      <c r="BT715" s="27"/>
      <c r="BU715" s="27"/>
      <c r="BV715" s="27"/>
      <c r="BW715" s="27"/>
      <c r="BX715" s="27"/>
      <c r="BY715" s="27"/>
      <c r="BZ715" s="27"/>
      <c r="CA715" s="27"/>
      <c r="CB715" s="27"/>
      <c r="CC715" s="27"/>
      <c r="CD715" s="27"/>
      <c r="CE715" s="27"/>
      <c r="CF715" s="27"/>
      <c r="CG715" s="27"/>
      <c r="CH715" s="27"/>
      <c r="CI715" s="27"/>
      <c r="CJ715" s="27"/>
      <c r="CK715" s="27"/>
      <c r="CL715" s="27"/>
      <c r="CM715" s="27"/>
      <c r="CN715" s="27"/>
      <c r="CO715" s="27"/>
      <c r="CP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  <c r="BR716" s="27"/>
      <c r="BS716" s="27"/>
      <c r="BT716" s="27"/>
      <c r="BU716" s="27"/>
      <c r="BV716" s="27"/>
      <c r="BW716" s="27"/>
      <c r="BX716" s="27"/>
      <c r="BY716" s="27"/>
      <c r="BZ716" s="27"/>
      <c r="CA716" s="27"/>
      <c r="CB716" s="27"/>
      <c r="CC716" s="27"/>
      <c r="CD716" s="27"/>
      <c r="CE716" s="27"/>
      <c r="CF716" s="27"/>
      <c r="CG716" s="27"/>
      <c r="CH716" s="27"/>
      <c r="CI716" s="27"/>
      <c r="CJ716" s="27"/>
      <c r="CK716" s="27"/>
      <c r="CL716" s="27"/>
      <c r="CM716" s="27"/>
      <c r="CN716" s="27"/>
      <c r="CO716" s="27"/>
      <c r="CP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  <c r="BR717" s="27"/>
      <c r="BS717" s="27"/>
      <c r="BT717" s="27"/>
      <c r="BU717" s="27"/>
      <c r="BV717" s="27"/>
      <c r="BW717" s="27"/>
      <c r="BX717" s="27"/>
      <c r="BY717" s="27"/>
      <c r="BZ717" s="27"/>
      <c r="CA717" s="27"/>
      <c r="CB717" s="27"/>
      <c r="CC717" s="27"/>
      <c r="CD717" s="27"/>
      <c r="CE717" s="27"/>
      <c r="CF717" s="27"/>
      <c r="CG717" s="27"/>
      <c r="CH717" s="27"/>
      <c r="CI717" s="27"/>
      <c r="CJ717" s="27"/>
      <c r="CK717" s="27"/>
      <c r="CL717" s="27"/>
      <c r="CM717" s="27"/>
      <c r="CN717" s="27"/>
      <c r="CO717" s="27"/>
      <c r="CP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  <c r="BR718" s="27"/>
      <c r="BS718" s="27"/>
      <c r="BT718" s="27"/>
      <c r="BU718" s="27"/>
      <c r="BV718" s="27"/>
      <c r="BW718" s="27"/>
      <c r="BX718" s="27"/>
      <c r="BY718" s="27"/>
      <c r="BZ718" s="27"/>
      <c r="CA718" s="27"/>
      <c r="CB718" s="27"/>
      <c r="CC718" s="27"/>
      <c r="CD718" s="27"/>
      <c r="CE718" s="27"/>
      <c r="CF718" s="27"/>
      <c r="CG718" s="27"/>
      <c r="CH718" s="27"/>
      <c r="CI718" s="27"/>
      <c r="CJ718" s="27"/>
      <c r="CK718" s="27"/>
      <c r="CL718" s="27"/>
      <c r="CM718" s="27"/>
      <c r="CN718" s="27"/>
      <c r="CO718" s="27"/>
      <c r="CP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  <c r="BR719" s="27"/>
      <c r="BS719" s="27"/>
      <c r="BT719" s="27"/>
      <c r="BU719" s="27"/>
      <c r="BV719" s="27"/>
      <c r="BW719" s="27"/>
      <c r="BX719" s="27"/>
      <c r="BY719" s="27"/>
      <c r="BZ719" s="27"/>
      <c r="CA719" s="27"/>
      <c r="CB719" s="27"/>
      <c r="CC719" s="27"/>
      <c r="CD719" s="27"/>
      <c r="CE719" s="27"/>
      <c r="CF719" s="27"/>
      <c r="CG719" s="27"/>
      <c r="CH719" s="27"/>
      <c r="CI719" s="27"/>
      <c r="CJ719" s="27"/>
      <c r="CK719" s="27"/>
      <c r="CL719" s="27"/>
      <c r="CM719" s="27"/>
      <c r="CN719" s="27"/>
      <c r="CO719" s="27"/>
      <c r="CP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  <c r="BR720" s="27"/>
      <c r="BS720" s="27"/>
      <c r="BT720" s="27"/>
      <c r="BU720" s="27"/>
      <c r="BV720" s="27"/>
      <c r="BW720" s="27"/>
      <c r="BX720" s="27"/>
      <c r="BY720" s="27"/>
      <c r="BZ720" s="27"/>
      <c r="CA720" s="27"/>
      <c r="CB720" s="27"/>
      <c r="CC720" s="27"/>
      <c r="CD720" s="27"/>
      <c r="CE720" s="27"/>
      <c r="CF720" s="27"/>
      <c r="CG720" s="27"/>
      <c r="CH720" s="27"/>
      <c r="CI720" s="27"/>
      <c r="CJ720" s="27"/>
      <c r="CK720" s="27"/>
      <c r="CL720" s="27"/>
      <c r="CM720" s="27"/>
      <c r="CN720" s="27"/>
      <c r="CO720" s="27"/>
      <c r="CP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  <c r="BR721" s="27"/>
      <c r="BS721" s="27"/>
      <c r="BT721" s="27"/>
      <c r="BU721" s="27"/>
      <c r="BV721" s="27"/>
      <c r="BW721" s="27"/>
      <c r="BX721" s="27"/>
      <c r="BY721" s="27"/>
      <c r="BZ721" s="27"/>
      <c r="CA721" s="27"/>
      <c r="CB721" s="27"/>
      <c r="CC721" s="27"/>
      <c r="CD721" s="27"/>
      <c r="CE721" s="27"/>
      <c r="CF721" s="27"/>
      <c r="CG721" s="27"/>
      <c r="CH721" s="27"/>
      <c r="CI721" s="27"/>
      <c r="CJ721" s="27"/>
      <c r="CK721" s="27"/>
      <c r="CL721" s="27"/>
      <c r="CM721" s="27"/>
      <c r="CN721" s="27"/>
      <c r="CO721" s="27"/>
      <c r="CP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  <c r="BR722" s="27"/>
      <c r="BS722" s="27"/>
      <c r="BT722" s="27"/>
      <c r="BU722" s="27"/>
      <c r="BV722" s="27"/>
      <c r="BW722" s="27"/>
      <c r="BX722" s="27"/>
      <c r="BY722" s="27"/>
      <c r="BZ722" s="27"/>
      <c r="CA722" s="27"/>
      <c r="CB722" s="27"/>
      <c r="CC722" s="27"/>
      <c r="CD722" s="27"/>
      <c r="CE722" s="27"/>
      <c r="CF722" s="27"/>
      <c r="CG722" s="27"/>
      <c r="CH722" s="27"/>
      <c r="CI722" s="27"/>
      <c r="CJ722" s="27"/>
      <c r="CK722" s="27"/>
      <c r="CL722" s="27"/>
      <c r="CM722" s="27"/>
      <c r="CN722" s="27"/>
      <c r="CO722" s="27"/>
      <c r="CP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  <c r="BR723" s="27"/>
      <c r="BS723" s="27"/>
      <c r="BT723" s="27"/>
      <c r="BU723" s="27"/>
      <c r="BV723" s="27"/>
      <c r="BW723" s="27"/>
      <c r="BX723" s="27"/>
      <c r="BY723" s="27"/>
      <c r="BZ723" s="27"/>
      <c r="CA723" s="27"/>
      <c r="CB723" s="27"/>
      <c r="CC723" s="27"/>
      <c r="CD723" s="27"/>
      <c r="CE723" s="27"/>
      <c r="CF723" s="27"/>
      <c r="CG723" s="27"/>
      <c r="CH723" s="27"/>
      <c r="CI723" s="27"/>
      <c r="CJ723" s="27"/>
      <c r="CK723" s="27"/>
      <c r="CL723" s="27"/>
      <c r="CM723" s="27"/>
      <c r="CN723" s="27"/>
      <c r="CO723" s="27"/>
      <c r="CP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  <c r="BR724" s="27"/>
      <c r="BS724" s="27"/>
      <c r="BT724" s="27"/>
      <c r="BU724" s="27"/>
      <c r="BV724" s="27"/>
      <c r="BW724" s="27"/>
      <c r="BX724" s="27"/>
      <c r="BY724" s="27"/>
      <c r="BZ724" s="27"/>
      <c r="CA724" s="27"/>
      <c r="CB724" s="27"/>
      <c r="CC724" s="27"/>
      <c r="CD724" s="27"/>
      <c r="CE724" s="27"/>
      <c r="CF724" s="27"/>
      <c r="CG724" s="27"/>
      <c r="CH724" s="27"/>
      <c r="CI724" s="27"/>
      <c r="CJ724" s="27"/>
      <c r="CK724" s="27"/>
      <c r="CL724" s="27"/>
      <c r="CM724" s="27"/>
      <c r="CN724" s="27"/>
      <c r="CO724" s="27"/>
      <c r="CP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  <c r="BR725" s="27"/>
      <c r="BS725" s="27"/>
      <c r="BT725" s="27"/>
      <c r="BU725" s="27"/>
      <c r="BV725" s="27"/>
      <c r="BW725" s="27"/>
      <c r="BX725" s="27"/>
      <c r="BY725" s="27"/>
      <c r="BZ725" s="27"/>
      <c r="CA725" s="27"/>
      <c r="CB725" s="27"/>
      <c r="CC725" s="27"/>
      <c r="CD725" s="27"/>
      <c r="CE725" s="27"/>
      <c r="CF725" s="27"/>
      <c r="CG725" s="27"/>
      <c r="CH725" s="27"/>
      <c r="CI725" s="27"/>
      <c r="CJ725" s="27"/>
      <c r="CK725" s="27"/>
      <c r="CL725" s="27"/>
      <c r="CM725" s="27"/>
      <c r="CN725" s="27"/>
      <c r="CO725" s="27"/>
      <c r="CP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  <c r="BR726" s="27"/>
      <c r="BS726" s="27"/>
      <c r="BT726" s="27"/>
      <c r="BU726" s="27"/>
      <c r="BV726" s="27"/>
      <c r="BW726" s="27"/>
      <c r="BX726" s="27"/>
      <c r="BY726" s="27"/>
      <c r="BZ726" s="27"/>
      <c r="CA726" s="27"/>
      <c r="CB726" s="27"/>
      <c r="CC726" s="27"/>
      <c r="CD726" s="27"/>
      <c r="CE726" s="27"/>
      <c r="CF726" s="27"/>
      <c r="CG726" s="27"/>
      <c r="CH726" s="27"/>
      <c r="CI726" s="27"/>
      <c r="CJ726" s="27"/>
      <c r="CK726" s="27"/>
      <c r="CL726" s="27"/>
      <c r="CM726" s="27"/>
      <c r="CN726" s="27"/>
      <c r="CO726" s="27"/>
      <c r="CP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  <c r="BR727" s="27"/>
      <c r="BS727" s="27"/>
      <c r="BT727" s="27"/>
      <c r="BU727" s="27"/>
      <c r="BV727" s="27"/>
      <c r="BW727" s="27"/>
      <c r="BX727" s="27"/>
      <c r="BY727" s="27"/>
      <c r="BZ727" s="27"/>
      <c r="CA727" s="27"/>
      <c r="CB727" s="27"/>
      <c r="CC727" s="27"/>
      <c r="CD727" s="27"/>
      <c r="CE727" s="27"/>
      <c r="CF727" s="27"/>
      <c r="CG727" s="27"/>
      <c r="CH727" s="27"/>
      <c r="CI727" s="27"/>
      <c r="CJ727" s="27"/>
      <c r="CK727" s="27"/>
      <c r="CL727" s="27"/>
      <c r="CM727" s="27"/>
      <c r="CN727" s="27"/>
      <c r="CO727" s="27"/>
      <c r="CP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  <c r="BR728" s="27"/>
      <c r="BS728" s="27"/>
      <c r="BT728" s="27"/>
      <c r="BU728" s="27"/>
      <c r="BV728" s="27"/>
      <c r="BW728" s="27"/>
      <c r="BX728" s="27"/>
      <c r="BY728" s="27"/>
      <c r="BZ728" s="27"/>
      <c r="CA728" s="27"/>
      <c r="CB728" s="27"/>
      <c r="CC728" s="27"/>
      <c r="CD728" s="27"/>
      <c r="CE728" s="27"/>
      <c r="CF728" s="27"/>
      <c r="CG728" s="27"/>
      <c r="CH728" s="27"/>
      <c r="CI728" s="27"/>
      <c r="CJ728" s="27"/>
      <c r="CK728" s="27"/>
      <c r="CL728" s="27"/>
      <c r="CM728" s="27"/>
      <c r="CN728" s="27"/>
      <c r="CO728" s="27"/>
      <c r="CP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  <c r="BR729" s="27"/>
      <c r="BS729" s="27"/>
      <c r="BT729" s="27"/>
      <c r="BU729" s="27"/>
      <c r="BV729" s="27"/>
      <c r="BW729" s="27"/>
      <c r="BX729" s="27"/>
      <c r="BY729" s="27"/>
      <c r="BZ729" s="27"/>
      <c r="CA729" s="27"/>
      <c r="CB729" s="27"/>
      <c r="CC729" s="27"/>
      <c r="CD729" s="27"/>
      <c r="CE729" s="27"/>
      <c r="CF729" s="27"/>
      <c r="CG729" s="27"/>
      <c r="CH729" s="27"/>
      <c r="CI729" s="27"/>
      <c r="CJ729" s="27"/>
      <c r="CK729" s="27"/>
      <c r="CL729" s="27"/>
      <c r="CM729" s="27"/>
      <c r="CN729" s="27"/>
      <c r="CO729" s="27"/>
      <c r="CP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  <c r="BR730" s="27"/>
      <c r="BS730" s="27"/>
      <c r="BT730" s="27"/>
      <c r="BU730" s="27"/>
      <c r="BV730" s="27"/>
      <c r="BW730" s="27"/>
      <c r="BX730" s="27"/>
      <c r="BY730" s="27"/>
      <c r="BZ730" s="27"/>
      <c r="CA730" s="27"/>
      <c r="CB730" s="27"/>
      <c r="CC730" s="27"/>
      <c r="CD730" s="27"/>
      <c r="CE730" s="27"/>
      <c r="CF730" s="27"/>
      <c r="CG730" s="27"/>
      <c r="CH730" s="27"/>
      <c r="CI730" s="27"/>
      <c r="CJ730" s="27"/>
      <c r="CK730" s="27"/>
      <c r="CL730" s="27"/>
      <c r="CM730" s="27"/>
      <c r="CN730" s="27"/>
      <c r="CO730" s="27"/>
      <c r="CP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  <c r="BR731" s="27"/>
      <c r="BS731" s="27"/>
      <c r="BT731" s="27"/>
      <c r="BU731" s="27"/>
      <c r="BV731" s="27"/>
      <c r="BW731" s="27"/>
      <c r="BX731" s="27"/>
      <c r="BY731" s="27"/>
      <c r="BZ731" s="27"/>
      <c r="CA731" s="27"/>
      <c r="CB731" s="27"/>
      <c r="CC731" s="27"/>
      <c r="CD731" s="27"/>
      <c r="CE731" s="27"/>
      <c r="CF731" s="27"/>
      <c r="CG731" s="27"/>
      <c r="CH731" s="27"/>
      <c r="CI731" s="27"/>
      <c r="CJ731" s="27"/>
      <c r="CK731" s="27"/>
      <c r="CL731" s="27"/>
      <c r="CM731" s="27"/>
      <c r="CN731" s="27"/>
      <c r="CO731" s="27"/>
      <c r="CP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  <c r="BR732" s="27"/>
      <c r="BS732" s="27"/>
      <c r="BT732" s="27"/>
      <c r="BU732" s="27"/>
      <c r="BV732" s="27"/>
      <c r="BW732" s="27"/>
      <c r="BX732" s="27"/>
      <c r="BY732" s="27"/>
      <c r="BZ732" s="27"/>
      <c r="CA732" s="27"/>
      <c r="CB732" s="27"/>
      <c r="CC732" s="27"/>
      <c r="CD732" s="27"/>
      <c r="CE732" s="27"/>
      <c r="CF732" s="27"/>
      <c r="CG732" s="27"/>
      <c r="CH732" s="27"/>
      <c r="CI732" s="27"/>
      <c r="CJ732" s="27"/>
      <c r="CK732" s="27"/>
      <c r="CL732" s="27"/>
      <c r="CM732" s="27"/>
      <c r="CN732" s="27"/>
      <c r="CO732" s="27"/>
      <c r="CP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  <c r="BR733" s="27"/>
      <c r="BS733" s="27"/>
      <c r="BT733" s="27"/>
      <c r="BU733" s="27"/>
      <c r="BV733" s="27"/>
      <c r="BW733" s="27"/>
      <c r="BX733" s="27"/>
      <c r="BY733" s="27"/>
      <c r="BZ733" s="27"/>
      <c r="CA733" s="27"/>
      <c r="CB733" s="27"/>
      <c r="CC733" s="27"/>
      <c r="CD733" s="27"/>
      <c r="CE733" s="27"/>
      <c r="CF733" s="27"/>
      <c r="CG733" s="27"/>
      <c r="CH733" s="27"/>
      <c r="CI733" s="27"/>
      <c r="CJ733" s="27"/>
      <c r="CK733" s="27"/>
      <c r="CL733" s="27"/>
      <c r="CM733" s="27"/>
      <c r="CN733" s="27"/>
      <c r="CO733" s="27"/>
      <c r="CP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  <c r="BR734" s="27"/>
      <c r="BS734" s="27"/>
      <c r="BT734" s="27"/>
      <c r="BU734" s="27"/>
      <c r="BV734" s="27"/>
      <c r="BW734" s="27"/>
      <c r="BX734" s="27"/>
      <c r="BY734" s="27"/>
      <c r="BZ734" s="27"/>
      <c r="CA734" s="27"/>
      <c r="CB734" s="27"/>
      <c r="CC734" s="27"/>
      <c r="CD734" s="27"/>
      <c r="CE734" s="27"/>
      <c r="CF734" s="27"/>
      <c r="CG734" s="27"/>
      <c r="CH734" s="27"/>
      <c r="CI734" s="27"/>
      <c r="CJ734" s="27"/>
      <c r="CK734" s="27"/>
      <c r="CL734" s="27"/>
      <c r="CM734" s="27"/>
      <c r="CN734" s="27"/>
      <c r="CO734" s="27"/>
      <c r="CP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  <c r="BR735" s="27"/>
      <c r="BS735" s="27"/>
      <c r="BT735" s="27"/>
      <c r="BU735" s="27"/>
      <c r="BV735" s="27"/>
      <c r="BW735" s="27"/>
      <c r="BX735" s="27"/>
      <c r="BY735" s="27"/>
      <c r="BZ735" s="27"/>
      <c r="CA735" s="27"/>
      <c r="CB735" s="27"/>
      <c r="CC735" s="27"/>
      <c r="CD735" s="27"/>
      <c r="CE735" s="27"/>
      <c r="CF735" s="27"/>
      <c r="CG735" s="27"/>
      <c r="CH735" s="27"/>
      <c r="CI735" s="27"/>
      <c r="CJ735" s="27"/>
      <c r="CK735" s="27"/>
      <c r="CL735" s="27"/>
      <c r="CM735" s="27"/>
      <c r="CN735" s="27"/>
      <c r="CO735" s="27"/>
      <c r="CP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  <c r="BR736" s="27"/>
      <c r="BS736" s="27"/>
      <c r="BT736" s="27"/>
      <c r="BU736" s="27"/>
      <c r="BV736" s="27"/>
      <c r="BW736" s="27"/>
      <c r="BX736" s="27"/>
      <c r="BY736" s="27"/>
      <c r="BZ736" s="27"/>
      <c r="CA736" s="27"/>
      <c r="CB736" s="27"/>
      <c r="CC736" s="27"/>
      <c r="CD736" s="27"/>
      <c r="CE736" s="27"/>
      <c r="CF736" s="27"/>
      <c r="CG736" s="27"/>
      <c r="CH736" s="27"/>
      <c r="CI736" s="27"/>
      <c r="CJ736" s="27"/>
      <c r="CK736" s="27"/>
      <c r="CL736" s="27"/>
      <c r="CM736" s="27"/>
      <c r="CN736" s="27"/>
      <c r="CO736" s="27"/>
      <c r="CP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  <c r="BR737" s="27"/>
      <c r="BS737" s="27"/>
      <c r="BT737" s="27"/>
      <c r="BU737" s="27"/>
      <c r="BV737" s="27"/>
      <c r="BW737" s="27"/>
      <c r="BX737" s="27"/>
      <c r="BY737" s="27"/>
      <c r="BZ737" s="27"/>
      <c r="CA737" s="27"/>
      <c r="CB737" s="27"/>
      <c r="CC737" s="27"/>
      <c r="CD737" s="27"/>
      <c r="CE737" s="27"/>
      <c r="CF737" s="27"/>
      <c r="CG737" s="27"/>
      <c r="CH737" s="27"/>
      <c r="CI737" s="27"/>
      <c r="CJ737" s="27"/>
      <c r="CK737" s="27"/>
      <c r="CL737" s="27"/>
      <c r="CM737" s="27"/>
      <c r="CN737" s="27"/>
      <c r="CO737" s="27"/>
      <c r="CP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  <c r="BR738" s="27"/>
      <c r="BS738" s="27"/>
      <c r="BT738" s="27"/>
      <c r="BU738" s="27"/>
      <c r="BV738" s="27"/>
      <c r="BW738" s="27"/>
      <c r="BX738" s="27"/>
      <c r="BY738" s="27"/>
      <c r="BZ738" s="27"/>
      <c r="CA738" s="27"/>
      <c r="CB738" s="27"/>
      <c r="CC738" s="27"/>
      <c r="CD738" s="27"/>
      <c r="CE738" s="27"/>
      <c r="CF738" s="27"/>
      <c r="CG738" s="27"/>
      <c r="CH738" s="27"/>
      <c r="CI738" s="27"/>
      <c r="CJ738" s="27"/>
      <c r="CK738" s="27"/>
      <c r="CL738" s="27"/>
      <c r="CM738" s="27"/>
      <c r="CN738" s="27"/>
      <c r="CO738" s="27"/>
      <c r="CP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  <c r="BR739" s="27"/>
      <c r="BS739" s="27"/>
      <c r="BT739" s="27"/>
      <c r="BU739" s="27"/>
      <c r="BV739" s="27"/>
      <c r="BW739" s="27"/>
      <c r="BX739" s="27"/>
      <c r="BY739" s="27"/>
      <c r="BZ739" s="27"/>
      <c r="CA739" s="27"/>
      <c r="CB739" s="27"/>
      <c r="CC739" s="27"/>
      <c r="CD739" s="27"/>
      <c r="CE739" s="27"/>
      <c r="CF739" s="27"/>
      <c r="CG739" s="27"/>
      <c r="CH739" s="27"/>
      <c r="CI739" s="27"/>
      <c r="CJ739" s="27"/>
      <c r="CK739" s="27"/>
      <c r="CL739" s="27"/>
      <c r="CM739" s="27"/>
      <c r="CN739" s="27"/>
      <c r="CO739" s="27"/>
      <c r="CP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  <c r="BR740" s="27"/>
      <c r="BS740" s="27"/>
      <c r="BT740" s="27"/>
      <c r="BU740" s="27"/>
      <c r="BV740" s="27"/>
      <c r="BW740" s="27"/>
      <c r="BX740" s="27"/>
      <c r="BY740" s="27"/>
      <c r="BZ740" s="27"/>
      <c r="CA740" s="27"/>
      <c r="CB740" s="27"/>
      <c r="CC740" s="27"/>
      <c r="CD740" s="27"/>
      <c r="CE740" s="27"/>
      <c r="CF740" s="27"/>
      <c r="CG740" s="27"/>
      <c r="CH740" s="27"/>
      <c r="CI740" s="27"/>
      <c r="CJ740" s="27"/>
      <c r="CK740" s="27"/>
      <c r="CL740" s="27"/>
      <c r="CM740" s="27"/>
      <c r="CN740" s="27"/>
      <c r="CO740" s="27"/>
      <c r="CP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  <c r="BR741" s="27"/>
      <c r="BS741" s="27"/>
      <c r="BT741" s="27"/>
      <c r="BU741" s="27"/>
      <c r="BV741" s="27"/>
      <c r="BW741" s="27"/>
      <c r="BX741" s="27"/>
      <c r="BY741" s="27"/>
      <c r="BZ741" s="27"/>
      <c r="CA741" s="27"/>
      <c r="CB741" s="27"/>
      <c r="CC741" s="27"/>
      <c r="CD741" s="27"/>
      <c r="CE741" s="27"/>
      <c r="CF741" s="27"/>
      <c r="CG741" s="27"/>
      <c r="CH741" s="27"/>
      <c r="CI741" s="27"/>
      <c r="CJ741" s="27"/>
      <c r="CK741" s="27"/>
      <c r="CL741" s="27"/>
      <c r="CM741" s="27"/>
      <c r="CN741" s="27"/>
      <c r="CO741" s="27"/>
      <c r="CP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  <c r="BR742" s="27"/>
      <c r="BS742" s="27"/>
      <c r="BT742" s="27"/>
      <c r="BU742" s="27"/>
      <c r="BV742" s="27"/>
      <c r="BW742" s="27"/>
      <c r="BX742" s="27"/>
      <c r="BY742" s="27"/>
      <c r="BZ742" s="27"/>
      <c r="CA742" s="27"/>
      <c r="CB742" s="27"/>
      <c r="CC742" s="27"/>
      <c r="CD742" s="27"/>
      <c r="CE742" s="27"/>
      <c r="CF742" s="27"/>
      <c r="CG742" s="27"/>
      <c r="CH742" s="27"/>
      <c r="CI742" s="27"/>
      <c r="CJ742" s="27"/>
      <c r="CK742" s="27"/>
      <c r="CL742" s="27"/>
      <c r="CM742" s="27"/>
      <c r="CN742" s="27"/>
      <c r="CO742" s="27"/>
      <c r="CP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  <c r="BR743" s="27"/>
      <c r="BS743" s="27"/>
      <c r="BT743" s="27"/>
      <c r="BU743" s="27"/>
      <c r="BV743" s="27"/>
      <c r="BW743" s="27"/>
      <c r="BX743" s="27"/>
      <c r="BY743" s="27"/>
      <c r="BZ743" s="27"/>
      <c r="CA743" s="27"/>
      <c r="CB743" s="27"/>
      <c r="CC743" s="27"/>
      <c r="CD743" s="27"/>
      <c r="CE743" s="27"/>
      <c r="CF743" s="27"/>
      <c r="CG743" s="27"/>
      <c r="CH743" s="27"/>
      <c r="CI743" s="27"/>
      <c r="CJ743" s="27"/>
      <c r="CK743" s="27"/>
      <c r="CL743" s="27"/>
      <c r="CM743" s="27"/>
      <c r="CN743" s="27"/>
      <c r="CO743" s="27"/>
      <c r="CP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  <c r="BR744" s="27"/>
      <c r="BS744" s="27"/>
      <c r="BT744" s="27"/>
      <c r="BU744" s="27"/>
      <c r="BV744" s="27"/>
      <c r="BW744" s="27"/>
      <c r="BX744" s="27"/>
      <c r="BY744" s="27"/>
      <c r="BZ744" s="27"/>
      <c r="CA744" s="27"/>
      <c r="CB744" s="27"/>
      <c r="CC744" s="27"/>
      <c r="CD744" s="27"/>
      <c r="CE744" s="27"/>
      <c r="CF744" s="27"/>
      <c r="CG744" s="27"/>
      <c r="CH744" s="27"/>
      <c r="CI744" s="27"/>
      <c r="CJ744" s="27"/>
      <c r="CK744" s="27"/>
      <c r="CL744" s="27"/>
      <c r="CM744" s="27"/>
      <c r="CN744" s="27"/>
      <c r="CO744" s="27"/>
      <c r="CP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  <c r="BR745" s="27"/>
      <c r="BS745" s="27"/>
      <c r="BT745" s="27"/>
      <c r="BU745" s="27"/>
      <c r="BV745" s="27"/>
      <c r="BW745" s="27"/>
      <c r="BX745" s="27"/>
      <c r="BY745" s="27"/>
      <c r="BZ745" s="27"/>
      <c r="CA745" s="27"/>
      <c r="CB745" s="27"/>
      <c r="CC745" s="27"/>
      <c r="CD745" s="27"/>
      <c r="CE745" s="27"/>
      <c r="CF745" s="27"/>
      <c r="CG745" s="27"/>
      <c r="CH745" s="27"/>
      <c r="CI745" s="27"/>
      <c r="CJ745" s="27"/>
      <c r="CK745" s="27"/>
      <c r="CL745" s="27"/>
      <c r="CM745" s="27"/>
      <c r="CN745" s="27"/>
      <c r="CO745" s="27"/>
      <c r="CP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  <c r="BR746" s="27"/>
      <c r="BS746" s="27"/>
      <c r="BT746" s="27"/>
      <c r="BU746" s="27"/>
      <c r="BV746" s="27"/>
      <c r="BW746" s="27"/>
      <c r="BX746" s="27"/>
      <c r="BY746" s="27"/>
      <c r="BZ746" s="27"/>
      <c r="CA746" s="27"/>
      <c r="CB746" s="27"/>
      <c r="CC746" s="27"/>
      <c r="CD746" s="27"/>
      <c r="CE746" s="27"/>
      <c r="CF746" s="27"/>
      <c r="CG746" s="27"/>
      <c r="CH746" s="27"/>
      <c r="CI746" s="27"/>
      <c r="CJ746" s="27"/>
      <c r="CK746" s="27"/>
      <c r="CL746" s="27"/>
      <c r="CM746" s="27"/>
      <c r="CN746" s="27"/>
      <c r="CO746" s="27"/>
      <c r="CP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  <c r="BR747" s="27"/>
      <c r="BS747" s="27"/>
      <c r="BT747" s="27"/>
      <c r="BU747" s="27"/>
      <c r="BV747" s="27"/>
      <c r="BW747" s="27"/>
      <c r="BX747" s="27"/>
      <c r="BY747" s="27"/>
      <c r="BZ747" s="27"/>
      <c r="CA747" s="27"/>
      <c r="CB747" s="27"/>
      <c r="CC747" s="27"/>
      <c r="CD747" s="27"/>
      <c r="CE747" s="27"/>
      <c r="CF747" s="27"/>
      <c r="CG747" s="27"/>
      <c r="CH747" s="27"/>
      <c r="CI747" s="27"/>
      <c r="CJ747" s="27"/>
      <c r="CK747" s="27"/>
      <c r="CL747" s="27"/>
      <c r="CM747" s="27"/>
      <c r="CN747" s="27"/>
      <c r="CO747" s="27"/>
      <c r="CP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  <c r="BR748" s="27"/>
      <c r="BS748" s="27"/>
      <c r="BT748" s="27"/>
      <c r="BU748" s="27"/>
      <c r="BV748" s="27"/>
      <c r="BW748" s="27"/>
      <c r="BX748" s="27"/>
      <c r="BY748" s="27"/>
      <c r="BZ748" s="27"/>
      <c r="CA748" s="27"/>
      <c r="CB748" s="27"/>
      <c r="CC748" s="27"/>
      <c r="CD748" s="27"/>
      <c r="CE748" s="27"/>
      <c r="CF748" s="27"/>
      <c r="CG748" s="27"/>
      <c r="CH748" s="27"/>
      <c r="CI748" s="27"/>
      <c r="CJ748" s="27"/>
      <c r="CK748" s="27"/>
      <c r="CL748" s="27"/>
      <c r="CM748" s="27"/>
      <c r="CN748" s="27"/>
      <c r="CO748" s="27"/>
      <c r="CP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  <c r="BR749" s="27"/>
      <c r="BS749" s="27"/>
      <c r="BT749" s="27"/>
      <c r="BU749" s="27"/>
      <c r="BV749" s="27"/>
      <c r="BW749" s="27"/>
      <c r="BX749" s="27"/>
      <c r="BY749" s="27"/>
      <c r="BZ749" s="27"/>
      <c r="CA749" s="27"/>
      <c r="CB749" s="27"/>
      <c r="CC749" s="27"/>
      <c r="CD749" s="27"/>
      <c r="CE749" s="27"/>
      <c r="CF749" s="27"/>
      <c r="CG749" s="27"/>
      <c r="CH749" s="27"/>
      <c r="CI749" s="27"/>
      <c r="CJ749" s="27"/>
      <c r="CK749" s="27"/>
      <c r="CL749" s="27"/>
      <c r="CM749" s="27"/>
      <c r="CN749" s="27"/>
      <c r="CO749" s="27"/>
      <c r="CP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  <c r="BR750" s="27"/>
      <c r="BS750" s="27"/>
      <c r="BT750" s="27"/>
      <c r="BU750" s="27"/>
      <c r="BV750" s="27"/>
      <c r="BW750" s="27"/>
      <c r="BX750" s="27"/>
      <c r="BY750" s="27"/>
      <c r="BZ750" s="27"/>
      <c r="CA750" s="27"/>
      <c r="CB750" s="27"/>
      <c r="CC750" s="27"/>
      <c r="CD750" s="27"/>
      <c r="CE750" s="27"/>
      <c r="CF750" s="27"/>
      <c r="CG750" s="27"/>
      <c r="CH750" s="27"/>
      <c r="CI750" s="27"/>
      <c r="CJ750" s="27"/>
      <c r="CK750" s="27"/>
      <c r="CL750" s="27"/>
      <c r="CM750" s="27"/>
      <c r="CN750" s="27"/>
      <c r="CO750" s="27"/>
      <c r="CP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  <c r="BR751" s="27"/>
      <c r="BS751" s="27"/>
      <c r="BT751" s="27"/>
      <c r="BU751" s="27"/>
      <c r="BV751" s="27"/>
      <c r="BW751" s="27"/>
      <c r="BX751" s="27"/>
      <c r="BY751" s="27"/>
      <c r="BZ751" s="27"/>
      <c r="CA751" s="27"/>
      <c r="CB751" s="27"/>
      <c r="CC751" s="27"/>
      <c r="CD751" s="27"/>
      <c r="CE751" s="27"/>
      <c r="CF751" s="27"/>
      <c r="CG751" s="27"/>
      <c r="CH751" s="27"/>
      <c r="CI751" s="27"/>
      <c r="CJ751" s="27"/>
      <c r="CK751" s="27"/>
      <c r="CL751" s="27"/>
      <c r="CM751" s="27"/>
      <c r="CN751" s="27"/>
      <c r="CO751" s="27"/>
      <c r="CP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  <c r="BR752" s="27"/>
      <c r="BS752" s="27"/>
      <c r="BT752" s="27"/>
      <c r="BU752" s="27"/>
      <c r="BV752" s="27"/>
      <c r="BW752" s="27"/>
      <c r="BX752" s="27"/>
      <c r="BY752" s="27"/>
      <c r="BZ752" s="27"/>
      <c r="CA752" s="27"/>
      <c r="CB752" s="27"/>
      <c r="CC752" s="27"/>
      <c r="CD752" s="27"/>
      <c r="CE752" s="27"/>
      <c r="CF752" s="27"/>
      <c r="CG752" s="27"/>
      <c r="CH752" s="27"/>
      <c r="CI752" s="27"/>
      <c r="CJ752" s="27"/>
      <c r="CK752" s="27"/>
      <c r="CL752" s="27"/>
      <c r="CM752" s="27"/>
      <c r="CN752" s="27"/>
      <c r="CO752" s="27"/>
      <c r="CP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  <c r="BR753" s="27"/>
      <c r="BS753" s="27"/>
      <c r="BT753" s="27"/>
      <c r="BU753" s="27"/>
      <c r="BV753" s="27"/>
      <c r="BW753" s="27"/>
      <c r="BX753" s="27"/>
      <c r="BY753" s="27"/>
      <c r="BZ753" s="27"/>
      <c r="CA753" s="27"/>
      <c r="CB753" s="27"/>
      <c r="CC753" s="27"/>
      <c r="CD753" s="27"/>
      <c r="CE753" s="27"/>
      <c r="CF753" s="27"/>
      <c r="CG753" s="27"/>
      <c r="CH753" s="27"/>
      <c r="CI753" s="27"/>
      <c r="CJ753" s="27"/>
      <c r="CK753" s="27"/>
      <c r="CL753" s="27"/>
      <c r="CM753" s="27"/>
      <c r="CN753" s="27"/>
      <c r="CO753" s="27"/>
      <c r="CP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  <c r="BR754" s="27"/>
      <c r="BS754" s="27"/>
      <c r="BT754" s="27"/>
      <c r="BU754" s="27"/>
      <c r="BV754" s="27"/>
      <c r="BW754" s="27"/>
      <c r="BX754" s="27"/>
      <c r="BY754" s="27"/>
      <c r="BZ754" s="27"/>
      <c r="CA754" s="27"/>
      <c r="CB754" s="27"/>
      <c r="CC754" s="27"/>
      <c r="CD754" s="27"/>
      <c r="CE754" s="27"/>
      <c r="CF754" s="27"/>
      <c r="CG754" s="27"/>
      <c r="CH754" s="27"/>
      <c r="CI754" s="27"/>
      <c r="CJ754" s="27"/>
      <c r="CK754" s="27"/>
      <c r="CL754" s="27"/>
      <c r="CM754" s="27"/>
      <c r="CN754" s="27"/>
      <c r="CO754" s="27"/>
      <c r="CP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  <c r="BR755" s="27"/>
      <c r="BS755" s="27"/>
      <c r="BT755" s="27"/>
      <c r="BU755" s="27"/>
      <c r="BV755" s="27"/>
      <c r="BW755" s="27"/>
      <c r="BX755" s="27"/>
      <c r="BY755" s="27"/>
      <c r="BZ755" s="27"/>
      <c r="CA755" s="27"/>
      <c r="CB755" s="27"/>
      <c r="CC755" s="27"/>
      <c r="CD755" s="27"/>
      <c r="CE755" s="27"/>
      <c r="CF755" s="27"/>
      <c r="CG755" s="27"/>
      <c r="CH755" s="27"/>
      <c r="CI755" s="27"/>
      <c r="CJ755" s="27"/>
      <c r="CK755" s="27"/>
      <c r="CL755" s="27"/>
      <c r="CM755" s="27"/>
      <c r="CN755" s="27"/>
      <c r="CO755" s="27"/>
      <c r="CP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  <c r="BR756" s="27"/>
      <c r="BS756" s="27"/>
      <c r="BT756" s="27"/>
      <c r="BU756" s="27"/>
      <c r="BV756" s="27"/>
      <c r="BW756" s="27"/>
      <c r="BX756" s="27"/>
      <c r="BY756" s="27"/>
      <c r="BZ756" s="27"/>
      <c r="CA756" s="27"/>
      <c r="CB756" s="27"/>
      <c r="CC756" s="27"/>
      <c r="CD756" s="27"/>
      <c r="CE756" s="27"/>
      <c r="CF756" s="27"/>
      <c r="CG756" s="27"/>
      <c r="CH756" s="27"/>
      <c r="CI756" s="27"/>
      <c r="CJ756" s="27"/>
      <c r="CK756" s="27"/>
      <c r="CL756" s="27"/>
      <c r="CM756" s="27"/>
      <c r="CN756" s="27"/>
      <c r="CO756" s="27"/>
      <c r="CP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  <c r="BR757" s="27"/>
      <c r="BS757" s="27"/>
      <c r="BT757" s="27"/>
      <c r="BU757" s="27"/>
      <c r="BV757" s="27"/>
      <c r="BW757" s="27"/>
      <c r="BX757" s="27"/>
      <c r="BY757" s="27"/>
      <c r="BZ757" s="27"/>
      <c r="CA757" s="27"/>
      <c r="CB757" s="27"/>
      <c r="CC757" s="27"/>
      <c r="CD757" s="27"/>
      <c r="CE757" s="27"/>
      <c r="CF757" s="27"/>
      <c r="CG757" s="27"/>
      <c r="CH757" s="27"/>
      <c r="CI757" s="27"/>
      <c r="CJ757" s="27"/>
      <c r="CK757" s="27"/>
      <c r="CL757" s="27"/>
      <c r="CM757" s="27"/>
      <c r="CN757" s="27"/>
      <c r="CO757" s="27"/>
      <c r="CP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  <c r="BR758" s="27"/>
      <c r="BS758" s="27"/>
      <c r="BT758" s="27"/>
      <c r="BU758" s="27"/>
      <c r="BV758" s="27"/>
      <c r="BW758" s="27"/>
      <c r="BX758" s="27"/>
      <c r="BY758" s="27"/>
      <c r="BZ758" s="27"/>
      <c r="CA758" s="27"/>
      <c r="CB758" s="27"/>
      <c r="CC758" s="27"/>
      <c r="CD758" s="27"/>
      <c r="CE758" s="27"/>
      <c r="CF758" s="27"/>
      <c r="CG758" s="27"/>
      <c r="CH758" s="27"/>
      <c r="CI758" s="27"/>
      <c r="CJ758" s="27"/>
      <c r="CK758" s="27"/>
      <c r="CL758" s="27"/>
      <c r="CM758" s="27"/>
      <c r="CN758" s="27"/>
      <c r="CO758" s="27"/>
      <c r="CP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  <c r="BR759" s="27"/>
      <c r="BS759" s="27"/>
      <c r="BT759" s="27"/>
      <c r="BU759" s="27"/>
      <c r="BV759" s="27"/>
      <c r="BW759" s="27"/>
      <c r="BX759" s="27"/>
      <c r="BY759" s="27"/>
      <c r="BZ759" s="27"/>
      <c r="CA759" s="27"/>
      <c r="CB759" s="27"/>
      <c r="CC759" s="27"/>
      <c r="CD759" s="27"/>
      <c r="CE759" s="27"/>
      <c r="CF759" s="27"/>
      <c r="CG759" s="27"/>
      <c r="CH759" s="27"/>
      <c r="CI759" s="27"/>
      <c r="CJ759" s="27"/>
      <c r="CK759" s="27"/>
      <c r="CL759" s="27"/>
      <c r="CM759" s="27"/>
      <c r="CN759" s="27"/>
      <c r="CO759" s="27"/>
      <c r="CP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  <c r="BR760" s="27"/>
      <c r="BS760" s="27"/>
      <c r="BT760" s="27"/>
      <c r="BU760" s="27"/>
      <c r="BV760" s="27"/>
      <c r="BW760" s="27"/>
      <c r="BX760" s="27"/>
      <c r="BY760" s="27"/>
      <c r="BZ760" s="27"/>
      <c r="CA760" s="27"/>
      <c r="CB760" s="27"/>
      <c r="CC760" s="27"/>
      <c r="CD760" s="27"/>
      <c r="CE760" s="27"/>
      <c r="CF760" s="27"/>
      <c r="CG760" s="27"/>
      <c r="CH760" s="27"/>
      <c r="CI760" s="27"/>
      <c r="CJ760" s="27"/>
      <c r="CK760" s="27"/>
      <c r="CL760" s="27"/>
      <c r="CM760" s="27"/>
      <c r="CN760" s="27"/>
      <c r="CO760" s="27"/>
      <c r="CP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  <c r="BR761" s="27"/>
      <c r="BS761" s="27"/>
      <c r="BT761" s="27"/>
      <c r="BU761" s="27"/>
      <c r="BV761" s="27"/>
      <c r="BW761" s="27"/>
      <c r="BX761" s="27"/>
      <c r="BY761" s="27"/>
      <c r="BZ761" s="27"/>
      <c r="CA761" s="27"/>
      <c r="CB761" s="27"/>
      <c r="CC761" s="27"/>
      <c r="CD761" s="27"/>
      <c r="CE761" s="27"/>
      <c r="CF761" s="27"/>
      <c r="CG761" s="27"/>
      <c r="CH761" s="27"/>
      <c r="CI761" s="27"/>
      <c r="CJ761" s="27"/>
      <c r="CK761" s="27"/>
      <c r="CL761" s="27"/>
      <c r="CM761" s="27"/>
      <c r="CN761" s="27"/>
      <c r="CO761" s="27"/>
      <c r="CP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  <c r="BR762" s="27"/>
      <c r="BS762" s="27"/>
      <c r="BT762" s="27"/>
      <c r="BU762" s="27"/>
      <c r="BV762" s="27"/>
      <c r="BW762" s="27"/>
      <c r="BX762" s="27"/>
      <c r="BY762" s="27"/>
      <c r="BZ762" s="27"/>
      <c r="CA762" s="27"/>
      <c r="CB762" s="27"/>
      <c r="CC762" s="27"/>
      <c r="CD762" s="27"/>
      <c r="CE762" s="27"/>
      <c r="CF762" s="27"/>
      <c r="CG762" s="27"/>
      <c r="CH762" s="27"/>
      <c r="CI762" s="27"/>
      <c r="CJ762" s="27"/>
      <c r="CK762" s="27"/>
      <c r="CL762" s="27"/>
      <c r="CM762" s="27"/>
      <c r="CN762" s="27"/>
      <c r="CO762" s="27"/>
      <c r="CP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  <c r="BR763" s="27"/>
      <c r="BS763" s="27"/>
      <c r="BT763" s="27"/>
      <c r="BU763" s="27"/>
      <c r="BV763" s="27"/>
      <c r="BW763" s="27"/>
      <c r="BX763" s="27"/>
      <c r="BY763" s="27"/>
      <c r="BZ763" s="27"/>
      <c r="CA763" s="27"/>
      <c r="CB763" s="27"/>
      <c r="CC763" s="27"/>
      <c r="CD763" s="27"/>
      <c r="CE763" s="27"/>
      <c r="CF763" s="27"/>
      <c r="CG763" s="27"/>
      <c r="CH763" s="27"/>
      <c r="CI763" s="27"/>
      <c r="CJ763" s="27"/>
      <c r="CK763" s="27"/>
      <c r="CL763" s="27"/>
      <c r="CM763" s="27"/>
      <c r="CN763" s="27"/>
      <c r="CO763" s="27"/>
      <c r="CP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  <c r="BR764" s="27"/>
      <c r="BS764" s="27"/>
      <c r="BT764" s="27"/>
      <c r="BU764" s="27"/>
      <c r="BV764" s="27"/>
      <c r="BW764" s="27"/>
      <c r="BX764" s="27"/>
      <c r="BY764" s="27"/>
      <c r="BZ764" s="27"/>
      <c r="CA764" s="27"/>
      <c r="CB764" s="27"/>
      <c r="CC764" s="27"/>
      <c r="CD764" s="27"/>
      <c r="CE764" s="27"/>
      <c r="CF764" s="27"/>
      <c r="CG764" s="27"/>
      <c r="CH764" s="27"/>
      <c r="CI764" s="27"/>
      <c r="CJ764" s="27"/>
      <c r="CK764" s="27"/>
      <c r="CL764" s="27"/>
      <c r="CM764" s="27"/>
      <c r="CN764" s="27"/>
      <c r="CO764" s="27"/>
      <c r="CP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  <c r="BR765" s="27"/>
      <c r="BS765" s="27"/>
      <c r="BT765" s="27"/>
      <c r="BU765" s="27"/>
      <c r="BV765" s="27"/>
      <c r="BW765" s="27"/>
      <c r="BX765" s="27"/>
      <c r="BY765" s="27"/>
      <c r="BZ765" s="27"/>
      <c r="CA765" s="27"/>
      <c r="CB765" s="27"/>
      <c r="CC765" s="27"/>
      <c r="CD765" s="27"/>
      <c r="CE765" s="27"/>
      <c r="CF765" s="27"/>
      <c r="CG765" s="27"/>
      <c r="CH765" s="27"/>
      <c r="CI765" s="27"/>
      <c r="CJ765" s="27"/>
      <c r="CK765" s="27"/>
      <c r="CL765" s="27"/>
      <c r="CM765" s="27"/>
      <c r="CN765" s="27"/>
      <c r="CO765" s="27"/>
      <c r="CP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  <c r="BR766" s="27"/>
      <c r="BS766" s="27"/>
      <c r="BT766" s="27"/>
      <c r="BU766" s="27"/>
      <c r="BV766" s="27"/>
      <c r="BW766" s="27"/>
      <c r="BX766" s="27"/>
      <c r="BY766" s="27"/>
      <c r="BZ766" s="27"/>
      <c r="CA766" s="27"/>
      <c r="CB766" s="27"/>
      <c r="CC766" s="27"/>
      <c r="CD766" s="27"/>
      <c r="CE766" s="27"/>
      <c r="CF766" s="27"/>
      <c r="CG766" s="27"/>
      <c r="CH766" s="27"/>
      <c r="CI766" s="27"/>
      <c r="CJ766" s="27"/>
      <c r="CK766" s="27"/>
      <c r="CL766" s="27"/>
      <c r="CM766" s="27"/>
      <c r="CN766" s="27"/>
      <c r="CO766" s="27"/>
      <c r="CP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  <c r="BR767" s="27"/>
      <c r="BS767" s="27"/>
      <c r="BT767" s="27"/>
      <c r="BU767" s="27"/>
      <c r="BV767" s="27"/>
      <c r="BW767" s="27"/>
      <c r="BX767" s="27"/>
      <c r="BY767" s="27"/>
      <c r="BZ767" s="27"/>
      <c r="CA767" s="27"/>
      <c r="CB767" s="27"/>
      <c r="CC767" s="27"/>
      <c r="CD767" s="27"/>
      <c r="CE767" s="27"/>
      <c r="CF767" s="27"/>
      <c r="CG767" s="27"/>
      <c r="CH767" s="27"/>
      <c r="CI767" s="27"/>
      <c r="CJ767" s="27"/>
      <c r="CK767" s="27"/>
      <c r="CL767" s="27"/>
      <c r="CM767" s="27"/>
      <c r="CN767" s="27"/>
      <c r="CO767" s="27"/>
      <c r="CP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  <c r="BR768" s="27"/>
      <c r="BS768" s="27"/>
      <c r="BT768" s="27"/>
      <c r="BU768" s="27"/>
      <c r="BV768" s="27"/>
      <c r="BW768" s="27"/>
      <c r="BX768" s="27"/>
      <c r="BY768" s="27"/>
      <c r="BZ768" s="27"/>
      <c r="CA768" s="27"/>
      <c r="CB768" s="27"/>
      <c r="CC768" s="27"/>
      <c r="CD768" s="27"/>
      <c r="CE768" s="27"/>
      <c r="CF768" s="27"/>
      <c r="CG768" s="27"/>
      <c r="CH768" s="27"/>
      <c r="CI768" s="27"/>
      <c r="CJ768" s="27"/>
      <c r="CK768" s="27"/>
      <c r="CL768" s="27"/>
      <c r="CM768" s="27"/>
      <c r="CN768" s="27"/>
      <c r="CO768" s="27"/>
      <c r="CP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  <c r="BR769" s="27"/>
      <c r="BS769" s="27"/>
      <c r="BT769" s="27"/>
      <c r="BU769" s="27"/>
      <c r="BV769" s="27"/>
      <c r="BW769" s="27"/>
      <c r="BX769" s="27"/>
      <c r="BY769" s="27"/>
      <c r="BZ769" s="27"/>
      <c r="CA769" s="27"/>
      <c r="CB769" s="27"/>
      <c r="CC769" s="27"/>
      <c r="CD769" s="27"/>
      <c r="CE769" s="27"/>
      <c r="CF769" s="27"/>
      <c r="CG769" s="27"/>
      <c r="CH769" s="27"/>
      <c r="CI769" s="27"/>
      <c r="CJ769" s="27"/>
      <c r="CK769" s="27"/>
      <c r="CL769" s="27"/>
      <c r="CM769" s="27"/>
      <c r="CN769" s="27"/>
      <c r="CO769" s="27"/>
      <c r="CP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  <c r="BR770" s="27"/>
      <c r="BS770" s="27"/>
      <c r="BT770" s="27"/>
      <c r="BU770" s="27"/>
      <c r="BV770" s="27"/>
      <c r="BW770" s="27"/>
      <c r="BX770" s="27"/>
      <c r="BY770" s="27"/>
      <c r="BZ770" s="27"/>
      <c r="CA770" s="27"/>
      <c r="CB770" s="27"/>
      <c r="CC770" s="27"/>
      <c r="CD770" s="27"/>
      <c r="CE770" s="27"/>
      <c r="CF770" s="27"/>
      <c r="CG770" s="27"/>
      <c r="CH770" s="27"/>
      <c r="CI770" s="27"/>
      <c r="CJ770" s="27"/>
      <c r="CK770" s="27"/>
      <c r="CL770" s="27"/>
      <c r="CM770" s="27"/>
      <c r="CN770" s="27"/>
      <c r="CO770" s="27"/>
      <c r="CP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  <c r="BR771" s="27"/>
      <c r="BS771" s="27"/>
      <c r="BT771" s="27"/>
      <c r="BU771" s="27"/>
      <c r="BV771" s="27"/>
      <c r="BW771" s="27"/>
      <c r="BX771" s="27"/>
      <c r="BY771" s="27"/>
      <c r="BZ771" s="27"/>
      <c r="CA771" s="27"/>
      <c r="CB771" s="27"/>
      <c r="CC771" s="27"/>
      <c r="CD771" s="27"/>
      <c r="CE771" s="27"/>
      <c r="CF771" s="27"/>
      <c r="CG771" s="27"/>
      <c r="CH771" s="27"/>
      <c r="CI771" s="27"/>
      <c r="CJ771" s="27"/>
      <c r="CK771" s="27"/>
      <c r="CL771" s="27"/>
      <c r="CM771" s="27"/>
      <c r="CN771" s="27"/>
      <c r="CO771" s="27"/>
      <c r="CP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  <c r="BR772" s="27"/>
      <c r="BS772" s="27"/>
      <c r="BT772" s="27"/>
      <c r="BU772" s="27"/>
      <c r="BV772" s="27"/>
      <c r="BW772" s="27"/>
      <c r="BX772" s="27"/>
      <c r="BY772" s="27"/>
      <c r="BZ772" s="27"/>
      <c r="CA772" s="27"/>
      <c r="CB772" s="27"/>
      <c r="CC772" s="27"/>
      <c r="CD772" s="27"/>
      <c r="CE772" s="27"/>
      <c r="CF772" s="27"/>
      <c r="CG772" s="27"/>
      <c r="CH772" s="27"/>
      <c r="CI772" s="27"/>
      <c r="CJ772" s="27"/>
      <c r="CK772" s="27"/>
      <c r="CL772" s="27"/>
      <c r="CM772" s="27"/>
      <c r="CN772" s="27"/>
      <c r="CO772" s="27"/>
      <c r="CP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  <c r="BR773" s="27"/>
      <c r="BS773" s="27"/>
      <c r="BT773" s="27"/>
      <c r="BU773" s="27"/>
      <c r="BV773" s="27"/>
      <c r="BW773" s="27"/>
      <c r="BX773" s="27"/>
      <c r="BY773" s="27"/>
      <c r="BZ773" s="27"/>
      <c r="CA773" s="27"/>
      <c r="CB773" s="27"/>
      <c r="CC773" s="27"/>
      <c r="CD773" s="27"/>
      <c r="CE773" s="27"/>
      <c r="CF773" s="27"/>
      <c r="CG773" s="27"/>
      <c r="CH773" s="27"/>
      <c r="CI773" s="27"/>
      <c r="CJ773" s="27"/>
      <c r="CK773" s="27"/>
      <c r="CL773" s="27"/>
      <c r="CM773" s="27"/>
      <c r="CN773" s="27"/>
      <c r="CO773" s="27"/>
      <c r="CP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  <c r="BR774" s="27"/>
      <c r="BS774" s="27"/>
      <c r="BT774" s="27"/>
      <c r="BU774" s="27"/>
      <c r="BV774" s="27"/>
      <c r="BW774" s="27"/>
      <c r="BX774" s="27"/>
      <c r="BY774" s="27"/>
      <c r="BZ774" s="27"/>
      <c r="CA774" s="27"/>
      <c r="CB774" s="27"/>
      <c r="CC774" s="27"/>
      <c r="CD774" s="27"/>
      <c r="CE774" s="27"/>
      <c r="CF774" s="27"/>
      <c r="CG774" s="27"/>
      <c r="CH774" s="27"/>
      <c r="CI774" s="27"/>
      <c r="CJ774" s="27"/>
      <c r="CK774" s="27"/>
      <c r="CL774" s="27"/>
      <c r="CM774" s="27"/>
      <c r="CN774" s="27"/>
      <c r="CO774" s="27"/>
      <c r="CP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  <c r="BR775" s="27"/>
      <c r="BS775" s="27"/>
      <c r="BT775" s="27"/>
      <c r="BU775" s="27"/>
      <c r="BV775" s="27"/>
      <c r="BW775" s="27"/>
      <c r="BX775" s="27"/>
      <c r="BY775" s="27"/>
      <c r="BZ775" s="27"/>
      <c r="CA775" s="27"/>
      <c r="CB775" s="27"/>
      <c r="CC775" s="27"/>
      <c r="CD775" s="27"/>
      <c r="CE775" s="27"/>
      <c r="CF775" s="27"/>
      <c r="CG775" s="27"/>
      <c r="CH775" s="27"/>
      <c r="CI775" s="27"/>
      <c r="CJ775" s="27"/>
      <c r="CK775" s="27"/>
      <c r="CL775" s="27"/>
      <c r="CM775" s="27"/>
      <c r="CN775" s="27"/>
      <c r="CO775" s="27"/>
      <c r="CP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  <c r="BR776" s="27"/>
      <c r="BS776" s="27"/>
      <c r="BT776" s="27"/>
      <c r="BU776" s="27"/>
      <c r="BV776" s="27"/>
      <c r="BW776" s="27"/>
      <c r="BX776" s="27"/>
      <c r="BY776" s="27"/>
      <c r="BZ776" s="27"/>
      <c r="CA776" s="27"/>
      <c r="CB776" s="27"/>
      <c r="CC776" s="27"/>
      <c r="CD776" s="27"/>
      <c r="CE776" s="27"/>
      <c r="CF776" s="27"/>
      <c r="CG776" s="27"/>
      <c r="CH776" s="27"/>
      <c r="CI776" s="27"/>
      <c r="CJ776" s="27"/>
      <c r="CK776" s="27"/>
      <c r="CL776" s="27"/>
      <c r="CM776" s="27"/>
      <c r="CN776" s="27"/>
      <c r="CO776" s="27"/>
      <c r="CP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  <c r="BR777" s="27"/>
      <c r="BS777" s="27"/>
      <c r="BT777" s="27"/>
      <c r="BU777" s="27"/>
      <c r="BV777" s="27"/>
      <c r="BW777" s="27"/>
      <c r="BX777" s="27"/>
      <c r="BY777" s="27"/>
      <c r="BZ777" s="27"/>
      <c r="CA777" s="27"/>
      <c r="CB777" s="27"/>
      <c r="CC777" s="27"/>
      <c r="CD777" s="27"/>
      <c r="CE777" s="27"/>
      <c r="CF777" s="27"/>
      <c r="CG777" s="27"/>
      <c r="CH777" s="27"/>
      <c r="CI777" s="27"/>
      <c r="CJ777" s="27"/>
      <c r="CK777" s="27"/>
      <c r="CL777" s="27"/>
      <c r="CM777" s="27"/>
      <c r="CN777" s="27"/>
      <c r="CO777" s="27"/>
      <c r="CP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  <c r="BR778" s="27"/>
      <c r="BS778" s="27"/>
      <c r="BT778" s="27"/>
      <c r="BU778" s="27"/>
      <c r="BV778" s="27"/>
      <c r="BW778" s="27"/>
      <c r="BX778" s="27"/>
      <c r="BY778" s="27"/>
      <c r="BZ778" s="27"/>
      <c r="CA778" s="27"/>
      <c r="CB778" s="27"/>
      <c r="CC778" s="27"/>
      <c r="CD778" s="27"/>
      <c r="CE778" s="27"/>
      <c r="CF778" s="27"/>
      <c r="CG778" s="27"/>
      <c r="CH778" s="27"/>
      <c r="CI778" s="27"/>
      <c r="CJ778" s="27"/>
      <c r="CK778" s="27"/>
      <c r="CL778" s="27"/>
      <c r="CM778" s="27"/>
      <c r="CN778" s="27"/>
      <c r="CO778" s="27"/>
      <c r="CP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  <c r="BR779" s="27"/>
      <c r="BS779" s="27"/>
      <c r="BT779" s="27"/>
      <c r="BU779" s="27"/>
      <c r="BV779" s="27"/>
      <c r="BW779" s="27"/>
      <c r="BX779" s="27"/>
      <c r="BY779" s="27"/>
      <c r="BZ779" s="27"/>
      <c r="CA779" s="27"/>
      <c r="CB779" s="27"/>
      <c r="CC779" s="27"/>
      <c r="CD779" s="27"/>
      <c r="CE779" s="27"/>
      <c r="CF779" s="27"/>
      <c r="CG779" s="27"/>
      <c r="CH779" s="27"/>
      <c r="CI779" s="27"/>
      <c r="CJ779" s="27"/>
      <c r="CK779" s="27"/>
      <c r="CL779" s="27"/>
      <c r="CM779" s="27"/>
      <c r="CN779" s="27"/>
      <c r="CO779" s="27"/>
      <c r="CP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  <c r="BR780" s="27"/>
      <c r="BS780" s="27"/>
      <c r="BT780" s="27"/>
      <c r="BU780" s="27"/>
      <c r="BV780" s="27"/>
      <c r="BW780" s="27"/>
      <c r="BX780" s="27"/>
      <c r="BY780" s="27"/>
      <c r="BZ780" s="27"/>
      <c r="CA780" s="27"/>
      <c r="CB780" s="27"/>
      <c r="CC780" s="27"/>
      <c r="CD780" s="27"/>
      <c r="CE780" s="27"/>
      <c r="CF780" s="27"/>
      <c r="CG780" s="27"/>
      <c r="CH780" s="27"/>
      <c r="CI780" s="27"/>
      <c r="CJ780" s="27"/>
      <c r="CK780" s="27"/>
      <c r="CL780" s="27"/>
      <c r="CM780" s="27"/>
      <c r="CN780" s="27"/>
      <c r="CO780" s="27"/>
      <c r="CP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  <c r="BR781" s="27"/>
      <c r="BS781" s="27"/>
      <c r="BT781" s="27"/>
      <c r="BU781" s="27"/>
      <c r="BV781" s="27"/>
      <c r="BW781" s="27"/>
      <c r="BX781" s="27"/>
      <c r="BY781" s="27"/>
      <c r="BZ781" s="27"/>
      <c r="CA781" s="27"/>
      <c r="CB781" s="27"/>
      <c r="CC781" s="27"/>
      <c r="CD781" s="27"/>
      <c r="CE781" s="27"/>
      <c r="CF781" s="27"/>
      <c r="CG781" s="27"/>
      <c r="CH781" s="27"/>
      <c r="CI781" s="27"/>
      <c r="CJ781" s="27"/>
      <c r="CK781" s="27"/>
      <c r="CL781" s="27"/>
      <c r="CM781" s="27"/>
      <c r="CN781" s="27"/>
      <c r="CO781" s="27"/>
      <c r="CP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  <c r="BR782" s="27"/>
      <c r="BS782" s="27"/>
      <c r="BT782" s="27"/>
      <c r="BU782" s="27"/>
      <c r="BV782" s="27"/>
      <c r="BW782" s="27"/>
      <c r="BX782" s="27"/>
      <c r="BY782" s="27"/>
      <c r="BZ782" s="27"/>
      <c r="CA782" s="27"/>
      <c r="CB782" s="27"/>
      <c r="CC782" s="27"/>
      <c r="CD782" s="27"/>
      <c r="CE782" s="27"/>
      <c r="CF782" s="27"/>
      <c r="CG782" s="27"/>
      <c r="CH782" s="27"/>
      <c r="CI782" s="27"/>
      <c r="CJ782" s="27"/>
      <c r="CK782" s="27"/>
      <c r="CL782" s="27"/>
      <c r="CM782" s="27"/>
      <c r="CN782" s="27"/>
      <c r="CO782" s="27"/>
      <c r="CP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  <c r="BR783" s="27"/>
      <c r="BS783" s="27"/>
      <c r="BT783" s="27"/>
      <c r="BU783" s="27"/>
      <c r="BV783" s="27"/>
      <c r="BW783" s="27"/>
      <c r="BX783" s="27"/>
      <c r="BY783" s="27"/>
      <c r="BZ783" s="27"/>
      <c r="CA783" s="27"/>
      <c r="CB783" s="27"/>
      <c r="CC783" s="27"/>
      <c r="CD783" s="27"/>
      <c r="CE783" s="27"/>
      <c r="CF783" s="27"/>
      <c r="CG783" s="27"/>
      <c r="CH783" s="27"/>
      <c r="CI783" s="27"/>
      <c r="CJ783" s="27"/>
      <c r="CK783" s="27"/>
      <c r="CL783" s="27"/>
      <c r="CM783" s="27"/>
      <c r="CN783" s="27"/>
      <c r="CO783" s="27"/>
      <c r="CP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  <c r="BR784" s="27"/>
      <c r="BS784" s="27"/>
      <c r="BT784" s="27"/>
      <c r="BU784" s="27"/>
      <c r="BV784" s="27"/>
      <c r="BW784" s="27"/>
      <c r="BX784" s="27"/>
      <c r="BY784" s="27"/>
      <c r="BZ784" s="27"/>
      <c r="CA784" s="27"/>
      <c r="CB784" s="27"/>
      <c r="CC784" s="27"/>
      <c r="CD784" s="27"/>
      <c r="CE784" s="27"/>
      <c r="CF784" s="27"/>
      <c r="CG784" s="27"/>
      <c r="CH784" s="27"/>
      <c r="CI784" s="27"/>
      <c r="CJ784" s="27"/>
      <c r="CK784" s="27"/>
      <c r="CL784" s="27"/>
      <c r="CM784" s="27"/>
      <c r="CN784" s="27"/>
      <c r="CO784" s="27"/>
      <c r="CP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  <c r="BR785" s="27"/>
      <c r="BS785" s="27"/>
      <c r="BT785" s="27"/>
      <c r="BU785" s="27"/>
      <c r="BV785" s="27"/>
      <c r="BW785" s="27"/>
      <c r="BX785" s="27"/>
      <c r="BY785" s="27"/>
      <c r="BZ785" s="27"/>
      <c r="CA785" s="27"/>
      <c r="CB785" s="27"/>
      <c r="CC785" s="27"/>
      <c r="CD785" s="27"/>
      <c r="CE785" s="27"/>
      <c r="CF785" s="27"/>
      <c r="CG785" s="27"/>
      <c r="CH785" s="27"/>
      <c r="CI785" s="27"/>
      <c r="CJ785" s="27"/>
      <c r="CK785" s="27"/>
      <c r="CL785" s="27"/>
      <c r="CM785" s="27"/>
      <c r="CN785" s="27"/>
      <c r="CO785" s="27"/>
      <c r="CP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  <c r="BR786" s="27"/>
      <c r="BS786" s="27"/>
      <c r="BT786" s="27"/>
      <c r="BU786" s="27"/>
      <c r="BV786" s="27"/>
      <c r="BW786" s="27"/>
      <c r="BX786" s="27"/>
      <c r="BY786" s="27"/>
      <c r="BZ786" s="27"/>
      <c r="CA786" s="27"/>
      <c r="CB786" s="27"/>
      <c r="CC786" s="27"/>
      <c r="CD786" s="27"/>
      <c r="CE786" s="27"/>
      <c r="CF786" s="27"/>
      <c r="CG786" s="27"/>
      <c r="CH786" s="27"/>
      <c r="CI786" s="27"/>
      <c r="CJ786" s="27"/>
      <c r="CK786" s="27"/>
      <c r="CL786" s="27"/>
      <c r="CM786" s="27"/>
      <c r="CN786" s="27"/>
      <c r="CO786" s="27"/>
      <c r="CP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  <c r="BR787" s="27"/>
      <c r="BS787" s="27"/>
      <c r="BT787" s="27"/>
      <c r="BU787" s="27"/>
      <c r="BV787" s="27"/>
      <c r="BW787" s="27"/>
      <c r="BX787" s="27"/>
      <c r="BY787" s="27"/>
      <c r="BZ787" s="27"/>
      <c r="CA787" s="27"/>
      <c r="CB787" s="27"/>
      <c r="CC787" s="27"/>
      <c r="CD787" s="27"/>
      <c r="CE787" s="27"/>
      <c r="CF787" s="27"/>
      <c r="CG787" s="27"/>
      <c r="CH787" s="27"/>
      <c r="CI787" s="27"/>
      <c r="CJ787" s="27"/>
      <c r="CK787" s="27"/>
      <c r="CL787" s="27"/>
      <c r="CM787" s="27"/>
      <c r="CN787" s="27"/>
      <c r="CO787" s="27"/>
      <c r="CP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  <c r="BR788" s="27"/>
      <c r="BS788" s="27"/>
      <c r="BT788" s="27"/>
      <c r="BU788" s="27"/>
      <c r="BV788" s="27"/>
      <c r="BW788" s="27"/>
      <c r="BX788" s="27"/>
      <c r="BY788" s="27"/>
      <c r="BZ788" s="27"/>
      <c r="CA788" s="27"/>
      <c r="CB788" s="27"/>
      <c r="CC788" s="27"/>
      <c r="CD788" s="27"/>
      <c r="CE788" s="27"/>
      <c r="CF788" s="27"/>
      <c r="CG788" s="27"/>
      <c r="CH788" s="27"/>
      <c r="CI788" s="27"/>
      <c r="CJ788" s="27"/>
      <c r="CK788" s="27"/>
      <c r="CL788" s="27"/>
      <c r="CM788" s="27"/>
      <c r="CN788" s="27"/>
      <c r="CO788" s="27"/>
      <c r="CP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  <c r="BR789" s="27"/>
      <c r="BS789" s="27"/>
      <c r="BT789" s="27"/>
      <c r="BU789" s="27"/>
      <c r="BV789" s="27"/>
      <c r="BW789" s="27"/>
      <c r="BX789" s="27"/>
      <c r="BY789" s="27"/>
      <c r="BZ789" s="27"/>
      <c r="CA789" s="27"/>
      <c r="CB789" s="27"/>
      <c r="CC789" s="27"/>
      <c r="CD789" s="27"/>
      <c r="CE789" s="27"/>
      <c r="CF789" s="27"/>
      <c r="CG789" s="27"/>
      <c r="CH789" s="27"/>
      <c r="CI789" s="27"/>
      <c r="CJ789" s="27"/>
      <c r="CK789" s="27"/>
      <c r="CL789" s="27"/>
      <c r="CM789" s="27"/>
      <c r="CN789" s="27"/>
      <c r="CO789" s="27"/>
      <c r="CP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  <c r="BR790" s="27"/>
      <c r="BS790" s="27"/>
      <c r="BT790" s="27"/>
      <c r="BU790" s="27"/>
      <c r="BV790" s="27"/>
      <c r="BW790" s="27"/>
      <c r="BX790" s="27"/>
      <c r="BY790" s="27"/>
      <c r="BZ790" s="27"/>
      <c r="CA790" s="27"/>
      <c r="CB790" s="27"/>
      <c r="CC790" s="27"/>
      <c r="CD790" s="27"/>
      <c r="CE790" s="27"/>
      <c r="CF790" s="27"/>
      <c r="CG790" s="27"/>
      <c r="CH790" s="27"/>
      <c r="CI790" s="27"/>
      <c r="CJ790" s="27"/>
      <c r="CK790" s="27"/>
      <c r="CL790" s="27"/>
      <c r="CM790" s="27"/>
      <c r="CN790" s="27"/>
      <c r="CO790" s="27"/>
      <c r="CP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  <c r="BR791" s="27"/>
      <c r="BS791" s="27"/>
      <c r="BT791" s="27"/>
      <c r="BU791" s="27"/>
      <c r="BV791" s="27"/>
      <c r="BW791" s="27"/>
      <c r="BX791" s="27"/>
      <c r="BY791" s="27"/>
      <c r="BZ791" s="27"/>
      <c r="CA791" s="27"/>
      <c r="CB791" s="27"/>
      <c r="CC791" s="27"/>
      <c r="CD791" s="27"/>
      <c r="CE791" s="27"/>
      <c r="CF791" s="27"/>
      <c r="CG791" s="27"/>
      <c r="CH791" s="27"/>
      <c r="CI791" s="27"/>
      <c r="CJ791" s="27"/>
      <c r="CK791" s="27"/>
      <c r="CL791" s="27"/>
      <c r="CM791" s="27"/>
      <c r="CN791" s="27"/>
      <c r="CO791" s="27"/>
      <c r="CP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  <c r="BR792" s="27"/>
      <c r="BS792" s="27"/>
      <c r="BT792" s="27"/>
      <c r="BU792" s="27"/>
      <c r="BV792" s="27"/>
      <c r="BW792" s="27"/>
      <c r="BX792" s="27"/>
      <c r="BY792" s="27"/>
      <c r="BZ792" s="27"/>
      <c r="CA792" s="27"/>
      <c r="CB792" s="27"/>
      <c r="CC792" s="27"/>
      <c r="CD792" s="27"/>
      <c r="CE792" s="27"/>
      <c r="CF792" s="27"/>
      <c r="CG792" s="27"/>
      <c r="CH792" s="27"/>
      <c r="CI792" s="27"/>
      <c r="CJ792" s="27"/>
      <c r="CK792" s="27"/>
      <c r="CL792" s="27"/>
      <c r="CM792" s="27"/>
      <c r="CN792" s="27"/>
      <c r="CO792" s="27"/>
      <c r="CP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  <c r="BR793" s="27"/>
      <c r="BS793" s="27"/>
      <c r="BT793" s="27"/>
      <c r="BU793" s="27"/>
      <c r="BV793" s="27"/>
      <c r="BW793" s="27"/>
      <c r="BX793" s="27"/>
      <c r="BY793" s="27"/>
      <c r="BZ793" s="27"/>
      <c r="CA793" s="27"/>
      <c r="CB793" s="27"/>
      <c r="CC793" s="27"/>
      <c r="CD793" s="27"/>
      <c r="CE793" s="27"/>
      <c r="CF793" s="27"/>
      <c r="CG793" s="27"/>
      <c r="CH793" s="27"/>
      <c r="CI793" s="27"/>
      <c r="CJ793" s="27"/>
      <c r="CK793" s="27"/>
      <c r="CL793" s="27"/>
      <c r="CM793" s="27"/>
      <c r="CN793" s="27"/>
      <c r="CO793" s="27"/>
      <c r="CP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  <c r="BR794" s="27"/>
      <c r="BS794" s="27"/>
      <c r="BT794" s="27"/>
      <c r="BU794" s="27"/>
      <c r="BV794" s="27"/>
      <c r="BW794" s="27"/>
      <c r="BX794" s="27"/>
      <c r="BY794" s="27"/>
      <c r="BZ794" s="27"/>
      <c r="CA794" s="27"/>
      <c r="CB794" s="27"/>
      <c r="CC794" s="27"/>
      <c r="CD794" s="27"/>
      <c r="CE794" s="27"/>
      <c r="CF794" s="27"/>
      <c r="CG794" s="27"/>
      <c r="CH794" s="27"/>
      <c r="CI794" s="27"/>
      <c r="CJ794" s="27"/>
      <c r="CK794" s="27"/>
      <c r="CL794" s="27"/>
      <c r="CM794" s="27"/>
      <c r="CN794" s="27"/>
      <c r="CO794" s="27"/>
      <c r="CP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  <c r="BR795" s="27"/>
      <c r="BS795" s="27"/>
      <c r="BT795" s="27"/>
      <c r="BU795" s="27"/>
      <c r="BV795" s="27"/>
      <c r="BW795" s="27"/>
      <c r="BX795" s="27"/>
      <c r="BY795" s="27"/>
      <c r="BZ795" s="27"/>
      <c r="CA795" s="27"/>
      <c r="CB795" s="27"/>
      <c r="CC795" s="27"/>
      <c r="CD795" s="27"/>
      <c r="CE795" s="27"/>
      <c r="CF795" s="27"/>
      <c r="CG795" s="27"/>
      <c r="CH795" s="27"/>
      <c r="CI795" s="27"/>
      <c r="CJ795" s="27"/>
      <c r="CK795" s="27"/>
      <c r="CL795" s="27"/>
      <c r="CM795" s="27"/>
      <c r="CN795" s="27"/>
      <c r="CO795" s="27"/>
      <c r="CP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  <c r="BR796" s="27"/>
      <c r="BS796" s="27"/>
      <c r="BT796" s="27"/>
      <c r="BU796" s="27"/>
      <c r="BV796" s="27"/>
      <c r="BW796" s="27"/>
      <c r="BX796" s="27"/>
      <c r="BY796" s="27"/>
      <c r="BZ796" s="27"/>
      <c r="CA796" s="27"/>
      <c r="CB796" s="27"/>
      <c r="CC796" s="27"/>
      <c r="CD796" s="27"/>
      <c r="CE796" s="27"/>
      <c r="CF796" s="27"/>
      <c r="CG796" s="27"/>
      <c r="CH796" s="27"/>
      <c r="CI796" s="27"/>
      <c r="CJ796" s="27"/>
      <c r="CK796" s="27"/>
      <c r="CL796" s="27"/>
      <c r="CM796" s="27"/>
      <c r="CN796" s="27"/>
      <c r="CO796" s="27"/>
      <c r="CP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  <c r="BR797" s="27"/>
      <c r="BS797" s="27"/>
      <c r="BT797" s="27"/>
      <c r="BU797" s="27"/>
      <c r="BV797" s="27"/>
      <c r="BW797" s="27"/>
      <c r="BX797" s="27"/>
      <c r="BY797" s="27"/>
      <c r="BZ797" s="27"/>
      <c r="CA797" s="27"/>
      <c r="CB797" s="27"/>
      <c r="CC797" s="27"/>
      <c r="CD797" s="27"/>
      <c r="CE797" s="27"/>
      <c r="CF797" s="27"/>
      <c r="CG797" s="27"/>
      <c r="CH797" s="27"/>
      <c r="CI797" s="27"/>
      <c r="CJ797" s="27"/>
      <c r="CK797" s="27"/>
      <c r="CL797" s="27"/>
      <c r="CM797" s="27"/>
      <c r="CN797" s="27"/>
      <c r="CO797" s="27"/>
      <c r="CP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  <c r="BR798" s="27"/>
      <c r="BS798" s="27"/>
      <c r="BT798" s="27"/>
      <c r="BU798" s="27"/>
      <c r="BV798" s="27"/>
      <c r="BW798" s="27"/>
      <c r="BX798" s="27"/>
      <c r="BY798" s="27"/>
      <c r="BZ798" s="27"/>
      <c r="CA798" s="27"/>
      <c r="CB798" s="27"/>
      <c r="CC798" s="27"/>
      <c r="CD798" s="27"/>
      <c r="CE798" s="27"/>
      <c r="CF798" s="27"/>
      <c r="CG798" s="27"/>
      <c r="CH798" s="27"/>
      <c r="CI798" s="27"/>
      <c r="CJ798" s="27"/>
      <c r="CK798" s="27"/>
      <c r="CL798" s="27"/>
      <c r="CM798" s="27"/>
      <c r="CN798" s="27"/>
      <c r="CO798" s="27"/>
      <c r="CP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  <c r="BR799" s="27"/>
      <c r="BS799" s="27"/>
      <c r="BT799" s="27"/>
      <c r="BU799" s="27"/>
      <c r="BV799" s="27"/>
      <c r="BW799" s="27"/>
      <c r="BX799" s="27"/>
      <c r="BY799" s="27"/>
      <c r="BZ799" s="27"/>
      <c r="CA799" s="27"/>
      <c r="CB799" s="27"/>
      <c r="CC799" s="27"/>
      <c r="CD799" s="27"/>
      <c r="CE799" s="27"/>
      <c r="CF799" s="27"/>
      <c r="CG799" s="27"/>
      <c r="CH799" s="27"/>
      <c r="CI799" s="27"/>
      <c r="CJ799" s="27"/>
      <c r="CK799" s="27"/>
      <c r="CL799" s="27"/>
      <c r="CM799" s="27"/>
      <c r="CN799" s="27"/>
      <c r="CO799" s="27"/>
      <c r="CP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  <c r="BR800" s="27"/>
      <c r="BS800" s="27"/>
      <c r="BT800" s="27"/>
      <c r="BU800" s="27"/>
      <c r="BV800" s="27"/>
      <c r="BW800" s="27"/>
      <c r="BX800" s="27"/>
      <c r="BY800" s="27"/>
      <c r="BZ800" s="27"/>
      <c r="CA800" s="27"/>
      <c r="CB800" s="27"/>
      <c r="CC800" s="27"/>
      <c r="CD800" s="27"/>
      <c r="CE800" s="27"/>
      <c r="CF800" s="27"/>
      <c r="CG800" s="27"/>
      <c r="CH800" s="27"/>
      <c r="CI800" s="27"/>
      <c r="CJ800" s="27"/>
      <c r="CK800" s="27"/>
      <c r="CL800" s="27"/>
      <c r="CM800" s="27"/>
      <c r="CN800" s="27"/>
      <c r="CO800" s="27"/>
      <c r="CP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  <c r="BR801" s="27"/>
      <c r="BS801" s="27"/>
      <c r="BT801" s="27"/>
      <c r="BU801" s="27"/>
      <c r="BV801" s="27"/>
      <c r="BW801" s="27"/>
      <c r="BX801" s="27"/>
      <c r="BY801" s="27"/>
      <c r="BZ801" s="27"/>
      <c r="CA801" s="27"/>
      <c r="CB801" s="27"/>
      <c r="CC801" s="27"/>
      <c r="CD801" s="27"/>
      <c r="CE801" s="27"/>
      <c r="CF801" s="27"/>
      <c r="CG801" s="27"/>
      <c r="CH801" s="27"/>
      <c r="CI801" s="27"/>
      <c r="CJ801" s="27"/>
      <c r="CK801" s="27"/>
      <c r="CL801" s="27"/>
      <c r="CM801" s="27"/>
      <c r="CN801" s="27"/>
      <c r="CO801" s="27"/>
      <c r="CP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  <c r="BR802" s="27"/>
      <c r="BS802" s="27"/>
      <c r="BT802" s="27"/>
      <c r="BU802" s="27"/>
      <c r="BV802" s="27"/>
      <c r="BW802" s="27"/>
      <c r="BX802" s="27"/>
      <c r="BY802" s="27"/>
      <c r="BZ802" s="27"/>
      <c r="CA802" s="27"/>
      <c r="CB802" s="27"/>
      <c r="CC802" s="27"/>
      <c r="CD802" s="27"/>
      <c r="CE802" s="27"/>
      <c r="CF802" s="27"/>
      <c r="CG802" s="27"/>
      <c r="CH802" s="27"/>
      <c r="CI802" s="27"/>
      <c r="CJ802" s="27"/>
      <c r="CK802" s="27"/>
      <c r="CL802" s="27"/>
      <c r="CM802" s="27"/>
      <c r="CN802" s="27"/>
      <c r="CO802" s="27"/>
      <c r="CP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  <c r="BR803" s="27"/>
      <c r="BS803" s="27"/>
      <c r="BT803" s="27"/>
      <c r="BU803" s="27"/>
      <c r="BV803" s="27"/>
      <c r="BW803" s="27"/>
      <c r="BX803" s="27"/>
      <c r="BY803" s="27"/>
      <c r="BZ803" s="27"/>
      <c r="CA803" s="27"/>
      <c r="CB803" s="27"/>
      <c r="CC803" s="27"/>
      <c r="CD803" s="27"/>
      <c r="CE803" s="27"/>
      <c r="CF803" s="27"/>
      <c r="CG803" s="27"/>
      <c r="CH803" s="27"/>
      <c r="CI803" s="27"/>
      <c r="CJ803" s="27"/>
      <c r="CK803" s="27"/>
      <c r="CL803" s="27"/>
      <c r="CM803" s="27"/>
      <c r="CN803" s="27"/>
      <c r="CO803" s="27"/>
      <c r="CP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  <c r="BR804" s="27"/>
      <c r="BS804" s="27"/>
      <c r="BT804" s="27"/>
      <c r="BU804" s="27"/>
      <c r="BV804" s="27"/>
      <c r="BW804" s="27"/>
      <c r="BX804" s="27"/>
      <c r="BY804" s="27"/>
      <c r="BZ804" s="27"/>
      <c r="CA804" s="27"/>
      <c r="CB804" s="27"/>
      <c r="CC804" s="27"/>
      <c r="CD804" s="27"/>
      <c r="CE804" s="27"/>
      <c r="CF804" s="27"/>
      <c r="CG804" s="27"/>
      <c r="CH804" s="27"/>
      <c r="CI804" s="27"/>
      <c r="CJ804" s="27"/>
      <c r="CK804" s="27"/>
      <c r="CL804" s="27"/>
      <c r="CM804" s="27"/>
      <c r="CN804" s="27"/>
      <c r="CO804" s="27"/>
      <c r="CP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  <c r="BR805" s="27"/>
      <c r="BS805" s="27"/>
      <c r="BT805" s="27"/>
      <c r="BU805" s="27"/>
      <c r="BV805" s="27"/>
      <c r="BW805" s="27"/>
      <c r="BX805" s="27"/>
      <c r="BY805" s="27"/>
      <c r="BZ805" s="27"/>
      <c r="CA805" s="27"/>
      <c r="CB805" s="27"/>
      <c r="CC805" s="27"/>
      <c r="CD805" s="27"/>
      <c r="CE805" s="27"/>
      <c r="CF805" s="27"/>
      <c r="CG805" s="27"/>
      <c r="CH805" s="27"/>
      <c r="CI805" s="27"/>
      <c r="CJ805" s="27"/>
      <c r="CK805" s="27"/>
      <c r="CL805" s="27"/>
      <c r="CM805" s="27"/>
      <c r="CN805" s="27"/>
      <c r="CO805" s="27"/>
      <c r="CP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  <c r="BR806" s="27"/>
      <c r="BS806" s="27"/>
      <c r="BT806" s="27"/>
      <c r="BU806" s="27"/>
      <c r="BV806" s="27"/>
      <c r="BW806" s="27"/>
      <c r="BX806" s="27"/>
      <c r="BY806" s="27"/>
      <c r="BZ806" s="27"/>
      <c r="CA806" s="27"/>
      <c r="CB806" s="27"/>
      <c r="CC806" s="27"/>
      <c r="CD806" s="27"/>
      <c r="CE806" s="27"/>
      <c r="CF806" s="27"/>
      <c r="CG806" s="27"/>
      <c r="CH806" s="27"/>
      <c r="CI806" s="27"/>
      <c r="CJ806" s="27"/>
      <c r="CK806" s="27"/>
      <c r="CL806" s="27"/>
      <c r="CM806" s="27"/>
      <c r="CN806" s="27"/>
      <c r="CO806" s="27"/>
      <c r="CP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  <c r="BR807" s="27"/>
      <c r="BS807" s="27"/>
      <c r="BT807" s="27"/>
      <c r="BU807" s="27"/>
      <c r="BV807" s="27"/>
      <c r="BW807" s="27"/>
      <c r="BX807" s="27"/>
      <c r="BY807" s="27"/>
      <c r="BZ807" s="27"/>
      <c r="CA807" s="27"/>
      <c r="CB807" s="27"/>
      <c r="CC807" s="27"/>
      <c r="CD807" s="27"/>
      <c r="CE807" s="27"/>
      <c r="CF807" s="27"/>
      <c r="CG807" s="27"/>
      <c r="CH807" s="27"/>
      <c r="CI807" s="27"/>
      <c r="CJ807" s="27"/>
      <c r="CK807" s="27"/>
      <c r="CL807" s="27"/>
      <c r="CM807" s="27"/>
      <c r="CN807" s="27"/>
      <c r="CO807" s="27"/>
      <c r="CP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  <c r="BR808" s="27"/>
      <c r="BS808" s="27"/>
      <c r="BT808" s="27"/>
      <c r="BU808" s="27"/>
      <c r="BV808" s="27"/>
      <c r="BW808" s="27"/>
      <c r="BX808" s="27"/>
      <c r="BY808" s="27"/>
      <c r="BZ808" s="27"/>
      <c r="CA808" s="27"/>
      <c r="CB808" s="27"/>
      <c r="CC808" s="27"/>
      <c r="CD808" s="27"/>
      <c r="CE808" s="27"/>
      <c r="CF808" s="27"/>
      <c r="CG808" s="27"/>
      <c r="CH808" s="27"/>
      <c r="CI808" s="27"/>
      <c r="CJ808" s="27"/>
      <c r="CK808" s="27"/>
      <c r="CL808" s="27"/>
      <c r="CM808" s="27"/>
      <c r="CN808" s="27"/>
      <c r="CO808" s="27"/>
      <c r="CP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  <c r="BR809" s="27"/>
      <c r="BS809" s="27"/>
      <c r="BT809" s="27"/>
      <c r="BU809" s="27"/>
      <c r="BV809" s="27"/>
      <c r="BW809" s="27"/>
      <c r="BX809" s="27"/>
      <c r="BY809" s="27"/>
      <c r="BZ809" s="27"/>
      <c r="CA809" s="27"/>
      <c r="CB809" s="27"/>
      <c r="CC809" s="27"/>
      <c r="CD809" s="27"/>
      <c r="CE809" s="27"/>
      <c r="CF809" s="27"/>
      <c r="CG809" s="27"/>
      <c r="CH809" s="27"/>
      <c r="CI809" s="27"/>
      <c r="CJ809" s="27"/>
      <c r="CK809" s="27"/>
      <c r="CL809" s="27"/>
      <c r="CM809" s="27"/>
      <c r="CN809" s="27"/>
      <c r="CO809" s="27"/>
      <c r="CP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  <c r="BR810" s="27"/>
      <c r="BS810" s="27"/>
      <c r="BT810" s="27"/>
      <c r="BU810" s="27"/>
      <c r="BV810" s="27"/>
      <c r="BW810" s="27"/>
      <c r="BX810" s="27"/>
      <c r="BY810" s="27"/>
      <c r="BZ810" s="27"/>
      <c r="CA810" s="27"/>
      <c r="CB810" s="27"/>
      <c r="CC810" s="27"/>
      <c r="CD810" s="27"/>
      <c r="CE810" s="27"/>
      <c r="CF810" s="27"/>
      <c r="CG810" s="27"/>
      <c r="CH810" s="27"/>
      <c r="CI810" s="27"/>
      <c r="CJ810" s="27"/>
      <c r="CK810" s="27"/>
      <c r="CL810" s="27"/>
      <c r="CM810" s="27"/>
      <c r="CN810" s="27"/>
      <c r="CO810" s="27"/>
      <c r="CP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  <c r="BR811" s="27"/>
      <c r="BS811" s="27"/>
      <c r="BT811" s="27"/>
      <c r="BU811" s="27"/>
      <c r="BV811" s="27"/>
      <c r="BW811" s="27"/>
      <c r="BX811" s="27"/>
      <c r="BY811" s="27"/>
      <c r="BZ811" s="27"/>
      <c r="CA811" s="27"/>
      <c r="CB811" s="27"/>
      <c r="CC811" s="27"/>
      <c r="CD811" s="27"/>
      <c r="CE811" s="27"/>
      <c r="CF811" s="27"/>
      <c r="CG811" s="27"/>
      <c r="CH811" s="27"/>
      <c r="CI811" s="27"/>
      <c r="CJ811" s="27"/>
      <c r="CK811" s="27"/>
      <c r="CL811" s="27"/>
      <c r="CM811" s="27"/>
      <c r="CN811" s="27"/>
      <c r="CO811" s="27"/>
      <c r="CP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  <c r="BR812" s="27"/>
      <c r="BS812" s="27"/>
      <c r="BT812" s="27"/>
      <c r="BU812" s="27"/>
      <c r="BV812" s="27"/>
      <c r="BW812" s="27"/>
      <c r="BX812" s="27"/>
      <c r="BY812" s="27"/>
      <c r="BZ812" s="27"/>
      <c r="CA812" s="27"/>
      <c r="CB812" s="27"/>
      <c r="CC812" s="27"/>
      <c r="CD812" s="27"/>
      <c r="CE812" s="27"/>
      <c r="CF812" s="27"/>
      <c r="CG812" s="27"/>
      <c r="CH812" s="27"/>
      <c r="CI812" s="27"/>
      <c r="CJ812" s="27"/>
      <c r="CK812" s="27"/>
      <c r="CL812" s="27"/>
      <c r="CM812" s="27"/>
      <c r="CN812" s="27"/>
      <c r="CO812" s="27"/>
      <c r="CP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  <c r="BR813" s="27"/>
      <c r="BS813" s="27"/>
      <c r="BT813" s="27"/>
      <c r="BU813" s="27"/>
      <c r="BV813" s="27"/>
      <c r="BW813" s="27"/>
      <c r="BX813" s="27"/>
      <c r="BY813" s="27"/>
      <c r="BZ813" s="27"/>
      <c r="CA813" s="27"/>
      <c r="CB813" s="27"/>
      <c r="CC813" s="27"/>
      <c r="CD813" s="27"/>
      <c r="CE813" s="27"/>
      <c r="CF813" s="27"/>
      <c r="CG813" s="27"/>
      <c r="CH813" s="27"/>
      <c r="CI813" s="27"/>
      <c r="CJ813" s="27"/>
      <c r="CK813" s="27"/>
      <c r="CL813" s="27"/>
      <c r="CM813" s="27"/>
      <c r="CN813" s="27"/>
      <c r="CO813" s="27"/>
      <c r="CP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  <c r="BR814" s="27"/>
      <c r="BS814" s="27"/>
      <c r="BT814" s="27"/>
      <c r="BU814" s="27"/>
      <c r="BV814" s="27"/>
      <c r="BW814" s="27"/>
      <c r="BX814" s="27"/>
      <c r="BY814" s="27"/>
      <c r="BZ814" s="27"/>
      <c r="CA814" s="27"/>
      <c r="CB814" s="27"/>
      <c r="CC814" s="27"/>
      <c r="CD814" s="27"/>
      <c r="CE814" s="27"/>
      <c r="CF814" s="27"/>
      <c r="CG814" s="27"/>
      <c r="CH814" s="27"/>
      <c r="CI814" s="27"/>
      <c r="CJ814" s="27"/>
      <c r="CK814" s="27"/>
      <c r="CL814" s="27"/>
      <c r="CM814" s="27"/>
      <c r="CN814" s="27"/>
      <c r="CO814" s="27"/>
      <c r="CP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  <c r="BR815" s="27"/>
      <c r="BS815" s="27"/>
      <c r="BT815" s="27"/>
      <c r="BU815" s="27"/>
      <c r="BV815" s="27"/>
      <c r="BW815" s="27"/>
      <c r="BX815" s="27"/>
      <c r="BY815" s="27"/>
      <c r="BZ815" s="27"/>
      <c r="CA815" s="27"/>
      <c r="CB815" s="27"/>
      <c r="CC815" s="27"/>
      <c r="CD815" s="27"/>
      <c r="CE815" s="27"/>
      <c r="CF815" s="27"/>
      <c r="CG815" s="27"/>
      <c r="CH815" s="27"/>
      <c r="CI815" s="27"/>
      <c r="CJ815" s="27"/>
      <c r="CK815" s="27"/>
      <c r="CL815" s="27"/>
      <c r="CM815" s="27"/>
      <c r="CN815" s="27"/>
      <c r="CO815" s="27"/>
      <c r="CP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  <c r="BR816" s="27"/>
      <c r="BS816" s="27"/>
      <c r="BT816" s="27"/>
      <c r="BU816" s="27"/>
      <c r="BV816" s="27"/>
      <c r="BW816" s="27"/>
      <c r="BX816" s="27"/>
      <c r="BY816" s="27"/>
      <c r="BZ816" s="27"/>
      <c r="CA816" s="27"/>
      <c r="CB816" s="27"/>
      <c r="CC816" s="27"/>
      <c r="CD816" s="27"/>
      <c r="CE816" s="27"/>
      <c r="CF816" s="27"/>
      <c r="CG816" s="27"/>
      <c r="CH816" s="27"/>
      <c r="CI816" s="27"/>
      <c r="CJ816" s="27"/>
      <c r="CK816" s="27"/>
      <c r="CL816" s="27"/>
      <c r="CM816" s="27"/>
      <c r="CN816" s="27"/>
      <c r="CO816" s="27"/>
      <c r="CP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  <c r="BR817" s="27"/>
      <c r="BS817" s="27"/>
      <c r="BT817" s="27"/>
      <c r="BU817" s="27"/>
      <c r="BV817" s="27"/>
      <c r="BW817" s="27"/>
      <c r="BX817" s="27"/>
      <c r="BY817" s="27"/>
      <c r="BZ817" s="27"/>
      <c r="CA817" s="27"/>
      <c r="CB817" s="27"/>
      <c r="CC817" s="27"/>
      <c r="CD817" s="27"/>
      <c r="CE817" s="27"/>
      <c r="CF817" s="27"/>
      <c r="CG817" s="27"/>
      <c r="CH817" s="27"/>
      <c r="CI817" s="27"/>
      <c r="CJ817" s="27"/>
      <c r="CK817" s="27"/>
      <c r="CL817" s="27"/>
      <c r="CM817" s="27"/>
      <c r="CN817" s="27"/>
      <c r="CO817" s="27"/>
      <c r="CP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  <c r="BR818" s="27"/>
      <c r="BS818" s="27"/>
      <c r="BT818" s="27"/>
      <c r="BU818" s="27"/>
      <c r="BV818" s="27"/>
      <c r="BW818" s="27"/>
      <c r="BX818" s="27"/>
      <c r="BY818" s="27"/>
      <c r="BZ818" s="27"/>
      <c r="CA818" s="27"/>
      <c r="CB818" s="27"/>
      <c r="CC818" s="27"/>
      <c r="CD818" s="27"/>
      <c r="CE818" s="27"/>
      <c r="CF818" s="27"/>
      <c r="CG818" s="27"/>
      <c r="CH818" s="27"/>
      <c r="CI818" s="27"/>
      <c r="CJ818" s="27"/>
      <c r="CK818" s="27"/>
      <c r="CL818" s="27"/>
      <c r="CM818" s="27"/>
      <c r="CN818" s="27"/>
      <c r="CO818" s="27"/>
      <c r="CP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  <c r="BR819" s="27"/>
      <c r="BS819" s="27"/>
      <c r="BT819" s="27"/>
      <c r="BU819" s="27"/>
      <c r="BV819" s="27"/>
      <c r="BW819" s="27"/>
      <c r="BX819" s="27"/>
      <c r="BY819" s="27"/>
      <c r="BZ819" s="27"/>
      <c r="CA819" s="27"/>
      <c r="CB819" s="27"/>
      <c r="CC819" s="27"/>
      <c r="CD819" s="27"/>
      <c r="CE819" s="27"/>
      <c r="CF819" s="27"/>
      <c r="CG819" s="27"/>
      <c r="CH819" s="27"/>
      <c r="CI819" s="27"/>
      <c r="CJ819" s="27"/>
      <c r="CK819" s="27"/>
      <c r="CL819" s="27"/>
      <c r="CM819" s="27"/>
      <c r="CN819" s="27"/>
      <c r="CO819" s="27"/>
      <c r="CP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  <c r="BR820" s="27"/>
      <c r="BS820" s="27"/>
      <c r="BT820" s="27"/>
      <c r="BU820" s="27"/>
      <c r="BV820" s="27"/>
      <c r="BW820" s="27"/>
      <c r="BX820" s="27"/>
      <c r="BY820" s="27"/>
      <c r="BZ820" s="27"/>
      <c r="CA820" s="27"/>
      <c r="CB820" s="27"/>
      <c r="CC820" s="27"/>
      <c r="CD820" s="27"/>
      <c r="CE820" s="27"/>
      <c r="CF820" s="27"/>
      <c r="CG820" s="27"/>
      <c r="CH820" s="27"/>
      <c r="CI820" s="27"/>
      <c r="CJ820" s="27"/>
      <c r="CK820" s="27"/>
      <c r="CL820" s="27"/>
      <c r="CM820" s="27"/>
      <c r="CN820" s="27"/>
      <c r="CO820" s="27"/>
      <c r="CP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  <c r="BR821" s="27"/>
      <c r="BS821" s="27"/>
      <c r="BT821" s="27"/>
      <c r="BU821" s="27"/>
      <c r="BV821" s="27"/>
      <c r="BW821" s="27"/>
      <c r="BX821" s="27"/>
      <c r="BY821" s="27"/>
      <c r="BZ821" s="27"/>
      <c r="CA821" s="27"/>
      <c r="CB821" s="27"/>
      <c r="CC821" s="27"/>
      <c r="CD821" s="27"/>
      <c r="CE821" s="27"/>
      <c r="CF821" s="27"/>
      <c r="CG821" s="27"/>
      <c r="CH821" s="27"/>
      <c r="CI821" s="27"/>
      <c r="CJ821" s="27"/>
      <c r="CK821" s="27"/>
      <c r="CL821" s="27"/>
      <c r="CM821" s="27"/>
      <c r="CN821" s="27"/>
      <c r="CO821" s="27"/>
      <c r="CP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  <c r="BR822" s="27"/>
      <c r="BS822" s="27"/>
      <c r="BT822" s="27"/>
      <c r="BU822" s="27"/>
      <c r="BV822" s="27"/>
      <c r="BW822" s="27"/>
      <c r="BX822" s="27"/>
      <c r="BY822" s="27"/>
      <c r="BZ822" s="27"/>
      <c r="CA822" s="27"/>
      <c r="CB822" s="27"/>
      <c r="CC822" s="27"/>
      <c r="CD822" s="27"/>
      <c r="CE822" s="27"/>
      <c r="CF822" s="27"/>
      <c r="CG822" s="27"/>
      <c r="CH822" s="27"/>
      <c r="CI822" s="27"/>
      <c r="CJ822" s="27"/>
      <c r="CK822" s="27"/>
      <c r="CL822" s="27"/>
      <c r="CM822" s="27"/>
      <c r="CN822" s="27"/>
      <c r="CO822" s="27"/>
      <c r="CP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  <c r="BR823" s="27"/>
      <c r="BS823" s="27"/>
      <c r="BT823" s="27"/>
      <c r="BU823" s="27"/>
      <c r="BV823" s="27"/>
      <c r="BW823" s="27"/>
      <c r="BX823" s="27"/>
      <c r="BY823" s="27"/>
      <c r="BZ823" s="27"/>
      <c r="CA823" s="27"/>
      <c r="CB823" s="27"/>
      <c r="CC823" s="27"/>
      <c r="CD823" s="27"/>
      <c r="CE823" s="27"/>
      <c r="CF823" s="27"/>
      <c r="CG823" s="27"/>
      <c r="CH823" s="27"/>
      <c r="CI823" s="27"/>
      <c r="CJ823" s="27"/>
      <c r="CK823" s="27"/>
      <c r="CL823" s="27"/>
      <c r="CM823" s="27"/>
      <c r="CN823" s="27"/>
      <c r="CO823" s="27"/>
      <c r="CP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  <c r="BR824" s="27"/>
      <c r="BS824" s="27"/>
      <c r="BT824" s="27"/>
      <c r="BU824" s="27"/>
      <c r="BV824" s="27"/>
      <c r="BW824" s="27"/>
      <c r="BX824" s="27"/>
      <c r="BY824" s="27"/>
      <c r="BZ824" s="27"/>
      <c r="CA824" s="27"/>
      <c r="CB824" s="27"/>
      <c r="CC824" s="27"/>
      <c r="CD824" s="27"/>
      <c r="CE824" s="27"/>
      <c r="CF824" s="27"/>
      <c r="CG824" s="27"/>
      <c r="CH824" s="27"/>
      <c r="CI824" s="27"/>
      <c r="CJ824" s="27"/>
      <c r="CK824" s="27"/>
      <c r="CL824" s="27"/>
      <c r="CM824" s="27"/>
      <c r="CN824" s="27"/>
      <c r="CO824" s="27"/>
      <c r="CP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  <c r="BR825" s="27"/>
      <c r="BS825" s="27"/>
      <c r="BT825" s="27"/>
      <c r="BU825" s="27"/>
      <c r="BV825" s="27"/>
      <c r="BW825" s="27"/>
      <c r="BX825" s="27"/>
      <c r="BY825" s="27"/>
      <c r="BZ825" s="27"/>
      <c r="CA825" s="27"/>
      <c r="CB825" s="27"/>
      <c r="CC825" s="27"/>
      <c r="CD825" s="27"/>
      <c r="CE825" s="27"/>
      <c r="CF825" s="27"/>
      <c r="CG825" s="27"/>
      <c r="CH825" s="27"/>
      <c r="CI825" s="27"/>
      <c r="CJ825" s="27"/>
      <c r="CK825" s="27"/>
      <c r="CL825" s="27"/>
      <c r="CM825" s="27"/>
      <c r="CN825" s="27"/>
      <c r="CO825" s="27"/>
      <c r="CP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  <c r="BR826" s="27"/>
      <c r="BS826" s="27"/>
      <c r="BT826" s="27"/>
      <c r="BU826" s="27"/>
      <c r="BV826" s="27"/>
      <c r="BW826" s="27"/>
      <c r="BX826" s="27"/>
      <c r="BY826" s="27"/>
      <c r="BZ826" s="27"/>
      <c r="CA826" s="27"/>
      <c r="CB826" s="27"/>
      <c r="CC826" s="27"/>
      <c r="CD826" s="27"/>
      <c r="CE826" s="27"/>
      <c r="CF826" s="27"/>
      <c r="CG826" s="27"/>
      <c r="CH826" s="27"/>
      <c r="CI826" s="27"/>
      <c r="CJ826" s="27"/>
      <c r="CK826" s="27"/>
      <c r="CL826" s="27"/>
      <c r="CM826" s="27"/>
      <c r="CN826" s="27"/>
      <c r="CO826" s="27"/>
      <c r="CP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  <c r="BR827" s="27"/>
      <c r="BS827" s="27"/>
      <c r="BT827" s="27"/>
      <c r="BU827" s="27"/>
      <c r="BV827" s="27"/>
      <c r="BW827" s="27"/>
      <c r="BX827" s="27"/>
      <c r="BY827" s="27"/>
      <c r="BZ827" s="27"/>
      <c r="CA827" s="27"/>
      <c r="CB827" s="27"/>
      <c r="CC827" s="27"/>
      <c r="CD827" s="27"/>
      <c r="CE827" s="27"/>
      <c r="CF827" s="27"/>
      <c r="CG827" s="27"/>
      <c r="CH827" s="27"/>
      <c r="CI827" s="27"/>
      <c r="CJ827" s="27"/>
      <c r="CK827" s="27"/>
      <c r="CL827" s="27"/>
      <c r="CM827" s="27"/>
      <c r="CN827" s="27"/>
      <c r="CO827" s="27"/>
      <c r="CP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  <c r="BR828" s="27"/>
      <c r="BS828" s="27"/>
      <c r="BT828" s="27"/>
      <c r="BU828" s="27"/>
      <c r="BV828" s="27"/>
      <c r="BW828" s="27"/>
      <c r="BX828" s="27"/>
      <c r="BY828" s="27"/>
      <c r="BZ828" s="27"/>
      <c r="CA828" s="27"/>
      <c r="CB828" s="27"/>
      <c r="CC828" s="27"/>
      <c r="CD828" s="27"/>
      <c r="CE828" s="27"/>
      <c r="CF828" s="27"/>
      <c r="CG828" s="27"/>
      <c r="CH828" s="27"/>
      <c r="CI828" s="27"/>
      <c r="CJ828" s="27"/>
      <c r="CK828" s="27"/>
      <c r="CL828" s="27"/>
      <c r="CM828" s="27"/>
      <c r="CN828" s="27"/>
      <c r="CO828" s="27"/>
      <c r="CP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  <c r="BR829" s="27"/>
      <c r="BS829" s="27"/>
      <c r="BT829" s="27"/>
      <c r="BU829" s="27"/>
      <c r="BV829" s="27"/>
      <c r="BW829" s="27"/>
      <c r="BX829" s="27"/>
      <c r="BY829" s="27"/>
      <c r="BZ829" s="27"/>
      <c r="CA829" s="27"/>
      <c r="CB829" s="27"/>
      <c r="CC829" s="27"/>
      <c r="CD829" s="27"/>
      <c r="CE829" s="27"/>
      <c r="CF829" s="27"/>
      <c r="CG829" s="27"/>
      <c r="CH829" s="27"/>
      <c r="CI829" s="27"/>
      <c r="CJ829" s="27"/>
      <c r="CK829" s="27"/>
      <c r="CL829" s="27"/>
      <c r="CM829" s="27"/>
      <c r="CN829" s="27"/>
      <c r="CO829" s="27"/>
      <c r="CP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  <c r="BR830" s="27"/>
      <c r="BS830" s="27"/>
      <c r="BT830" s="27"/>
      <c r="BU830" s="27"/>
      <c r="BV830" s="27"/>
      <c r="BW830" s="27"/>
      <c r="BX830" s="27"/>
      <c r="BY830" s="27"/>
      <c r="BZ830" s="27"/>
      <c r="CA830" s="27"/>
      <c r="CB830" s="27"/>
      <c r="CC830" s="27"/>
      <c r="CD830" s="27"/>
      <c r="CE830" s="27"/>
      <c r="CF830" s="27"/>
      <c r="CG830" s="27"/>
      <c r="CH830" s="27"/>
      <c r="CI830" s="27"/>
      <c r="CJ830" s="27"/>
      <c r="CK830" s="27"/>
      <c r="CL830" s="27"/>
      <c r="CM830" s="27"/>
      <c r="CN830" s="27"/>
      <c r="CO830" s="27"/>
      <c r="CP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  <c r="BR831" s="27"/>
      <c r="BS831" s="27"/>
      <c r="BT831" s="27"/>
      <c r="BU831" s="27"/>
      <c r="BV831" s="27"/>
      <c r="BW831" s="27"/>
      <c r="BX831" s="27"/>
      <c r="BY831" s="27"/>
      <c r="BZ831" s="27"/>
      <c r="CA831" s="27"/>
      <c r="CB831" s="27"/>
      <c r="CC831" s="27"/>
      <c r="CD831" s="27"/>
      <c r="CE831" s="27"/>
      <c r="CF831" s="27"/>
      <c r="CG831" s="27"/>
      <c r="CH831" s="27"/>
      <c r="CI831" s="27"/>
      <c r="CJ831" s="27"/>
      <c r="CK831" s="27"/>
      <c r="CL831" s="27"/>
      <c r="CM831" s="27"/>
      <c r="CN831" s="27"/>
      <c r="CO831" s="27"/>
      <c r="CP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  <c r="BR832" s="27"/>
      <c r="BS832" s="27"/>
      <c r="BT832" s="27"/>
      <c r="BU832" s="27"/>
      <c r="BV832" s="27"/>
      <c r="BW832" s="27"/>
      <c r="BX832" s="27"/>
      <c r="BY832" s="27"/>
      <c r="BZ832" s="27"/>
      <c r="CA832" s="27"/>
      <c r="CB832" s="27"/>
      <c r="CC832" s="27"/>
      <c r="CD832" s="27"/>
      <c r="CE832" s="27"/>
      <c r="CF832" s="27"/>
      <c r="CG832" s="27"/>
      <c r="CH832" s="27"/>
      <c r="CI832" s="27"/>
      <c r="CJ832" s="27"/>
      <c r="CK832" s="27"/>
      <c r="CL832" s="27"/>
      <c r="CM832" s="27"/>
      <c r="CN832" s="27"/>
      <c r="CO832" s="27"/>
      <c r="CP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  <c r="BR833" s="27"/>
      <c r="BS833" s="27"/>
      <c r="BT833" s="27"/>
      <c r="BU833" s="27"/>
      <c r="BV833" s="27"/>
      <c r="BW833" s="27"/>
      <c r="BX833" s="27"/>
      <c r="BY833" s="27"/>
      <c r="BZ833" s="27"/>
      <c r="CA833" s="27"/>
      <c r="CB833" s="27"/>
      <c r="CC833" s="27"/>
      <c r="CD833" s="27"/>
      <c r="CE833" s="27"/>
      <c r="CF833" s="27"/>
      <c r="CG833" s="27"/>
      <c r="CH833" s="27"/>
      <c r="CI833" s="27"/>
      <c r="CJ833" s="27"/>
      <c r="CK833" s="27"/>
      <c r="CL833" s="27"/>
      <c r="CM833" s="27"/>
      <c r="CN833" s="27"/>
      <c r="CO833" s="27"/>
      <c r="CP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  <c r="BR834" s="27"/>
      <c r="BS834" s="27"/>
      <c r="BT834" s="27"/>
      <c r="BU834" s="27"/>
      <c r="BV834" s="27"/>
      <c r="BW834" s="27"/>
      <c r="BX834" s="27"/>
      <c r="BY834" s="27"/>
      <c r="BZ834" s="27"/>
      <c r="CA834" s="27"/>
      <c r="CB834" s="27"/>
      <c r="CC834" s="27"/>
      <c r="CD834" s="27"/>
      <c r="CE834" s="27"/>
      <c r="CF834" s="27"/>
      <c r="CG834" s="27"/>
      <c r="CH834" s="27"/>
      <c r="CI834" s="27"/>
      <c r="CJ834" s="27"/>
      <c r="CK834" s="27"/>
      <c r="CL834" s="27"/>
      <c r="CM834" s="27"/>
      <c r="CN834" s="27"/>
      <c r="CO834" s="27"/>
      <c r="CP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  <c r="BR835" s="27"/>
      <c r="BS835" s="27"/>
      <c r="BT835" s="27"/>
      <c r="BU835" s="27"/>
      <c r="BV835" s="27"/>
      <c r="BW835" s="27"/>
      <c r="BX835" s="27"/>
      <c r="BY835" s="27"/>
      <c r="BZ835" s="27"/>
      <c r="CA835" s="27"/>
      <c r="CB835" s="27"/>
      <c r="CC835" s="27"/>
      <c r="CD835" s="27"/>
      <c r="CE835" s="27"/>
      <c r="CF835" s="27"/>
      <c r="CG835" s="27"/>
      <c r="CH835" s="27"/>
      <c r="CI835" s="27"/>
      <c r="CJ835" s="27"/>
      <c r="CK835" s="27"/>
      <c r="CL835" s="27"/>
      <c r="CM835" s="27"/>
      <c r="CN835" s="27"/>
      <c r="CO835" s="27"/>
      <c r="CP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  <c r="BR836" s="27"/>
      <c r="BS836" s="27"/>
      <c r="BT836" s="27"/>
      <c r="BU836" s="27"/>
      <c r="BV836" s="27"/>
      <c r="BW836" s="27"/>
      <c r="BX836" s="27"/>
      <c r="BY836" s="27"/>
      <c r="BZ836" s="27"/>
      <c r="CA836" s="27"/>
      <c r="CB836" s="27"/>
      <c r="CC836" s="27"/>
      <c r="CD836" s="27"/>
      <c r="CE836" s="27"/>
      <c r="CF836" s="27"/>
      <c r="CG836" s="27"/>
      <c r="CH836" s="27"/>
      <c r="CI836" s="27"/>
      <c r="CJ836" s="27"/>
      <c r="CK836" s="27"/>
      <c r="CL836" s="27"/>
      <c r="CM836" s="27"/>
      <c r="CN836" s="27"/>
      <c r="CO836" s="27"/>
      <c r="CP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  <c r="BR837" s="27"/>
      <c r="BS837" s="27"/>
      <c r="BT837" s="27"/>
      <c r="BU837" s="27"/>
      <c r="BV837" s="27"/>
      <c r="BW837" s="27"/>
      <c r="BX837" s="27"/>
      <c r="BY837" s="27"/>
      <c r="BZ837" s="27"/>
      <c r="CA837" s="27"/>
      <c r="CB837" s="27"/>
      <c r="CC837" s="27"/>
      <c r="CD837" s="27"/>
      <c r="CE837" s="27"/>
      <c r="CF837" s="27"/>
      <c r="CG837" s="27"/>
      <c r="CH837" s="27"/>
      <c r="CI837" s="27"/>
      <c r="CJ837" s="27"/>
      <c r="CK837" s="27"/>
      <c r="CL837" s="27"/>
      <c r="CM837" s="27"/>
      <c r="CN837" s="27"/>
      <c r="CO837" s="27"/>
      <c r="CP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  <c r="BR838" s="27"/>
      <c r="BS838" s="27"/>
      <c r="BT838" s="27"/>
      <c r="BU838" s="27"/>
      <c r="BV838" s="27"/>
      <c r="BW838" s="27"/>
      <c r="BX838" s="27"/>
      <c r="BY838" s="27"/>
      <c r="BZ838" s="27"/>
      <c r="CA838" s="27"/>
      <c r="CB838" s="27"/>
      <c r="CC838" s="27"/>
      <c r="CD838" s="27"/>
      <c r="CE838" s="27"/>
      <c r="CF838" s="27"/>
      <c r="CG838" s="27"/>
      <c r="CH838" s="27"/>
      <c r="CI838" s="27"/>
      <c r="CJ838" s="27"/>
      <c r="CK838" s="27"/>
      <c r="CL838" s="27"/>
      <c r="CM838" s="27"/>
      <c r="CN838" s="27"/>
      <c r="CO838" s="27"/>
      <c r="CP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  <c r="BR839" s="27"/>
      <c r="BS839" s="27"/>
      <c r="BT839" s="27"/>
      <c r="BU839" s="27"/>
      <c r="BV839" s="27"/>
      <c r="BW839" s="27"/>
      <c r="BX839" s="27"/>
      <c r="BY839" s="27"/>
      <c r="BZ839" s="27"/>
      <c r="CA839" s="27"/>
      <c r="CB839" s="27"/>
      <c r="CC839" s="27"/>
      <c r="CD839" s="27"/>
      <c r="CE839" s="27"/>
      <c r="CF839" s="27"/>
      <c r="CG839" s="27"/>
      <c r="CH839" s="27"/>
      <c r="CI839" s="27"/>
      <c r="CJ839" s="27"/>
      <c r="CK839" s="27"/>
      <c r="CL839" s="27"/>
      <c r="CM839" s="27"/>
      <c r="CN839" s="27"/>
      <c r="CO839" s="27"/>
      <c r="CP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  <c r="BR840" s="27"/>
      <c r="BS840" s="27"/>
      <c r="BT840" s="27"/>
      <c r="BU840" s="27"/>
      <c r="BV840" s="27"/>
      <c r="BW840" s="27"/>
      <c r="BX840" s="27"/>
      <c r="BY840" s="27"/>
      <c r="BZ840" s="27"/>
      <c r="CA840" s="27"/>
      <c r="CB840" s="27"/>
      <c r="CC840" s="27"/>
      <c r="CD840" s="27"/>
      <c r="CE840" s="27"/>
      <c r="CF840" s="27"/>
      <c r="CG840" s="27"/>
      <c r="CH840" s="27"/>
      <c r="CI840" s="27"/>
      <c r="CJ840" s="27"/>
      <c r="CK840" s="27"/>
      <c r="CL840" s="27"/>
      <c r="CM840" s="27"/>
      <c r="CN840" s="27"/>
      <c r="CO840" s="27"/>
      <c r="CP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  <c r="BR841" s="27"/>
      <c r="BS841" s="27"/>
      <c r="BT841" s="27"/>
      <c r="BU841" s="27"/>
      <c r="BV841" s="27"/>
      <c r="BW841" s="27"/>
      <c r="BX841" s="27"/>
      <c r="BY841" s="27"/>
      <c r="BZ841" s="27"/>
      <c r="CA841" s="27"/>
      <c r="CB841" s="27"/>
      <c r="CC841" s="27"/>
      <c r="CD841" s="27"/>
      <c r="CE841" s="27"/>
      <c r="CF841" s="27"/>
      <c r="CG841" s="27"/>
      <c r="CH841" s="27"/>
      <c r="CI841" s="27"/>
      <c r="CJ841" s="27"/>
      <c r="CK841" s="27"/>
      <c r="CL841" s="27"/>
      <c r="CM841" s="27"/>
      <c r="CN841" s="27"/>
      <c r="CO841" s="27"/>
      <c r="CP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  <c r="BR842" s="27"/>
      <c r="BS842" s="27"/>
      <c r="BT842" s="27"/>
      <c r="BU842" s="27"/>
      <c r="BV842" s="27"/>
      <c r="BW842" s="27"/>
      <c r="BX842" s="27"/>
      <c r="BY842" s="27"/>
      <c r="BZ842" s="27"/>
      <c r="CA842" s="27"/>
      <c r="CB842" s="27"/>
      <c r="CC842" s="27"/>
      <c r="CD842" s="27"/>
      <c r="CE842" s="27"/>
      <c r="CF842" s="27"/>
      <c r="CG842" s="27"/>
      <c r="CH842" s="27"/>
      <c r="CI842" s="27"/>
      <c r="CJ842" s="27"/>
      <c r="CK842" s="27"/>
      <c r="CL842" s="27"/>
      <c r="CM842" s="27"/>
      <c r="CN842" s="27"/>
      <c r="CO842" s="27"/>
      <c r="CP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  <c r="BR843" s="27"/>
      <c r="BS843" s="27"/>
      <c r="BT843" s="27"/>
      <c r="BU843" s="27"/>
      <c r="BV843" s="27"/>
      <c r="BW843" s="27"/>
      <c r="BX843" s="27"/>
      <c r="BY843" s="27"/>
      <c r="BZ843" s="27"/>
      <c r="CA843" s="27"/>
      <c r="CB843" s="27"/>
      <c r="CC843" s="27"/>
      <c r="CD843" s="27"/>
      <c r="CE843" s="27"/>
      <c r="CF843" s="27"/>
      <c r="CG843" s="27"/>
      <c r="CH843" s="27"/>
      <c r="CI843" s="27"/>
      <c r="CJ843" s="27"/>
      <c r="CK843" s="27"/>
      <c r="CL843" s="27"/>
      <c r="CM843" s="27"/>
      <c r="CN843" s="27"/>
      <c r="CO843" s="27"/>
      <c r="CP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  <c r="BR844" s="27"/>
      <c r="BS844" s="27"/>
      <c r="BT844" s="27"/>
      <c r="BU844" s="27"/>
      <c r="BV844" s="27"/>
      <c r="BW844" s="27"/>
      <c r="BX844" s="27"/>
      <c r="BY844" s="27"/>
      <c r="BZ844" s="27"/>
      <c r="CA844" s="27"/>
      <c r="CB844" s="27"/>
      <c r="CC844" s="27"/>
      <c r="CD844" s="27"/>
      <c r="CE844" s="27"/>
      <c r="CF844" s="27"/>
      <c r="CG844" s="27"/>
      <c r="CH844" s="27"/>
      <c r="CI844" s="27"/>
      <c r="CJ844" s="27"/>
      <c r="CK844" s="27"/>
      <c r="CL844" s="27"/>
      <c r="CM844" s="27"/>
      <c r="CN844" s="27"/>
      <c r="CO844" s="27"/>
      <c r="CP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  <c r="BR845" s="27"/>
      <c r="BS845" s="27"/>
      <c r="BT845" s="27"/>
      <c r="BU845" s="27"/>
      <c r="BV845" s="27"/>
      <c r="BW845" s="27"/>
      <c r="BX845" s="27"/>
      <c r="BY845" s="27"/>
      <c r="BZ845" s="27"/>
      <c r="CA845" s="27"/>
      <c r="CB845" s="27"/>
      <c r="CC845" s="27"/>
      <c r="CD845" s="27"/>
      <c r="CE845" s="27"/>
      <c r="CF845" s="27"/>
      <c r="CG845" s="27"/>
      <c r="CH845" s="27"/>
      <c r="CI845" s="27"/>
      <c r="CJ845" s="27"/>
      <c r="CK845" s="27"/>
      <c r="CL845" s="27"/>
      <c r="CM845" s="27"/>
      <c r="CN845" s="27"/>
      <c r="CO845" s="27"/>
      <c r="CP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  <c r="BR846" s="27"/>
      <c r="BS846" s="27"/>
      <c r="BT846" s="27"/>
      <c r="BU846" s="27"/>
      <c r="BV846" s="27"/>
      <c r="BW846" s="27"/>
      <c r="BX846" s="27"/>
      <c r="BY846" s="27"/>
      <c r="BZ846" s="27"/>
      <c r="CA846" s="27"/>
      <c r="CB846" s="27"/>
      <c r="CC846" s="27"/>
      <c r="CD846" s="27"/>
      <c r="CE846" s="27"/>
      <c r="CF846" s="27"/>
      <c r="CG846" s="27"/>
      <c r="CH846" s="27"/>
      <c r="CI846" s="27"/>
      <c r="CJ846" s="27"/>
      <c r="CK846" s="27"/>
      <c r="CL846" s="27"/>
      <c r="CM846" s="27"/>
      <c r="CN846" s="27"/>
      <c r="CO846" s="27"/>
      <c r="CP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  <c r="BR847" s="27"/>
      <c r="BS847" s="27"/>
      <c r="BT847" s="27"/>
      <c r="BU847" s="27"/>
      <c r="BV847" s="27"/>
      <c r="BW847" s="27"/>
      <c r="BX847" s="27"/>
      <c r="BY847" s="27"/>
      <c r="BZ847" s="27"/>
      <c r="CA847" s="27"/>
      <c r="CB847" s="27"/>
      <c r="CC847" s="27"/>
      <c r="CD847" s="27"/>
      <c r="CE847" s="27"/>
      <c r="CF847" s="27"/>
      <c r="CG847" s="27"/>
      <c r="CH847" s="27"/>
      <c r="CI847" s="27"/>
      <c r="CJ847" s="27"/>
      <c r="CK847" s="27"/>
      <c r="CL847" s="27"/>
      <c r="CM847" s="27"/>
      <c r="CN847" s="27"/>
      <c r="CO847" s="27"/>
      <c r="CP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  <c r="BR848" s="27"/>
      <c r="BS848" s="27"/>
      <c r="BT848" s="27"/>
      <c r="BU848" s="27"/>
      <c r="BV848" s="27"/>
      <c r="BW848" s="27"/>
      <c r="BX848" s="27"/>
      <c r="BY848" s="27"/>
      <c r="BZ848" s="27"/>
      <c r="CA848" s="27"/>
      <c r="CB848" s="27"/>
      <c r="CC848" s="27"/>
      <c r="CD848" s="27"/>
      <c r="CE848" s="27"/>
      <c r="CF848" s="27"/>
      <c r="CG848" s="27"/>
      <c r="CH848" s="27"/>
      <c r="CI848" s="27"/>
      <c r="CJ848" s="27"/>
      <c r="CK848" s="27"/>
      <c r="CL848" s="27"/>
      <c r="CM848" s="27"/>
      <c r="CN848" s="27"/>
      <c r="CO848" s="27"/>
      <c r="CP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  <c r="BR849" s="27"/>
      <c r="BS849" s="27"/>
      <c r="BT849" s="27"/>
      <c r="BU849" s="27"/>
      <c r="BV849" s="27"/>
      <c r="BW849" s="27"/>
      <c r="BX849" s="27"/>
      <c r="BY849" s="27"/>
      <c r="BZ849" s="27"/>
      <c r="CA849" s="27"/>
      <c r="CB849" s="27"/>
      <c r="CC849" s="27"/>
      <c r="CD849" s="27"/>
      <c r="CE849" s="27"/>
      <c r="CF849" s="27"/>
      <c r="CG849" s="27"/>
      <c r="CH849" s="27"/>
      <c r="CI849" s="27"/>
      <c r="CJ849" s="27"/>
      <c r="CK849" s="27"/>
      <c r="CL849" s="27"/>
      <c r="CM849" s="27"/>
      <c r="CN849" s="27"/>
      <c r="CO849" s="27"/>
      <c r="CP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  <c r="BR850" s="27"/>
      <c r="BS850" s="27"/>
      <c r="BT850" s="27"/>
      <c r="BU850" s="27"/>
      <c r="BV850" s="27"/>
      <c r="BW850" s="27"/>
      <c r="BX850" s="27"/>
      <c r="BY850" s="27"/>
      <c r="BZ850" s="27"/>
      <c r="CA850" s="27"/>
      <c r="CB850" s="27"/>
      <c r="CC850" s="27"/>
      <c r="CD850" s="27"/>
      <c r="CE850" s="27"/>
      <c r="CF850" s="27"/>
      <c r="CG850" s="27"/>
      <c r="CH850" s="27"/>
      <c r="CI850" s="27"/>
      <c r="CJ850" s="27"/>
      <c r="CK850" s="27"/>
      <c r="CL850" s="27"/>
      <c r="CM850" s="27"/>
      <c r="CN850" s="27"/>
      <c r="CO850" s="27"/>
      <c r="CP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  <c r="BR851" s="27"/>
      <c r="BS851" s="27"/>
      <c r="BT851" s="27"/>
      <c r="BU851" s="27"/>
      <c r="BV851" s="27"/>
      <c r="BW851" s="27"/>
      <c r="BX851" s="27"/>
      <c r="BY851" s="27"/>
      <c r="BZ851" s="27"/>
      <c r="CA851" s="27"/>
      <c r="CB851" s="27"/>
      <c r="CC851" s="27"/>
      <c r="CD851" s="27"/>
      <c r="CE851" s="27"/>
      <c r="CF851" s="27"/>
      <c r="CG851" s="27"/>
      <c r="CH851" s="27"/>
      <c r="CI851" s="27"/>
      <c r="CJ851" s="27"/>
      <c r="CK851" s="27"/>
      <c r="CL851" s="27"/>
      <c r="CM851" s="27"/>
      <c r="CN851" s="27"/>
      <c r="CO851" s="27"/>
      <c r="CP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  <c r="BR852" s="27"/>
      <c r="BS852" s="27"/>
      <c r="BT852" s="27"/>
      <c r="BU852" s="27"/>
      <c r="BV852" s="27"/>
      <c r="BW852" s="27"/>
      <c r="BX852" s="27"/>
      <c r="BY852" s="27"/>
      <c r="BZ852" s="27"/>
      <c r="CA852" s="27"/>
      <c r="CB852" s="27"/>
      <c r="CC852" s="27"/>
      <c r="CD852" s="27"/>
      <c r="CE852" s="27"/>
      <c r="CF852" s="27"/>
      <c r="CG852" s="27"/>
      <c r="CH852" s="27"/>
      <c r="CI852" s="27"/>
      <c r="CJ852" s="27"/>
      <c r="CK852" s="27"/>
      <c r="CL852" s="27"/>
      <c r="CM852" s="27"/>
      <c r="CN852" s="27"/>
      <c r="CO852" s="27"/>
      <c r="CP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  <c r="BR853" s="27"/>
      <c r="BS853" s="27"/>
      <c r="BT853" s="27"/>
      <c r="BU853" s="27"/>
      <c r="BV853" s="27"/>
      <c r="BW853" s="27"/>
      <c r="BX853" s="27"/>
      <c r="BY853" s="27"/>
      <c r="BZ853" s="27"/>
      <c r="CA853" s="27"/>
      <c r="CB853" s="27"/>
      <c r="CC853" s="27"/>
      <c r="CD853" s="27"/>
      <c r="CE853" s="27"/>
      <c r="CF853" s="27"/>
      <c r="CG853" s="27"/>
      <c r="CH853" s="27"/>
      <c r="CI853" s="27"/>
      <c r="CJ853" s="27"/>
      <c r="CK853" s="27"/>
      <c r="CL853" s="27"/>
      <c r="CM853" s="27"/>
      <c r="CN853" s="27"/>
      <c r="CO853" s="27"/>
      <c r="CP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  <c r="BR854" s="27"/>
      <c r="BS854" s="27"/>
      <c r="BT854" s="27"/>
      <c r="BU854" s="27"/>
      <c r="BV854" s="27"/>
      <c r="BW854" s="27"/>
      <c r="BX854" s="27"/>
      <c r="BY854" s="27"/>
      <c r="BZ854" s="27"/>
      <c r="CA854" s="27"/>
      <c r="CB854" s="27"/>
      <c r="CC854" s="27"/>
      <c r="CD854" s="27"/>
      <c r="CE854" s="27"/>
      <c r="CF854" s="27"/>
      <c r="CG854" s="27"/>
      <c r="CH854" s="27"/>
      <c r="CI854" s="27"/>
      <c r="CJ854" s="27"/>
      <c r="CK854" s="27"/>
      <c r="CL854" s="27"/>
      <c r="CM854" s="27"/>
      <c r="CN854" s="27"/>
      <c r="CO854" s="27"/>
      <c r="CP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  <c r="BR855" s="27"/>
      <c r="BS855" s="27"/>
      <c r="BT855" s="27"/>
      <c r="BU855" s="27"/>
      <c r="BV855" s="27"/>
      <c r="BW855" s="27"/>
      <c r="BX855" s="27"/>
      <c r="BY855" s="27"/>
      <c r="BZ855" s="27"/>
      <c r="CA855" s="27"/>
      <c r="CB855" s="27"/>
      <c r="CC855" s="27"/>
      <c r="CD855" s="27"/>
      <c r="CE855" s="27"/>
      <c r="CF855" s="27"/>
      <c r="CG855" s="27"/>
      <c r="CH855" s="27"/>
      <c r="CI855" s="27"/>
      <c r="CJ855" s="27"/>
      <c r="CK855" s="27"/>
      <c r="CL855" s="27"/>
      <c r="CM855" s="27"/>
      <c r="CN855" s="27"/>
      <c r="CO855" s="27"/>
      <c r="CP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  <c r="BR856" s="27"/>
      <c r="BS856" s="27"/>
      <c r="BT856" s="27"/>
      <c r="BU856" s="27"/>
      <c r="BV856" s="27"/>
      <c r="BW856" s="27"/>
      <c r="BX856" s="27"/>
      <c r="BY856" s="27"/>
      <c r="BZ856" s="27"/>
      <c r="CA856" s="27"/>
      <c r="CB856" s="27"/>
      <c r="CC856" s="27"/>
      <c r="CD856" s="27"/>
      <c r="CE856" s="27"/>
      <c r="CF856" s="27"/>
      <c r="CG856" s="27"/>
      <c r="CH856" s="27"/>
      <c r="CI856" s="27"/>
      <c r="CJ856" s="27"/>
      <c r="CK856" s="27"/>
      <c r="CL856" s="27"/>
      <c r="CM856" s="27"/>
      <c r="CN856" s="27"/>
      <c r="CO856" s="27"/>
      <c r="CP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  <c r="BR857" s="27"/>
      <c r="BS857" s="27"/>
      <c r="BT857" s="27"/>
      <c r="BU857" s="27"/>
      <c r="BV857" s="27"/>
      <c r="BW857" s="27"/>
      <c r="BX857" s="27"/>
      <c r="BY857" s="27"/>
      <c r="BZ857" s="27"/>
      <c r="CA857" s="27"/>
      <c r="CB857" s="27"/>
      <c r="CC857" s="27"/>
      <c r="CD857" s="27"/>
      <c r="CE857" s="27"/>
      <c r="CF857" s="27"/>
      <c r="CG857" s="27"/>
      <c r="CH857" s="27"/>
      <c r="CI857" s="27"/>
      <c r="CJ857" s="27"/>
      <c r="CK857" s="27"/>
      <c r="CL857" s="27"/>
      <c r="CM857" s="27"/>
      <c r="CN857" s="27"/>
      <c r="CO857" s="27"/>
      <c r="CP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  <c r="BR858" s="27"/>
      <c r="BS858" s="27"/>
      <c r="BT858" s="27"/>
      <c r="BU858" s="27"/>
      <c r="BV858" s="27"/>
      <c r="BW858" s="27"/>
      <c r="BX858" s="27"/>
      <c r="BY858" s="27"/>
      <c r="BZ858" s="27"/>
      <c r="CA858" s="27"/>
      <c r="CB858" s="27"/>
      <c r="CC858" s="27"/>
      <c r="CD858" s="27"/>
      <c r="CE858" s="27"/>
      <c r="CF858" s="27"/>
      <c r="CG858" s="27"/>
      <c r="CH858" s="27"/>
      <c r="CI858" s="27"/>
      <c r="CJ858" s="27"/>
      <c r="CK858" s="27"/>
      <c r="CL858" s="27"/>
      <c r="CM858" s="27"/>
      <c r="CN858" s="27"/>
      <c r="CO858" s="27"/>
      <c r="CP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  <c r="BR859" s="27"/>
      <c r="BS859" s="27"/>
      <c r="BT859" s="27"/>
      <c r="BU859" s="27"/>
      <c r="BV859" s="27"/>
      <c r="BW859" s="27"/>
      <c r="BX859" s="27"/>
      <c r="BY859" s="27"/>
      <c r="BZ859" s="27"/>
      <c r="CA859" s="27"/>
      <c r="CB859" s="27"/>
      <c r="CC859" s="27"/>
      <c r="CD859" s="27"/>
      <c r="CE859" s="27"/>
      <c r="CF859" s="27"/>
      <c r="CG859" s="27"/>
      <c r="CH859" s="27"/>
      <c r="CI859" s="27"/>
      <c r="CJ859" s="27"/>
      <c r="CK859" s="27"/>
      <c r="CL859" s="27"/>
      <c r="CM859" s="27"/>
      <c r="CN859" s="27"/>
      <c r="CO859" s="27"/>
      <c r="CP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  <c r="BR860" s="27"/>
      <c r="BS860" s="27"/>
      <c r="BT860" s="27"/>
      <c r="BU860" s="27"/>
      <c r="BV860" s="27"/>
      <c r="BW860" s="27"/>
      <c r="BX860" s="27"/>
      <c r="BY860" s="27"/>
      <c r="BZ860" s="27"/>
      <c r="CA860" s="27"/>
      <c r="CB860" s="27"/>
      <c r="CC860" s="27"/>
      <c r="CD860" s="27"/>
      <c r="CE860" s="27"/>
      <c r="CF860" s="27"/>
      <c r="CG860" s="27"/>
      <c r="CH860" s="27"/>
      <c r="CI860" s="27"/>
      <c r="CJ860" s="27"/>
      <c r="CK860" s="27"/>
      <c r="CL860" s="27"/>
      <c r="CM860" s="27"/>
      <c r="CN860" s="27"/>
      <c r="CO860" s="27"/>
      <c r="CP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  <c r="BR861" s="27"/>
      <c r="BS861" s="27"/>
      <c r="BT861" s="27"/>
      <c r="BU861" s="27"/>
      <c r="BV861" s="27"/>
      <c r="BW861" s="27"/>
      <c r="BX861" s="27"/>
      <c r="BY861" s="27"/>
      <c r="BZ861" s="27"/>
      <c r="CA861" s="27"/>
      <c r="CB861" s="27"/>
      <c r="CC861" s="27"/>
      <c r="CD861" s="27"/>
      <c r="CE861" s="27"/>
      <c r="CF861" s="27"/>
      <c r="CG861" s="27"/>
      <c r="CH861" s="27"/>
      <c r="CI861" s="27"/>
      <c r="CJ861" s="27"/>
      <c r="CK861" s="27"/>
      <c r="CL861" s="27"/>
      <c r="CM861" s="27"/>
      <c r="CN861" s="27"/>
      <c r="CO861" s="27"/>
      <c r="CP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  <c r="BR862" s="27"/>
      <c r="BS862" s="27"/>
      <c r="BT862" s="27"/>
      <c r="BU862" s="27"/>
      <c r="BV862" s="27"/>
      <c r="BW862" s="27"/>
      <c r="BX862" s="27"/>
      <c r="BY862" s="27"/>
      <c r="BZ862" s="27"/>
      <c r="CA862" s="27"/>
      <c r="CB862" s="27"/>
      <c r="CC862" s="27"/>
      <c r="CD862" s="27"/>
      <c r="CE862" s="27"/>
      <c r="CF862" s="27"/>
      <c r="CG862" s="27"/>
      <c r="CH862" s="27"/>
      <c r="CI862" s="27"/>
      <c r="CJ862" s="27"/>
      <c r="CK862" s="27"/>
      <c r="CL862" s="27"/>
      <c r="CM862" s="27"/>
      <c r="CN862" s="27"/>
      <c r="CO862" s="27"/>
      <c r="CP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  <c r="BR863" s="27"/>
      <c r="BS863" s="27"/>
      <c r="BT863" s="27"/>
      <c r="BU863" s="27"/>
      <c r="BV863" s="27"/>
      <c r="BW863" s="27"/>
      <c r="BX863" s="27"/>
      <c r="BY863" s="27"/>
      <c r="BZ863" s="27"/>
      <c r="CA863" s="27"/>
      <c r="CB863" s="27"/>
      <c r="CC863" s="27"/>
      <c r="CD863" s="27"/>
      <c r="CE863" s="27"/>
      <c r="CF863" s="27"/>
      <c r="CG863" s="27"/>
      <c r="CH863" s="27"/>
      <c r="CI863" s="27"/>
      <c r="CJ863" s="27"/>
      <c r="CK863" s="27"/>
      <c r="CL863" s="27"/>
      <c r="CM863" s="27"/>
      <c r="CN863" s="27"/>
      <c r="CO863" s="27"/>
      <c r="CP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  <c r="BR864" s="27"/>
      <c r="BS864" s="27"/>
      <c r="BT864" s="27"/>
      <c r="BU864" s="27"/>
      <c r="BV864" s="27"/>
      <c r="BW864" s="27"/>
      <c r="BX864" s="27"/>
      <c r="BY864" s="27"/>
      <c r="BZ864" s="27"/>
      <c r="CA864" s="27"/>
      <c r="CB864" s="27"/>
      <c r="CC864" s="27"/>
      <c r="CD864" s="27"/>
      <c r="CE864" s="27"/>
      <c r="CF864" s="27"/>
      <c r="CG864" s="27"/>
      <c r="CH864" s="27"/>
      <c r="CI864" s="27"/>
      <c r="CJ864" s="27"/>
      <c r="CK864" s="27"/>
      <c r="CL864" s="27"/>
      <c r="CM864" s="27"/>
      <c r="CN864" s="27"/>
      <c r="CO864" s="27"/>
      <c r="CP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  <c r="BR865" s="27"/>
      <c r="BS865" s="27"/>
      <c r="BT865" s="27"/>
      <c r="BU865" s="27"/>
      <c r="BV865" s="27"/>
      <c r="BW865" s="27"/>
      <c r="BX865" s="27"/>
      <c r="BY865" s="27"/>
      <c r="BZ865" s="27"/>
      <c r="CA865" s="27"/>
      <c r="CB865" s="27"/>
      <c r="CC865" s="27"/>
      <c r="CD865" s="27"/>
      <c r="CE865" s="27"/>
      <c r="CF865" s="27"/>
      <c r="CG865" s="27"/>
      <c r="CH865" s="27"/>
      <c r="CI865" s="27"/>
      <c r="CJ865" s="27"/>
      <c r="CK865" s="27"/>
      <c r="CL865" s="27"/>
      <c r="CM865" s="27"/>
      <c r="CN865" s="27"/>
      <c r="CO865" s="27"/>
      <c r="CP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  <c r="BR866" s="27"/>
      <c r="BS866" s="27"/>
      <c r="BT866" s="27"/>
      <c r="BU866" s="27"/>
      <c r="BV866" s="27"/>
      <c r="BW866" s="27"/>
      <c r="BX866" s="27"/>
      <c r="BY866" s="27"/>
      <c r="BZ866" s="27"/>
      <c r="CA866" s="27"/>
      <c r="CB866" s="27"/>
      <c r="CC866" s="27"/>
      <c r="CD866" s="27"/>
      <c r="CE866" s="27"/>
      <c r="CF866" s="27"/>
      <c r="CG866" s="27"/>
      <c r="CH866" s="27"/>
      <c r="CI866" s="27"/>
      <c r="CJ866" s="27"/>
      <c r="CK866" s="27"/>
      <c r="CL866" s="27"/>
      <c r="CM866" s="27"/>
      <c r="CN866" s="27"/>
      <c r="CO866" s="27"/>
      <c r="CP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  <c r="BR867" s="27"/>
      <c r="BS867" s="27"/>
      <c r="BT867" s="27"/>
      <c r="BU867" s="27"/>
      <c r="BV867" s="27"/>
      <c r="BW867" s="27"/>
      <c r="BX867" s="27"/>
      <c r="BY867" s="27"/>
      <c r="BZ867" s="27"/>
      <c r="CA867" s="27"/>
      <c r="CB867" s="27"/>
      <c r="CC867" s="27"/>
      <c r="CD867" s="27"/>
      <c r="CE867" s="27"/>
      <c r="CF867" s="27"/>
      <c r="CG867" s="27"/>
      <c r="CH867" s="27"/>
      <c r="CI867" s="27"/>
      <c r="CJ867" s="27"/>
      <c r="CK867" s="27"/>
      <c r="CL867" s="27"/>
      <c r="CM867" s="27"/>
      <c r="CN867" s="27"/>
      <c r="CO867" s="27"/>
      <c r="CP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  <c r="BR868" s="27"/>
      <c r="BS868" s="27"/>
      <c r="BT868" s="27"/>
      <c r="BU868" s="27"/>
      <c r="BV868" s="27"/>
      <c r="BW868" s="27"/>
      <c r="BX868" s="27"/>
      <c r="BY868" s="27"/>
      <c r="BZ868" s="27"/>
      <c r="CA868" s="27"/>
      <c r="CB868" s="27"/>
      <c r="CC868" s="27"/>
      <c r="CD868" s="27"/>
      <c r="CE868" s="27"/>
      <c r="CF868" s="27"/>
      <c r="CG868" s="27"/>
      <c r="CH868" s="27"/>
      <c r="CI868" s="27"/>
      <c r="CJ868" s="27"/>
      <c r="CK868" s="27"/>
      <c r="CL868" s="27"/>
      <c r="CM868" s="27"/>
      <c r="CN868" s="27"/>
      <c r="CO868" s="27"/>
      <c r="CP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  <c r="BR869" s="27"/>
      <c r="BS869" s="27"/>
      <c r="BT869" s="27"/>
      <c r="BU869" s="27"/>
      <c r="BV869" s="27"/>
      <c r="BW869" s="27"/>
      <c r="BX869" s="27"/>
      <c r="BY869" s="27"/>
      <c r="BZ869" s="27"/>
      <c r="CA869" s="27"/>
      <c r="CB869" s="27"/>
      <c r="CC869" s="27"/>
      <c r="CD869" s="27"/>
      <c r="CE869" s="27"/>
      <c r="CF869" s="27"/>
      <c r="CG869" s="27"/>
      <c r="CH869" s="27"/>
      <c r="CI869" s="27"/>
      <c r="CJ869" s="27"/>
      <c r="CK869" s="27"/>
      <c r="CL869" s="27"/>
      <c r="CM869" s="27"/>
      <c r="CN869" s="27"/>
      <c r="CO869" s="27"/>
      <c r="CP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  <c r="BR870" s="27"/>
      <c r="BS870" s="27"/>
      <c r="BT870" s="27"/>
      <c r="BU870" s="27"/>
      <c r="BV870" s="27"/>
      <c r="BW870" s="27"/>
      <c r="BX870" s="27"/>
      <c r="BY870" s="27"/>
      <c r="BZ870" s="27"/>
      <c r="CA870" s="27"/>
      <c r="CB870" s="27"/>
      <c r="CC870" s="27"/>
      <c r="CD870" s="27"/>
      <c r="CE870" s="27"/>
      <c r="CF870" s="27"/>
      <c r="CG870" s="27"/>
      <c r="CH870" s="27"/>
      <c r="CI870" s="27"/>
      <c r="CJ870" s="27"/>
      <c r="CK870" s="27"/>
      <c r="CL870" s="27"/>
      <c r="CM870" s="27"/>
      <c r="CN870" s="27"/>
      <c r="CO870" s="27"/>
      <c r="CP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  <c r="BR871" s="27"/>
      <c r="BS871" s="27"/>
      <c r="BT871" s="27"/>
      <c r="BU871" s="27"/>
      <c r="BV871" s="27"/>
      <c r="BW871" s="27"/>
      <c r="BX871" s="27"/>
      <c r="BY871" s="27"/>
      <c r="BZ871" s="27"/>
      <c r="CA871" s="27"/>
      <c r="CB871" s="27"/>
      <c r="CC871" s="27"/>
      <c r="CD871" s="27"/>
      <c r="CE871" s="27"/>
      <c r="CF871" s="27"/>
      <c r="CG871" s="27"/>
      <c r="CH871" s="27"/>
      <c r="CI871" s="27"/>
      <c r="CJ871" s="27"/>
      <c r="CK871" s="27"/>
      <c r="CL871" s="27"/>
      <c r="CM871" s="27"/>
      <c r="CN871" s="27"/>
      <c r="CO871" s="27"/>
      <c r="CP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  <c r="BR872" s="27"/>
      <c r="BS872" s="27"/>
      <c r="BT872" s="27"/>
      <c r="BU872" s="27"/>
      <c r="BV872" s="27"/>
      <c r="BW872" s="27"/>
      <c r="BX872" s="27"/>
      <c r="BY872" s="27"/>
      <c r="BZ872" s="27"/>
      <c r="CA872" s="27"/>
      <c r="CB872" s="27"/>
      <c r="CC872" s="27"/>
      <c r="CD872" s="27"/>
      <c r="CE872" s="27"/>
      <c r="CF872" s="27"/>
      <c r="CG872" s="27"/>
      <c r="CH872" s="27"/>
      <c r="CI872" s="27"/>
      <c r="CJ872" s="27"/>
      <c r="CK872" s="27"/>
      <c r="CL872" s="27"/>
      <c r="CM872" s="27"/>
      <c r="CN872" s="27"/>
      <c r="CO872" s="27"/>
      <c r="CP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  <c r="BR873" s="27"/>
      <c r="BS873" s="27"/>
      <c r="BT873" s="27"/>
      <c r="BU873" s="27"/>
      <c r="BV873" s="27"/>
      <c r="BW873" s="27"/>
      <c r="BX873" s="27"/>
      <c r="BY873" s="27"/>
      <c r="BZ873" s="27"/>
      <c r="CA873" s="27"/>
      <c r="CB873" s="27"/>
      <c r="CC873" s="27"/>
      <c r="CD873" s="27"/>
      <c r="CE873" s="27"/>
      <c r="CF873" s="27"/>
      <c r="CG873" s="27"/>
      <c r="CH873" s="27"/>
      <c r="CI873" s="27"/>
      <c r="CJ873" s="27"/>
      <c r="CK873" s="27"/>
      <c r="CL873" s="27"/>
      <c r="CM873" s="27"/>
      <c r="CN873" s="27"/>
      <c r="CO873" s="27"/>
      <c r="CP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  <c r="BR874" s="27"/>
      <c r="BS874" s="27"/>
      <c r="BT874" s="27"/>
      <c r="BU874" s="27"/>
      <c r="BV874" s="27"/>
      <c r="BW874" s="27"/>
      <c r="BX874" s="27"/>
      <c r="BY874" s="27"/>
      <c r="BZ874" s="27"/>
      <c r="CA874" s="27"/>
      <c r="CB874" s="27"/>
      <c r="CC874" s="27"/>
      <c r="CD874" s="27"/>
      <c r="CE874" s="27"/>
      <c r="CF874" s="27"/>
      <c r="CG874" s="27"/>
      <c r="CH874" s="27"/>
      <c r="CI874" s="27"/>
      <c r="CJ874" s="27"/>
      <c r="CK874" s="27"/>
      <c r="CL874" s="27"/>
      <c r="CM874" s="27"/>
      <c r="CN874" s="27"/>
      <c r="CO874" s="27"/>
      <c r="CP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  <c r="BR875" s="27"/>
      <c r="BS875" s="27"/>
      <c r="BT875" s="27"/>
      <c r="BU875" s="27"/>
      <c r="BV875" s="27"/>
      <c r="BW875" s="27"/>
      <c r="BX875" s="27"/>
      <c r="BY875" s="27"/>
      <c r="BZ875" s="27"/>
      <c r="CA875" s="27"/>
      <c r="CB875" s="27"/>
      <c r="CC875" s="27"/>
      <c r="CD875" s="27"/>
      <c r="CE875" s="27"/>
      <c r="CF875" s="27"/>
      <c r="CG875" s="27"/>
      <c r="CH875" s="27"/>
      <c r="CI875" s="27"/>
      <c r="CJ875" s="27"/>
      <c r="CK875" s="27"/>
      <c r="CL875" s="27"/>
      <c r="CM875" s="27"/>
      <c r="CN875" s="27"/>
      <c r="CO875" s="27"/>
      <c r="CP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  <c r="BR876" s="27"/>
      <c r="BS876" s="27"/>
      <c r="BT876" s="27"/>
      <c r="BU876" s="27"/>
      <c r="BV876" s="27"/>
      <c r="BW876" s="27"/>
      <c r="BX876" s="27"/>
      <c r="BY876" s="27"/>
      <c r="BZ876" s="27"/>
      <c r="CA876" s="27"/>
      <c r="CB876" s="27"/>
      <c r="CC876" s="27"/>
      <c r="CD876" s="27"/>
      <c r="CE876" s="27"/>
      <c r="CF876" s="27"/>
      <c r="CG876" s="27"/>
      <c r="CH876" s="27"/>
      <c r="CI876" s="27"/>
      <c r="CJ876" s="27"/>
      <c r="CK876" s="27"/>
      <c r="CL876" s="27"/>
      <c r="CM876" s="27"/>
      <c r="CN876" s="27"/>
      <c r="CO876" s="27"/>
      <c r="CP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  <c r="BR877" s="27"/>
      <c r="BS877" s="27"/>
      <c r="BT877" s="27"/>
      <c r="BU877" s="27"/>
      <c r="BV877" s="27"/>
      <c r="BW877" s="27"/>
      <c r="BX877" s="27"/>
      <c r="BY877" s="27"/>
      <c r="BZ877" s="27"/>
      <c r="CA877" s="27"/>
      <c r="CB877" s="27"/>
      <c r="CC877" s="27"/>
      <c r="CD877" s="27"/>
      <c r="CE877" s="27"/>
      <c r="CF877" s="27"/>
      <c r="CG877" s="27"/>
      <c r="CH877" s="27"/>
      <c r="CI877" s="27"/>
      <c r="CJ877" s="27"/>
      <c r="CK877" s="27"/>
      <c r="CL877" s="27"/>
      <c r="CM877" s="27"/>
      <c r="CN877" s="27"/>
      <c r="CO877" s="27"/>
      <c r="CP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  <c r="BR878" s="27"/>
      <c r="BS878" s="27"/>
      <c r="BT878" s="27"/>
      <c r="BU878" s="27"/>
      <c r="BV878" s="27"/>
      <c r="BW878" s="27"/>
      <c r="BX878" s="27"/>
      <c r="BY878" s="27"/>
      <c r="BZ878" s="27"/>
      <c r="CA878" s="27"/>
      <c r="CB878" s="27"/>
      <c r="CC878" s="27"/>
      <c r="CD878" s="27"/>
      <c r="CE878" s="27"/>
      <c r="CF878" s="27"/>
      <c r="CG878" s="27"/>
      <c r="CH878" s="27"/>
      <c r="CI878" s="27"/>
      <c r="CJ878" s="27"/>
      <c r="CK878" s="27"/>
      <c r="CL878" s="27"/>
      <c r="CM878" s="27"/>
      <c r="CN878" s="27"/>
      <c r="CO878" s="27"/>
      <c r="CP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  <c r="BR879" s="27"/>
      <c r="BS879" s="27"/>
      <c r="BT879" s="27"/>
      <c r="BU879" s="27"/>
      <c r="BV879" s="27"/>
      <c r="BW879" s="27"/>
      <c r="BX879" s="27"/>
      <c r="BY879" s="27"/>
      <c r="BZ879" s="27"/>
      <c r="CA879" s="27"/>
      <c r="CB879" s="27"/>
      <c r="CC879" s="27"/>
      <c r="CD879" s="27"/>
      <c r="CE879" s="27"/>
      <c r="CF879" s="27"/>
      <c r="CG879" s="27"/>
      <c r="CH879" s="27"/>
      <c r="CI879" s="27"/>
      <c r="CJ879" s="27"/>
      <c r="CK879" s="27"/>
      <c r="CL879" s="27"/>
      <c r="CM879" s="27"/>
      <c r="CN879" s="27"/>
      <c r="CO879" s="27"/>
      <c r="CP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  <c r="BR880" s="27"/>
      <c r="BS880" s="27"/>
      <c r="BT880" s="27"/>
      <c r="BU880" s="27"/>
      <c r="BV880" s="27"/>
      <c r="BW880" s="27"/>
      <c r="BX880" s="27"/>
      <c r="BY880" s="27"/>
      <c r="BZ880" s="27"/>
      <c r="CA880" s="27"/>
      <c r="CB880" s="27"/>
      <c r="CC880" s="27"/>
      <c r="CD880" s="27"/>
      <c r="CE880" s="27"/>
      <c r="CF880" s="27"/>
      <c r="CG880" s="27"/>
      <c r="CH880" s="27"/>
      <c r="CI880" s="27"/>
      <c r="CJ880" s="27"/>
      <c r="CK880" s="27"/>
      <c r="CL880" s="27"/>
      <c r="CM880" s="27"/>
      <c r="CN880" s="27"/>
      <c r="CO880" s="27"/>
      <c r="CP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  <c r="BR881" s="27"/>
      <c r="BS881" s="27"/>
      <c r="BT881" s="27"/>
      <c r="BU881" s="27"/>
      <c r="BV881" s="27"/>
      <c r="BW881" s="27"/>
      <c r="BX881" s="27"/>
      <c r="BY881" s="27"/>
      <c r="BZ881" s="27"/>
      <c r="CA881" s="27"/>
      <c r="CB881" s="27"/>
      <c r="CC881" s="27"/>
      <c r="CD881" s="27"/>
      <c r="CE881" s="27"/>
      <c r="CF881" s="27"/>
      <c r="CG881" s="27"/>
      <c r="CH881" s="27"/>
      <c r="CI881" s="27"/>
      <c r="CJ881" s="27"/>
      <c r="CK881" s="27"/>
      <c r="CL881" s="27"/>
      <c r="CM881" s="27"/>
      <c r="CN881" s="27"/>
      <c r="CO881" s="27"/>
      <c r="CP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  <c r="BR882" s="27"/>
      <c r="BS882" s="27"/>
      <c r="BT882" s="27"/>
      <c r="BU882" s="27"/>
      <c r="BV882" s="27"/>
      <c r="BW882" s="27"/>
      <c r="BX882" s="27"/>
      <c r="BY882" s="27"/>
      <c r="BZ882" s="27"/>
      <c r="CA882" s="27"/>
      <c r="CB882" s="27"/>
      <c r="CC882" s="27"/>
      <c r="CD882" s="27"/>
      <c r="CE882" s="27"/>
      <c r="CF882" s="27"/>
      <c r="CG882" s="27"/>
      <c r="CH882" s="27"/>
      <c r="CI882" s="27"/>
      <c r="CJ882" s="27"/>
      <c r="CK882" s="27"/>
      <c r="CL882" s="27"/>
      <c r="CM882" s="27"/>
      <c r="CN882" s="27"/>
      <c r="CO882" s="27"/>
      <c r="CP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  <c r="BR883" s="27"/>
      <c r="BS883" s="27"/>
      <c r="BT883" s="27"/>
      <c r="BU883" s="27"/>
      <c r="BV883" s="27"/>
      <c r="BW883" s="27"/>
      <c r="BX883" s="27"/>
      <c r="BY883" s="27"/>
      <c r="BZ883" s="27"/>
      <c r="CA883" s="27"/>
      <c r="CB883" s="27"/>
      <c r="CC883" s="27"/>
      <c r="CD883" s="27"/>
      <c r="CE883" s="27"/>
      <c r="CF883" s="27"/>
      <c r="CG883" s="27"/>
      <c r="CH883" s="27"/>
      <c r="CI883" s="27"/>
      <c r="CJ883" s="27"/>
      <c r="CK883" s="27"/>
      <c r="CL883" s="27"/>
      <c r="CM883" s="27"/>
      <c r="CN883" s="27"/>
      <c r="CO883" s="27"/>
      <c r="CP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  <c r="BR884" s="27"/>
      <c r="BS884" s="27"/>
      <c r="BT884" s="27"/>
      <c r="BU884" s="27"/>
      <c r="BV884" s="27"/>
      <c r="BW884" s="27"/>
      <c r="BX884" s="27"/>
      <c r="BY884" s="27"/>
      <c r="BZ884" s="27"/>
      <c r="CA884" s="27"/>
      <c r="CB884" s="27"/>
      <c r="CC884" s="27"/>
      <c r="CD884" s="27"/>
      <c r="CE884" s="27"/>
      <c r="CF884" s="27"/>
      <c r="CG884" s="27"/>
      <c r="CH884" s="27"/>
      <c r="CI884" s="27"/>
      <c r="CJ884" s="27"/>
      <c r="CK884" s="27"/>
      <c r="CL884" s="27"/>
      <c r="CM884" s="27"/>
      <c r="CN884" s="27"/>
      <c r="CO884" s="27"/>
      <c r="CP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  <c r="BR885" s="27"/>
      <c r="BS885" s="27"/>
      <c r="BT885" s="27"/>
      <c r="BU885" s="27"/>
      <c r="BV885" s="27"/>
      <c r="BW885" s="27"/>
      <c r="BX885" s="27"/>
      <c r="BY885" s="27"/>
      <c r="BZ885" s="27"/>
      <c r="CA885" s="27"/>
      <c r="CB885" s="27"/>
      <c r="CC885" s="27"/>
      <c r="CD885" s="27"/>
      <c r="CE885" s="27"/>
      <c r="CF885" s="27"/>
      <c r="CG885" s="27"/>
      <c r="CH885" s="27"/>
      <c r="CI885" s="27"/>
      <c r="CJ885" s="27"/>
      <c r="CK885" s="27"/>
      <c r="CL885" s="27"/>
      <c r="CM885" s="27"/>
      <c r="CN885" s="27"/>
      <c r="CO885" s="27"/>
      <c r="CP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  <c r="BR886" s="27"/>
      <c r="BS886" s="27"/>
      <c r="BT886" s="27"/>
      <c r="BU886" s="27"/>
      <c r="BV886" s="27"/>
      <c r="BW886" s="27"/>
      <c r="BX886" s="27"/>
      <c r="BY886" s="27"/>
      <c r="BZ886" s="27"/>
      <c r="CA886" s="27"/>
      <c r="CB886" s="27"/>
      <c r="CC886" s="27"/>
      <c r="CD886" s="27"/>
      <c r="CE886" s="27"/>
      <c r="CF886" s="27"/>
      <c r="CG886" s="27"/>
      <c r="CH886" s="27"/>
      <c r="CI886" s="27"/>
      <c r="CJ886" s="27"/>
      <c r="CK886" s="27"/>
      <c r="CL886" s="27"/>
      <c r="CM886" s="27"/>
      <c r="CN886" s="27"/>
      <c r="CO886" s="27"/>
      <c r="CP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  <c r="BR887" s="27"/>
      <c r="BS887" s="27"/>
      <c r="BT887" s="27"/>
      <c r="BU887" s="27"/>
      <c r="BV887" s="27"/>
      <c r="BW887" s="27"/>
      <c r="BX887" s="27"/>
      <c r="BY887" s="27"/>
      <c r="BZ887" s="27"/>
      <c r="CA887" s="27"/>
      <c r="CB887" s="27"/>
      <c r="CC887" s="27"/>
      <c r="CD887" s="27"/>
      <c r="CE887" s="27"/>
      <c r="CF887" s="27"/>
      <c r="CG887" s="27"/>
      <c r="CH887" s="27"/>
      <c r="CI887" s="27"/>
      <c r="CJ887" s="27"/>
      <c r="CK887" s="27"/>
      <c r="CL887" s="27"/>
      <c r="CM887" s="27"/>
      <c r="CN887" s="27"/>
      <c r="CO887" s="27"/>
      <c r="CP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  <c r="BR888" s="27"/>
      <c r="BS888" s="27"/>
      <c r="BT888" s="27"/>
      <c r="BU888" s="27"/>
      <c r="BV888" s="27"/>
      <c r="BW888" s="27"/>
      <c r="BX888" s="27"/>
      <c r="BY888" s="27"/>
      <c r="BZ888" s="27"/>
      <c r="CA888" s="27"/>
      <c r="CB888" s="27"/>
      <c r="CC888" s="27"/>
      <c r="CD888" s="27"/>
      <c r="CE888" s="27"/>
      <c r="CF888" s="27"/>
      <c r="CG888" s="27"/>
      <c r="CH888" s="27"/>
      <c r="CI888" s="27"/>
      <c r="CJ888" s="27"/>
      <c r="CK888" s="27"/>
      <c r="CL888" s="27"/>
      <c r="CM888" s="27"/>
      <c r="CN888" s="27"/>
      <c r="CO888" s="27"/>
      <c r="CP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  <c r="BR889" s="27"/>
      <c r="BS889" s="27"/>
      <c r="BT889" s="27"/>
      <c r="BU889" s="27"/>
      <c r="BV889" s="27"/>
      <c r="BW889" s="27"/>
      <c r="BX889" s="27"/>
      <c r="BY889" s="27"/>
      <c r="BZ889" s="27"/>
      <c r="CA889" s="27"/>
      <c r="CB889" s="27"/>
      <c r="CC889" s="27"/>
      <c r="CD889" s="27"/>
      <c r="CE889" s="27"/>
      <c r="CF889" s="27"/>
      <c r="CG889" s="27"/>
      <c r="CH889" s="27"/>
      <c r="CI889" s="27"/>
      <c r="CJ889" s="27"/>
      <c r="CK889" s="27"/>
      <c r="CL889" s="27"/>
      <c r="CM889" s="27"/>
      <c r="CN889" s="27"/>
      <c r="CO889" s="27"/>
      <c r="CP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  <c r="BR890" s="27"/>
      <c r="BS890" s="27"/>
      <c r="BT890" s="27"/>
      <c r="BU890" s="27"/>
      <c r="BV890" s="27"/>
      <c r="BW890" s="27"/>
      <c r="BX890" s="27"/>
      <c r="BY890" s="27"/>
      <c r="BZ890" s="27"/>
      <c r="CA890" s="27"/>
      <c r="CB890" s="27"/>
      <c r="CC890" s="27"/>
      <c r="CD890" s="27"/>
      <c r="CE890" s="27"/>
      <c r="CF890" s="27"/>
      <c r="CG890" s="27"/>
      <c r="CH890" s="27"/>
      <c r="CI890" s="27"/>
      <c r="CJ890" s="27"/>
      <c r="CK890" s="27"/>
      <c r="CL890" s="27"/>
      <c r="CM890" s="27"/>
      <c r="CN890" s="27"/>
      <c r="CO890" s="27"/>
      <c r="CP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  <c r="BR891" s="27"/>
      <c r="BS891" s="27"/>
      <c r="BT891" s="27"/>
      <c r="BU891" s="27"/>
      <c r="BV891" s="27"/>
      <c r="BW891" s="27"/>
      <c r="BX891" s="27"/>
      <c r="BY891" s="27"/>
      <c r="BZ891" s="27"/>
      <c r="CA891" s="27"/>
      <c r="CB891" s="27"/>
      <c r="CC891" s="27"/>
      <c r="CD891" s="27"/>
      <c r="CE891" s="27"/>
      <c r="CF891" s="27"/>
      <c r="CG891" s="27"/>
      <c r="CH891" s="27"/>
      <c r="CI891" s="27"/>
      <c r="CJ891" s="27"/>
      <c r="CK891" s="27"/>
      <c r="CL891" s="27"/>
      <c r="CM891" s="27"/>
      <c r="CN891" s="27"/>
      <c r="CO891" s="27"/>
      <c r="CP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  <c r="BR892" s="27"/>
      <c r="BS892" s="27"/>
      <c r="BT892" s="27"/>
      <c r="BU892" s="27"/>
      <c r="BV892" s="27"/>
      <c r="BW892" s="27"/>
      <c r="BX892" s="27"/>
      <c r="BY892" s="27"/>
      <c r="BZ892" s="27"/>
      <c r="CA892" s="27"/>
      <c r="CB892" s="27"/>
      <c r="CC892" s="27"/>
      <c r="CD892" s="27"/>
      <c r="CE892" s="27"/>
      <c r="CF892" s="27"/>
      <c r="CG892" s="27"/>
      <c r="CH892" s="27"/>
      <c r="CI892" s="27"/>
      <c r="CJ892" s="27"/>
      <c r="CK892" s="27"/>
      <c r="CL892" s="27"/>
      <c r="CM892" s="27"/>
      <c r="CN892" s="27"/>
      <c r="CO892" s="27"/>
      <c r="CP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  <c r="BR893" s="27"/>
      <c r="BS893" s="27"/>
      <c r="BT893" s="27"/>
      <c r="BU893" s="27"/>
      <c r="BV893" s="27"/>
      <c r="BW893" s="27"/>
      <c r="BX893" s="27"/>
      <c r="BY893" s="27"/>
      <c r="BZ893" s="27"/>
      <c r="CA893" s="27"/>
      <c r="CB893" s="27"/>
      <c r="CC893" s="27"/>
      <c r="CD893" s="27"/>
      <c r="CE893" s="27"/>
      <c r="CF893" s="27"/>
      <c r="CG893" s="27"/>
      <c r="CH893" s="27"/>
      <c r="CI893" s="27"/>
      <c r="CJ893" s="27"/>
      <c r="CK893" s="27"/>
      <c r="CL893" s="27"/>
      <c r="CM893" s="27"/>
      <c r="CN893" s="27"/>
      <c r="CO893" s="27"/>
      <c r="CP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  <c r="BR894" s="27"/>
      <c r="BS894" s="27"/>
      <c r="BT894" s="27"/>
      <c r="BU894" s="27"/>
      <c r="BV894" s="27"/>
      <c r="BW894" s="27"/>
      <c r="BX894" s="27"/>
      <c r="BY894" s="27"/>
      <c r="BZ894" s="27"/>
      <c r="CA894" s="27"/>
      <c r="CB894" s="27"/>
      <c r="CC894" s="27"/>
      <c r="CD894" s="27"/>
      <c r="CE894" s="27"/>
      <c r="CF894" s="27"/>
      <c r="CG894" s="27"/>
      <c r="CH894" s="27"/>
      <c r="CI894" s="27"/>
      <c r="CJ894" s="27"/>
      <c r="CK894" s="27"/>
      <c r="CL894" s="27"/>
      <c r="CM894" s="27"/>
      <c r="CN894" s="27"/>
      <c r="CO894" s="27"/>
      <c r="CP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  <c r="BR895" s="27"/>
      <c r="BS895" s="27"/>
      <c r="BT895" s="27"/>
      <c r="BU895" s="27"/>
      <c r="BV895" s="27"/>
      <c r="BW895" s="27"/>
      <c r="BX895" s="27"/>
      <c r="BY895" s="27"/>
      <c r="BZ895" s="27"/>
      <c r="CA895" s="27"/>
      <c r="CB895" s="27"/>
      <c r="CC895" s="27"/>
      <c r="CD895" s="27"/>
      <c r="CE895" s="27"/>
      <c r="CF895" s="27"/>
      <c r="CG895" s="27"/>
      <c r="CH895" s="27"/>
      <c r="CI895" s="27"/>
      <c r="CJ895" s="27"/>
      <c r="CK895" s="27"/>
      <c r="CL895" s="27"/>
      <c r="CM895" s="27"/>
      <c r="CN895" s="27"/>
      <c r="CO895" s="27"/>
      <c r="CP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  <c r="BR896" s="27"/>
      <c r="BS896" s="27"/>
      <c r="BT896" s="27"/>
      <c r="BU896" s="27"/>
      <c r="BV896" s="27"/>
      <c r="BW896" s="27"/>
      <c r="BX896" s="27"/>
      <c r="BY896" s="27"/>
      <c r="BZ896" s="27"/>
      <c r="CA896" s="27"/>
      <c r="CB896" s="27"/>
      <c r="CC896" s="27"/>
      <c r="CD896" s="27"/>
      <c r="CE896" s="27"/>
      <c r="CF896" s="27"/>
      <c r="CG896" s="27"/>
      <c r="CH896" s="27"/>
      <c r="CI896" s="27"/>
      <c r="CJ896" s="27"/>
      <c r="CK896" s="27"/>
      <c r="CL896" s="27"/>
      <c r="CM896" s="27"/>
      <c r="CN896" s="27"/>
      <c r="CO896" s="27"/>
      <c r="CP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  <c r="BR897" s="27"/>
      <c r="BS897" s="27"/>
      <c r="BT897" s="27"/>
      <c r="BU897" s="27"/>
      <c r="BV897" s="27"/>
      <c r="BW897" s="27"/>
      <c r="BX897" s="27"/>
      <c r="BY897" s="27"/>
      <c r="BZ897" s="27"/>
      <c r="CA897" s="27"/>
      <c r="CB897" s="27"/>
      <c r="CC897" s="27"/>
      <c r="CD897" s="27"/>
      <c r="CE897" s="27"/>
      <c r="CF897" s="27"/>
      <c r="CG897" s="27"/>
      <c r="CH897" s="27"/>
      <c r="CI897" s="27"/>
      <c r="CJ897" s="27"/>
      <c r="CK897" s="27"/>
      <c r="CL897" s="27"/>
      <c r="CM897" s="27"/>
      <c r="CN897" s="27"/>
      <c r="CO897" s="27"/>
      <c r="CP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  <c r="BR898" s="27"/>
      <c r="BS898" s="27"/>
      <c r="BT898" s="27"/>
      <c r="BU898" s="27"/>
      <c r="BV898" s="27"/>
      <c r="BW898" s="27"/>
      <c r="BX898" s="27"/>
      <c r="BY898" s="27"/>
      <c r="BZ898" s="27"/>
      <c r="CA898" s="27"/>
      <c r="CB898" s="27"/>
      <c r="CC898" s="27"/>
      <c r="CD898" s="27"/>
      <c r="CE898" s="27"/>
      <c r="CF898" s="27"/>
      <c r="CG898" s="27"/>
      <c r="CH898" s="27"/>
      <c r="CI898" s="27"/>
      <c r="CJ898" s="27"/>
      <c r="CK898" s="27"/>
      <c r="CL898" s="27"/>
      <c r="CM898" s="27"/>
      <c r="CN898" s="27"/>
      <c r="CO898" s="27"/>
      <c r="CP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  <c r="BR899" s="27"/>
      <c r="BS899" s="27"/>
      <c r="BT899" s="27"/>
      <c r="BU899" s="27"/>
      <c r="BV899" s="27"/>
      <c r="BW899" s="27"/>
      <c r="BX899" s="27"/>
      <c r="BY899" s="27"/>
      <c r="BZ899" s="27"/>
      <c r="CA899" s="27"/>
      <c r="CB899" s="27"/>
      <c r="CC899" s="27"/>
      <c r="CD899" s="27"/>
      <c r="CE899" s="27"/>
      <c r="CF899" s="27"/>
      <c r="CG899" s="27"/>
      <c r="CH899" s="27"/>
      <c r="CI899" s="27"/>
      <c r="CJ899" s="27"/>
      <c r="CK899" s="27"/>
      <c r="CL899" s="27"/>
      <c r="CM899" s="27"/>
      <c r="CN899" s="27"/>
      <c r="CO899" s="27"/>
      <c r="CP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  <c r="BR900" s="27"/>
      <c r="BS900" s="27"/>
      <c r="BT900" s="27"/>
      <c r="BU900" s="27"/>
      <c r="BV900" s="27"/>
      <c r="BW900" s="27"/>
      <c r="BX900" s="27"/>
      <c r="BY900" s="27"/>
      <c r="BZ900" s="27"/>
      <c r="CA900" s="27"/>
      <c r="CB900" s="27"/>
      <c r="CC900" s="27"/>
      <c r="CD900" s="27"/>
      <c r="CE900" s="27"/>
      <c r="CF900" s="27"/>
      <c r="CG900" s="27"/>
      <c r="CH900" s="27"/>
      <c r="CI900" s="27"/>
      <c r="CJ900" s="27"/>
      <c r="CK900" s="27"/>
      <c r="CL900" s="27"/>
      <c r="CM900" s="27"/>
      <c r="CN900" s="27"/>
      <c r="CO900" s="27"/>
      <c r="CP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  <c r="BR901" s="27"/>
      <c r="BS901" s="27"/>
      <c r="BT901" s="27"/>
      <c r="BU901" s="27"/>
      <c r="BV901" s="27"/>
      <c r="BW901" s="27"/>
      <c r="BX901" s="27"/>
      <c r="BY901" s="27"/>
      <c r="BZ901" s="27"/>
      <c r="CA901" s="27"/>
      <c r="CB901" s="27"/>
      <c r="CC901" s="27"/>
      <c r="CD901" s="27"/>
      <c r="CE901" s="27"/>
      <c r="CF901" s="27"/>
      <c r="CG901" s="27"/>
      <c r="CH901" s="27"/>
      <c r="CI901" s="27"/>
      <c r="CJ901" s="27"/>
      <c r="CK901" s="27"/>
      <c r="CL901" s="27"/>
      <c r="CM901" s="27"/>
      <c r="CN901" s="27"/>
      <c r="CO901" s="27"/>
      <c r="CP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  <c r="BR902" s="27"/>
      <c r="BS902" s="27"/>
      <c r="BT902" s="27"/>
      <c r="BU902" s="27"/>
      <c r="BV902" s="27"/>
      <c r="BW902" s="27"/>
      <c r="BX902" s="27"/>
      <c r="BY902" s="27"/>
      <c r="BZ902" s="27"/>
      <c r="CA902" s="27"/>
      <c r="CB902" s="27"/>
      <c r="CC902" s="27"/>
      <c r="CD902" s="27"/>
      <c r="CE902" s="27"/>
      <c r="CF902" s="27"/>
      <c r="CG902" s="27"/>
      <c r="CH902" s="27"/>
      <c r="CI902" s="27"/>
      <c r="CJ902" s="27"/>
      <c r="CK902" s="27"/>
      <c r="CL902" s="27"/>
      <c r="CM902" s="27"/>
      <c r="CN902" s="27"/>
      <c r="CO902" s="27"/>
      <c r="CP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  <c r="BR903" s="27"/>
      <c r="BS903" s="27"/>
      <c r="BT903" s="27"/>
      <c r="BU903" s="27"/>
      <c r="BV903" s="27"/>
      <c r="BW903" s="27"/>
      <c r="BX903" s="27"/>
      <c r="BY903" s="27"/>
      <c r="BZ903" s="27"/>
      <c r="CA903" s="27"/>
      <c r="CB903" s="27"/>
      <c r="CC903" s="27"/>
      <c r="CD903" s="27"/>
      <c r="CE903" s="27"/>
      <c r="CF903" s="27"/>
      <c r="CG903" s="27"/>
      <c r="CH903" s="27"/>
      <c r="CI903" s="27"/>
      <c r="CJ903" s="27"/>
      <c r="CK903" s="27"/>
      <c r="CL903" s="27"/>
      <c r="CM903" s="27"/>
      <c r="CN903" s="27"/>
      <c r="CO903" s="27"/>
      <c r="CP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  <c r="BR904" s="27"/>
      <c r="BS904" s="27"/>
      <c r="BT904" s="27"/>
      <c r="BU904" s="27"/>
      <c r="BV904" s="27"/>
      <c r="BW904" s="27"/>
      <c r="BX904" s="27"/>
      <c r="BY904" s="27"/>
      <c r="BZ904" s="27"/>
      <c r="CA904" s="27"/>
      <c r="CB904" s="27"/>
      <c r="CC904" s="27"/>
      <c r="CD904" s="27"/>
      <c r="CE904" s="27"/>
      <c r="CF904" s="27"/>
      <c r="CG904" s="27"/>
      <c r="CH904" s="27"/>
      <c r="CI904" s="27"/>
      <c r="CJ904" s="27"/>
      <c r="CK904" s="27"/>
      <c r="CL904" s="27"/>
      <c r="CM904" s="27"/>
      <c r="CN904" s="27"/>
      <c r="CO904" s="27"/>
      <c r="CP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  <c r="BR905" s="27"/>
      <c r="BS905" s="27"/>
      <c r="BT905" s="27"/>
      <c r="BU905" s="27"/>
      <c r="BV905" s="27"/>
      <c r="BW905" s="27"/>
      <c r="BX905" s="27"/>
      <c r="BY905" s="27"/>
      <c r="BZ905" s="27"/>
      <c r="CA905" s="27"/>
      <c r="CB905" s="27"/>
      <c r="CC905" s="27"/>
      <c r="CD905" s="27"/>
      <c r="CE905" s="27"/>
      <c r="CF905" s="27"/>
      <c r="CG905" s="27"/>
      <c r="CH905" s="27"/>
      <c r="CI905" s="27"/>
      <c r="CJ905" s="27"/>
      <c r="CK905" s="27"/>
      <c r="CL905" s="27"/>
      <c r="CM905" s="27"/>
      <c r="CN905" s="27"/>
      <c r="CO905" s="27"/>
      <c r="CP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  <c r="BR906" s="27"/>
      <c r="BS906" s="27"/>
      <c r="BT906" s="27"/>
      <c r="BU906" s="27"/>
      <c r="BV906" s="27"/>
      <c r="BW906" s="27"/>
      <c r="BX906" s="27"/>
      <c r="BY906" s="27"/>
      <c r="BZ906" s="27"/>
      <c r="CA906" s="27"/>
      <c r="CB906" s="27"/>
      <c r="CC906" s="27"/>
      <c r="CD906" s="27"/>
      <c r="CE906" s="27"/>
      <c r="CF906" s="27"/>
      <c r="CG906" s="27"/>
      <c r="CH906" s="27"/>
      <c r="CI906" s="27"/>
      <c r="CJ906" s="27"/>
      <c r="CK906" s="27"/>
      <c r="CL906" s="27"/>
      <c r="CM906" s="27"/>
      <c r="CN906" s="27"/>
      <c r="CO906" s="27"/>
      <c r="CP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  <c r="BR907" s="27"/>
      <c r="BS907" s="27"/>
      <c r="BT907" s="27"/>
      <c r="BU907" s="27"/>
      <c r="BV907" s="27"/>
      <c r="BW907" s="27"/>
      <c r="BX907" s="27"/>
      <c r="BY907" s="27"/>
      <c r="BZ907" s="27"/>
      <c r="CA907" s="27"/>
      <c r="CB907" s="27"/>
      <c r="CC907" s="27"/>
      <c r="CD907" s="27"/>
      <c r="CE907" s="27"/>
      <c r="CF907" s="27"/>
      <c r="CG907" s="27"/>
      <c r="CH907" s="27"/>
      <c r="CI907" s="27"/>
      <c r="CJ907" s="27"/>
      <c r="CK907" s="27"/>
      <c r="CL907" s="27"/>
      <c r="CM907" s="27"/>
      <c r="CN907" s="27"/>
      <c r="CO907" s="27"/>
      <c r="CP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  <c r="BR908" s="27"/>
      <c r="BS908" s="27"/>
      <c r="BT908" s="27"/>
      <c r="BU908" s="27"/>
      <c r="BV908" s="27"/>
      <c r="BW908" s="27"/>
      <c r="BX908" s="27"/>
      <c r="BY908" s="27"/>
      <c r="BZ908" s="27"/>
      <c r="CA908" s="27"/>
      <c r="CB908" s="27"/>
      <c r="CC908" s="27"/>
      <c r="CD908" s="27"/>
      <c r="CE908" s="27"/>
      <c r="CF908" s="27"/>
      <c r="CG908" s="27"/>
      <c r="CH908" s="27"/>
      <c r="CI908" s="27"/>
      <c r="CJ908" s="27"/>
      <c r="CK908" s="27"/>
      <c r="CL908" s="27"/>
      <c r="CM908" s="27"/>
      <c r="CN908" s="27"/>
      <c r="CO908" s="27"/>
      <c r="CP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  <c r="BR909" s="27"/>
      <c r="BS909" s="27"/>
      <c r="BT909" s="27"/>
      <c r="BU909" s="27"/>
      <c r="BV909" s="27"/>
      <c r="BW909" s="27"/>
      <c r="BX909" s="27"/>
      <c r="BY909" s="27"/>
      <c r="BZ909" s="27"/>
      <c r="CA909" s="27"/>
      <c r="CB909" s="27"/>
      <c r="CC909" s="27"/>
      <c r="CD909" s="27"/>
      <c r="CE909" s="27"/>
      <c r="CF909" s="27"/>
      <c r="CG909" s="27"/>
      <c r="CH909" s="27"/>
      <c r="CI909" s="27"/>
      <c r="CJ909" s="27"/>
      <c r="CK909" s="27"/>
      <c r="CL909" s="27"/>
      <c r="CM909" s="27"/>
      <c r="CN909" s="27"/>
      <c r="CO909" s="27"/>
      <c r="CP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  <c r="BR910" s="27"/>
      <c r="BS910" s="27"/>
      <c r="BT910" s="27"/>
      <c r="BU910" s="27"/>
      <c r="BV910" s="27"/>
      <c r="BW910" s="27"/>
      <c r="BX910" s="27"/>
      <c r="BY910" s="27"/>
      <c r="BZ910" s="27"/>
      <c r="CA910" s="27"/>
      <c r="CB910" s="27"/>
      <c r="CC910" s="27"/>
      <c r="CD910" s="27"/>
      <c r="CE910" s="27"/>
      <c r="CF910" s="27"/>
      <c r="CG910" s="27"/>
      <c r="CH910" s="27"/>
      <c r="CI910" s="27"/>
      <c r="CJ910" s="27"/>
      <c r="CK910" s="27"/>
      <c r="CL910" s="27"/>
      <c r="CM910" s="27"/>
      <c r="CN910" s="27"/>
      <c r="CO910" s="27"/>
      <c r="CP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  <c r="BR911" s="27"/>
      <c r="BS911" s="27"/>
      <c r="BT911" s="27"/>
      <c r="BU911" s="27"/>
      <c r="BV911" s="27"/>
      <c r="BW911" s="27"/>
      <c r="BX911" s="27"/>
      <c r="BY911" s="27"/>
      <c r="BZ911" s="27"/>
      <c r="CA911" s="27"/>
      <c r="CB911" s="27"/>
      <c r="CC911" s="27"/>
      <c r="CD911" s="27"/>
      <c r="CE911" s="27"/>
      <c r="CF911" s="27"/>
      <c r="CG911" s="27"/>
      <c r="CH911" s="27"/>
      <c r="CI911" s="27"/>
      <c r="CJ911" s="27"/>
      <c r="CK911" s="27"/>
      <c r="CL911" s="27"/>
      <c r="CM911" s="27"/>
      <c r="CN911" s="27"/>
      <c r="CO911" s="27"/>
      <c r="CP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  <c r="BR912" s="27"/>
      <c r="BS912" s="27"/>
      <c r="BT912" s="27"/>
      <c r="BU912" s="27"/>
      <c r="BV912" s="27"/>
      <c r="BW912" s="27"/>
      <c r="BX912" s="27"/>
      <c r="BY912" s="27"/>
      <c r="BZ912" s="27"/>
      <c r="CA912" s="27"/>
      <c r="CB912" s="27"/>
      <c r="CC912" s="27"/>
      <c r="CD912" s="27"/>
      <c r="CE912" s="27"/>
      <c r="CF912" s="27"/>
      <c r="CG912" s="27"/>
      <c r="CH912" s="27"/>
      <c r="CI912" s="27"/>
      <c r="CJ912" s="27"/>
      <c r="CK912" s="27"/>
      <c r="CL912" s="27"/>
      <c r="CM912" s="27"/>
      <c r="CN912" s="27"/>
      <c r="CO912" s="27"/>
      <c r="CP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  <c r="BR913" s="27"/>
      <c r="BS913" s="27"/>
      <c r="BT913" s="27"/>
      <c r="BU913" s="27"/>
      <c r="BV913" s="27"/>
      <c r="BW913" s="27"/>
      <c r="BX913" s="27"/>
      <c r="BY913" s="27"/>
      <c r="BZ913" s="27"/>
      <c r="CA913" s="27"/>
      <c r="CB913" s="27"/>
      <c r="CC913" s="27"/>
      <c r="CD913" s="27"/>
      <c r="CE913" s="27"/>
      <c r="CF913" s="27"/>
      <c r="CG913" s="27"/>
      <c r="CH913" s="27"/>
      <c r="CI913" s="27"/>
      <c r="CJ913" s="27"/>
      <c r="CK913" s="27"/>
      <c r="CL913" s="27"/>
      <c r="CM913" s="27"/>
      <c r="CN913" s="27"/>
      <c r="CO913" s="27"/>
      <c r="CP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  <c r="BR914" s="27"/>
      <c r="BS914" s="27"/>
      <c r="BT914" s="27"/>
      <c r="BU914" s="27"/>
      <c r="BV914" s="27"/>
      <c r="BW914" s="27"/>
      <c r="BX914" s="27"/>
      <c r="BY914" s="27"/>
      <c r="BZ914" s="27"/>
      <c r="CA914" s="27"/>
      <c r="CB914" s="27"/>
      <c r="CC914" s="27"/>
      <c r="CD914" s="27"/>
      <c r="CE914" s="27"/>
      <c r="CF914" s="27"/>
      <c r="CG914" s="27"/>
      <c r="CH914" s="27"/>
      <c r="CI914" s="27"/>
      <c r="CJ914" s="27"/>
      <c r="CK914" s="27"/>
      <c r="CL914" s="27"/>
      <c r="CM914" s="27"/>
      <c r="CN914" s="27"/>
      <c r="CO914" s="27"/>
      <c r="CP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  <c r="BR915" s="27"/>
      <c r="BS915" s="27"/>
      <c r="BT915" s="27"/>
      <c r="BU915" s="27"/>
      <c r="BV915" s="27"/>
      <c r="BW915" s="27"/>
      <c r="BX915" s="27"/>
      <c r="BY915" s="27"/>
      <c r="BZ915" s="27"/>
      <c r="CA915" s="27"/>
      <c r="CB915" s="27"/>
      <c r="CC915" s="27"/>
      <c r="CD915" s="27"/>
      <c r="CE915" s="27"/>
      <c r="CF915" s="27"/>
      <c r="CG915" s="27"/>
      <c r="CH915" s="27"/>
      <c r="CI915" s="27"/>
      <c r="CJ915" s="27"/>
      <c r="CK915" s="27"/>
      <c r="CL915" s="27"/>
      <c r="CM915" s="27"/>
      <c r="CN915" s="27"/>
      <c r="CO915" s="27"/>
      <c r="CP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  <c r="BR916" s="27"/>
      <c r="BS916" s="27"/>
      <c r="BT916" s="27"/>
      <c r="BU916" s="27"/>
      <c r="BV916" s="27"/>
      <c r="BW916" s="27"/>
      <c r="BX916" s="27"/>
      <c r="BY916" s="27"/>
      <c r="BZ916" s="27"/>
      <c r="CA916" s="27"/>
      <c r="CB916" s="27"/>
      <c r="CC916" s="27"/>
      <c r="CD916" s="27"/>
      <c r="CE916" s="27"/>
      <c r="CF916" s="27"/>
      <c r="CG916" s="27"/>
      <c r="CH916" s="27"/>
      <c r="CI916" s="27"/>
      <c r="CJ916" s="27"/>
      <c r="CK916" s="27"/>
      <c r="CL916" s="27"/>
      <c r="CM916" s="27"/>
      <c r="CN916" s="27"/>
      <c r="CO916" s="27"/>
      <c r="CP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  <c r="BR917" s="27"/>
      <c r="BS917" s="27"/>
      <c r="BT917" s="27"/>
      <c r="BU917" s="27"/>
      <c r="BV917" s="27"/>
      <c r="BW917" s="27"/>
      <c r="BX917" s="27"/>
      <c r="BY917" s="27"/>
      <c r="BZ917" s="27"/>
      <c r="CA917" s="27"/>
      <c r="CB917" s="27"/>
      <c r="CC917" s="27"/>
      <c r="CD917" s="27"/>
      <c r="CE917" s="27"/>
      <c r="CF917" s="27"/>
      <c r="CG917" s="27"/>
      <c r="CH917" s="27"/>
      <c r="CI917" s="27"/>
      <c r="CJ917" s="27"/>
      <c r="CK917" s="27"/>
      <c r="CL917" s="27"/>
      <c r="CM917" s="27"/>
      <c r="CN917" s="27"/>
      <c r="CO917" s="27"/>
      <c r="CP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  <c r="BR918" s="27"/>
      <c r="BS918" s="27"/>
      <c r="BT918" s="27"/>
      <c r="BU918" s="27"/>
      <c r="BV918" s="27"/>
      <c r="BW918" s="27"/>
      <c r="BX918" s="27"/>
      <c r="BY918" s="27"/>
      <c r="BZ918" s="27"/>
      <c r="CA918" s="27"/>
      <c r="CB918" s="27"/>
      <c r="CC918" s="27"/>
      <c r="CD918" s="27"/>
      <c r="CE918" s="27"/>
      <c r="CF918" s="27"/>
      <c r="CG918" s="27"/>
      <c r="CH918" s="27"/>
      <c r="CI918" s="27"/>
      <c r="CJ918" s="27"/>
      <c r="CK918" s="27"/>
      <c r="CL918" s="27"/>
      <c r="CM918" s="27"/>
      <c r="CN918" s="27"/>
      <c r="CO918" s="27"/>
      <c r="CP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  <c r="BR919" s="27"/>
      <c r="BS919" s="27"/>
      <c r="BT919" s="27"/>
      <c r="BU919" s="27"/>
      <c r="BV919" s="27"/>
      <c r="BW919" s="27"/>
      <c r="BX919" s="27"/>
      <c r="BY919" s="27"/>
      <c r="BZ919" s="27"/>
      <c r="CA919" s="27"/>
      <c r="CB919" s="27"/>
      <c r="CC919" s="27"/>
      <c r="CD919" s="27"/>
      <c r="CE919" s="27"/>
      <c r="CF919" s="27"/>
      <c r="CG919" s="27"/>
      <c r="CH919" s="27"/>
      <c r="CI919" s="27"/>
      <c r="CJ919" s="27"/>
      <c r="CK919" s="27"/>
      <c r="CL919" s="27"/>
      <c r="CM919" s="27"/>
      <c r="CN919" s="27"/>
      <c r="CO919" s="27"/>
      <c r="CP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  <c r="BR920" s="27"/>
      <c r="BS920" s="27"/>
      <c r="BT920" s="27"/>
      <c r="BU920" s="27"/>
      <c r="BV920" s="27"/>
      <c r="BW920" s="27"/>
      <c r="BX920" s="27"/>
      <c r="BY920" s="27"/>
      <c r="BZ920" s="27"/>
      <c r="CA920" s="27"/>
      <c r="CB920" s="27"/>
      <c r="CC920" s="27"/>
      <c r="CD920" s="27"/>
      <c r="CE920" s="27"/>
      <c r="CF920" s="27"/>
      <c r="CG920" s="27"/>
      <c r="CH920" s="27"/>
      <c r="CI920" s="27"/>
      <c r="CJ920" s="27"/>
      <c r="CK920" s="27"/>
      <c r="CL920" s="27"/>
      <c r="CM920" s="27"/>
      <c r="CN920" s="27"/>
      <c r="CO920" s="27"/>
      <c r="CP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  <c r="BR921" s="27"/>
      <c r="BS921" s="27"/>
      <c r="BT921" s="27"/>
      <c r="BU921" s="27"/>
      <c r="BV921" s="27"/>
      <c r="BW921" s="27"/>
      <c r="BX921" s="27"/>
      <c r="BY921" s="27"/>
      <c r="BZ921" s="27"/>
      <c r="CA921" s="27"/>
      <c r="CB921" s="27"/>
      <c r="CC921" s="27"/>
      <c r="CD921" s="27"/>
      <c r="CE921" s="27"/>
      <c r="CF921" s="27"/>
      <c r="CG921" s="27"/>
      <c r="CH921" s="27"/>
      <c r="CI921" s="27"/>
      <c r="CJ921" s="27"/>
      <c r="CK921" s="27"/>
      <c r="CL921" s="27"/>
      <c r="CM921" s="27"/>
      <c r="CN921" s="27"/>
      <c r="CO921" s="27"/>
      <c r="CP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  <c r="BR922" s="27"/>
      <c r="BS922" s="27"/>
      <c r="BT922" s="27"/>
      <c r="BU922" s="27"/>
      <c r="BV922" s="27"/>
      <c r="BW922" s="27"/>
      <c r="BX922" s="27"/>
      <c r="BY922" s="27"/>
      <c r="BZ922" s="27"/>
      <c r="CA922" s="27"/>
      <c r="CB922" s="27"/>
      <c r="CC922" s="27"/>
      <c r="CD922" s="27"/>
      <c r="CE922" s="27"/>
      <c r="CF922" s="27"/>
      <c r="CG922" s="27"/>
      <c r="CH922" s="27"/>
      <c r="CI922" s="27"/>
      <c r="CJ922" s="27"/>
      <c r="CK922" s="27"/>
      <c r="CL922" s="27"/>
      <c r="CM922" s="27"/>
      <c r="CN922" s="27"/>
      <c r="CO922" s="27"/>
      <c r="CP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  <c r="BR923" s="27"/>
      <c r="BS923" s="27"/>
      <c r="BT923" s="27"/>
      <c r="BU923" s="27"/>
      <c r="BV923" s="27"/>
      <c r="BW923" s="27"/>
      <c r="BX923" s="27"/>
      <c r="BY923" s="27"/>
      <c r="BZ923" s="27"/>
      <c r="CA923" s="27"/>
      <c r="CB923" s="27"/>
      <c r="CC923" s="27"/>
      <c r="CD923" s="27"/>
      <c r="CE923" s="27"/>
      <c r="CF923" s="27"/>
      <c r="CG923" s="27"/>
      <c r="CH923" s="27"/>
      <c r="CI923" s="27"/>
      <c r="CJ923" s="27"/>
      <c r="CK923" s="27"/>
      <c r="CL923" s="27"/>
      <c r="CM923" s="27"/>
      <c r="CN923" s="27"/>
      <c r="CO923" s="27"/>
      <c r="CP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  <c r="BR924" s="27"/>
      <c r="BS924" s="27"/>
      <c r="BT924" s="27"/>
      <c r="BU924" s="27"/>
      <c r="BV924" s="27"/>
      <c r="BW924" s="27"/>
      <c r="BX924" s="27"/>
      <c r="BY924" s="27"/>
      <c r="BZ924" s="27"/>
      <c r="CA924" s="27"/>
      <c r="CB924" s="27"/>
      <c r="CC924" s="27"/>
      <c r="CD924" s="27"/>
      <c r="CE924" s="27"/>
      <c r="CF924" s="27"/>
      <c r="CG924" s="27"/>
      <c r="CH924" s="27"/>
      <c r="CI924" s="27"/>
      <c r="CJ924" s="27"/>
      <c r="CK924" s="27"/>
      <c r="CL924" s="27"/>
      <c r="CM924" s="27"/>
      <c r="CN924" s="27"/>
      <c r="CO924" s="27"/>
      <c r="CP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  <c r="BR925" s="27"/>
      <c r="BS925" s="27"/>
      <c r="BT925" s="27"/>
      <c r="BU925" s="27"/>
      <c r="BV925" s="27"/>
      <c r="BW925" s="27"/>
      <c r="BX925" s="27"/>
      <c r="BY925" s="27"/>
      <c r="BZ925" s="27"/>
      <c r="CA925" s="27"/>
      <c r="CB925" s="27"/>
      <c r="CC925" s="27"/>
      <c r="CD925" s="27"/>
      <c r="CE925" s="27"/>
      <c r="CF925" s="27"/>
      <c r="CG925" s="27"/>
      <c r="CH925" s="27"/>
      <c r="CI925" s="27"/>
      <c r="CJ925" s="27"/>
      <c r="CK925" s="27"/>
      <c r="CL925" s="27"/>
      <c r="CM925" s="27"/>
      <c r="CN925" s="27"/>
      <c r="CO925" s="27"/>
      <c r="CP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  <c r="BR926" s="27"/>
      <c r="BS926" s="27"/>
      <c r="BT926" s="27"/>
      <c r="BU926" s="27"/>
      <c r="BV926" s="27"/>
      <c r="BW926" s="27"/>
      <c r="BX926" s="27"/>
      <c r="BY926" s="27"/>
      <c r="BZ926" s="27"/>
      <c r="CA926" s="27"/>
      <c r="CB926" s="27"/>
      <c r="CC926" s="27"/>
      <c r="CD926" s="27"/>
      <c r="CE926" s="27"/>
      <c r="CF926" s="27"/>
      <c r="CG926" s="27"/>
      <c r="CH926" s="27"/>
      <c r="CI926" s="27"/>
      <c r="CJ926" s="27"/>
      <c r="CK926" s="27"/>
      <c r="CL926" s="27"/>
      <c r="CM926" s="27"/>
      <c r="CN926" s="27"/>
      <c r="CO926" s="27"/>
      <c r="CP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  <c r="BR927" s="27"/>
      <c r="BS927" s="27"/>
      <c r="BT927" s="27"/>
      <c r="BU927" s="27"/>
      <c r="BV927" s="27"/>
      <c r="BW927" s="27"/>
      <c r="BX927" s="27"/>
      <c r="BY927" s="27"/>
      <c r="BZ927" s="27"/>
      <c r="CA927" s="27"/>
      <c r="CB927" s="27"/>
      <c r="CC927" s="27"/>
      <c r="CD927" s="27"/>
      <c r="CE927" s="27"/>
      <c r="CF927" s="27"/>
      <c r="CG927" s="27"/>
      <c r="CH927" s="27"/>
      <c r="CI927" s="27"/>
      <c r="CJ927" s="27"/>
      <c r="CK927" s="27"/>
      <c r="CL927" s="27"/>
      <c r="CM927" s="27"/>
      <c r="CN927" s="27"/>
      <c r="CO927" s="27"/>
      <c r="CP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  <c r="BR928" s="27"/>
      <c r="BS928" s="27"/>
      <c r="BT928" s="27"/>
      <c r="BU928" s="27"/>
      <c r="BV928" s="27"/>
      <c r="BW928" s="27"/>
      <c r="BX928" s="27"/>
      <c r="BY928" s="27"/>
      <c r="BZ928" s="27"/>
      <c r="CA928" s="27"/>
      <c r="CB928" s="27"/>
      <c r="CC928" s="27"/>
      <c r="CD928" s="27"/>
      <c r="CE928" s="27"/>
      <c r="CF928" s="27"/>
      <c r="CG928" s="27"/>
      <c r="CH928" s="27"/>
      <c r="CI928" s="27"/>
      <c r="CJ928" s="27"/>
      <c r="CK928" s="27"/>
      <c r="CL928" s="27"/>
      <c r="CM928" s="27"/>
      <c r="CN928" s="27"/>
      <c r="CO928" s="27"/>
      <c r="CP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  <c r="BR929" s="27"/>
      <c r="BS929" s="27"/>
      <c r="BT929" s="27"/>
      <c r="BU929" s="27"/>
      <c r="BV929" s="27"/>
      <c r="BW929" s="27"/>
      <c r="BX929" s="27"/>
      <c r="BY929" s="27"/>
      <c r="BZ929" s="27"/>
      <c r="CA929" s="27"/>
      <c r="CB929" s="27"/>
      <c r="CC929" s="27"/>
      <c r="CD929" s="27"/>
      <c r="CE929" s="27"/>
      <c r="CF929" s="27"/>
      <c r="CG929" s="27"/>
      <c r="CH929" s="27"/>
      <c r="CI929" s="27"/>
      <c r="CJ929" s="27"/>
      <c r="CK929" s="27"/>
      <c r="CL929" s="27"/>
      <c r="CM929" s="27"/>
      <c r="CN929" s="27"/>
      <c r="CO929" s="27"/>
      <c r="CP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  <c r="BR930" s="27"/>
      <c r="BS930" s="27"/>
      <c r="BT930" s="27"/>
      <c r="BU930" s="27"/>
      <c r="BV930" s="27"/>
      <c r="BW930" s="27"/>
      <c r="BX930" s="27"/>
      <c r="BY930" s="27"/>
      <c r="BZ930" s="27"/>
      <c r="CA930" s="27"/>
      <c r="CB930" s="27"/>
      <c r="CC930" s="27"/>
      <c r="CD930" s="27"/>
      <c r="CE930" s="27"/>
      <c r="CF930" s="27"/>
      <c r="CG930" s="27"/>
      <c r="CH930" s="27"/>
      <c r="CI930" s="27"/>
      <c r="CJ930" s="27"/>
      <c r="CK930" s="27"/>
      <c r="CL930" s="27"/>
      <c r="CM930" s="27"/>
      <c r="CN930" s="27"/>
      <c r="CO930" s="27"/>
      <c r="CP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  <c r="BR931" s="27"/>
      <c r="BS931" s="27"/>
      <c r="BT931" s="27"/>
      <c r="BU931" s="27"/>
      <c r="BV931" s="27"/>
      <c r="BW931" s="27"/>
      <c r="BX931" s="27"/>
      <c r="BY931" s="27"/>
      <c r="BZ931" s="27"/>
      <c r="CA931" s="27"/>
      <c r="CB931" s="27"/>
      <c r="CC931" s="27"/>
      <c r="CD931" s="27"/>
      <c r="CE931" s="27"/>
      <c r="CF931" s="27"/>
      <c r="CG931" s="27"/>
      <c r="CH931" s="27"/>
      <c r="CI931" s="27"/>
      <c r="CJ931" s="27"/>
      <c r="CK931" s="27"/>
      <c r="CL931" s="27"/>
      <c r="CM931" s="27"/>
      <c r="CN931" s="27"/>
      <c r="CO931" s="27"/>
      <c r="CP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  <c r="BR932" s="27"/>
      <c r="BS932" s="27"/>
      <c r="BT932" s="27"/>
      <c r="BU932" s="27"/>
      <c r="BV932" s="27"/>
      <c r="BW932" s="27"/>
      <c r="BX932" s="27"/>
      <c r="BY932" s="27"/>
      <c r="BZ932" s="27"/>
      <c r="CA932" s="27"/>
      <c r="CB932" s="27"/>
      <c r="CC932" s="27"/>
      <c r="CD932" s="27"/>
      <c r="CE932" s="27"/>
      <c r="CF932" s="27"/>
      <c r="CG932" s="27"/>
      <c r="CH932" s="27"/>
      <c r="CI932" s="27"/>
      <c r="CJ932" s="27"/>
      <c r="CK932" s="27"/>
      <c r="CL932" s="27"/>
      <c r="CM932" s="27"/>
      <c r="CN932" s="27"/>
      <c r="CO932" s="27"/>
      <c r="CP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  <c r="BR933" s="27"/>
      <c r="BS933" s="27"/>
      <c r="BT933" s="27"/>
      <c r="BU933" s="27"/>
      <c r="BV933" s="27"/>
      <c r="BW933" s="27"/>
      <c r="BX933" s="27"/>
      <c r="BY933" s="27"/>
      <c r="BZ933" s="27"/>
      <c r="CA933" s="27"/>
      <c r="CB933" s="27"/>
      <c r="CC933" s="27"/>
      <c r="CD933" s="27"/>
      <c r="CE933" s="27"/>
      <c r="CF933" s="27"/>
      <c r="CG933" s="27"/>
      <c r="CH933" s="27"/>
      <c r="CI933" s="27"/>
      <c r="CJ933" s="27"/>
      <c r="CK933" s="27"/>
      <c r="CL933" s="27"/>
      <c r="CM933" s="27"/>
      <c r="CN933" s="27"/>
      <c r="CO933" s="27"/>
      <c r="CP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  <c r="BR934" s="27"/>
      <c r="BS934" s="27"/>
      <c r="BT934" s="27"/>
      <c r="BU934" s="27"/>
      <c r="BV934" s="27"/>
      <c r="BW934" s="27"/>
      <c r="BX934" s="27"/>
      <c r="BY934" s="27"/>
      <c r="BZ934" s="27"/>
      <c r="CA934" s="27"/>
      <c r="CB934" s="27"/>
      <c r="CC934" s="27"/>
      <c r="CD934" s="27"/>
      <c r="CE934" s="27"/>
      <c r="CF934" s="27"/>
      <c r="CG934" s="27"/>
      <c r="CH934" s="27"/>
      <c r="CI934" s="27"/>
      <c r="CJ934" s="27"/>
      <c r="CK934" s="27"/>
      <c r="CL934" s="27"/>
      <c r="CM934" s="27"/>
      <c r="CN934" s="27"/>
      <c r="CO934" s="27"/>
      <c r="CP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  <c r="BR935" s="27"/>
      <c r="BS935" s="27"/>
      <c r="BT935" s="27"/>
      <c r="BU935" s="27"/>
      <c r="BV935" s="27"/>
      <c r="BW935" s="27"/>
      <c r="BX935" s="27"/>
      <c r="BY935" s="27"/>
      <c r="BZ935" s="27"/>
      <c r="CA935" s="27"/>
      <c r="CB935" s="27"/>
      <c r="CC935" s="27"/>
      <c r="CD935" s="27"/>
      <c r="CE935" s="27"/>
      <c r="CF935" s="27"/>
      <c r="CG935" s="27"/>
      <c r="CH935" s="27"/>
      <c r="CI935" s="27"/>
      <c r="CJ935" s="27"/>
      <c r="CK935" s="27"/>
      <c r="CL935" s="27"/>
      <c r="CM935" s="27"/>
      <c r="CN935" s="27"/>
      <c r="CO935" s="27"/>
      <c r="CP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  <c r="BR936" s="27"/>
      <c r="BS936" s="27"/>
      <c r="BT936" s="27"/>
      <c r="BU936" s="27"/>
      <c r="BV936" s="27"/>
      <c r="BW936" s="27"/>
      <c r="BX936" s="27"/>
      <c r="BY936" s="27"/>
      <c r="BZ936" s="27"/>
      <c r="CA936" s="27"/>
      <c r="CB936" s="27"/>
      <c r="CC936" s="27"/>
      <c r="CD936" s="27"/>
      <c r="CE936" s="27"/>
      <c r="CF936" s="27"/>
      <c r="CG936" s="27"/>
      <c r="CH936" s="27"/>
      <c r="CI936" s="27"/>
      <c r="CJ936" s="27"/>
      <c r="CK936" s="27"/>
      <c r="CL936" s="27"/>
      <c r="CM936" s="27"/>
      <c r="CN936" s="27"/>
      <c r="CO936" s="27"/>
      <c r="CP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  <c r="BR937" s="27"/>
      <c r="BS937" s="27"/>
      <c r="BT937" s="27"/>
      <c r="BU937" s="27"/>
      <c r="BV937" s="27"/>
      <c r="BW937" s="27"/>
      <c r="BX937" s="27"/>
      <c r="BY937" s="27"/>
      <c r="BZ937" s="27"/>
      <c r="CA937" s="27"/>
      <c r="CB937" s="27"/>
      <c r="CC937" s="27"/>
      <c r="CD937" s="27"/>
      <c r="CE937" s="27"/>
      <c r="CF937" s="27"/>
      <c r="CG937" s="27"/>
      <c r="CH937" s="27"/>
      <c r="CI937" s="27"/>
      <c r="CJ937" s="27"/>
      <c r="CK937" s="27"/>
      <c r="CL937" s="27"/>
      <c r="CM937" s="27"/>
      <c r="CN937" s="27"/>
      <c r="CO937" s="27"/>
      <c r="CP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7"/>
      <c r="BU938" s="27"/>
      <c r="BV938" s="27"/>
      <c r="BW938" s="27"/>
      <c r="BX938" s="27"/>
      <c r="BY938" s="27"/>
      <c r="BZ938" s="27"/>
      <c r="CA938" s="27"/>
      <c r="CB938" s="27"/>
      <c r="CC938" s="27"/>
      <c r="CD938" s="27"/>
      <c r="CE938" s="27"/>
      <c r="CF938" s="27"/>
      <c r="CG938" s="27"/>
      <c r="CH938" s="27"/>
      <c r="CI938" s="27"/>
      <c r="CJ938" s="27"/>
      <c r="CK938" s="27"/>
      <c r="CL938" s="27"/>
      <c r="CM938" s="27"/>
      <c r="CN938" s="27"/>
      <c r="CO938" s="27"/>
      <c r="CP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  <c r="BR939" s="27"/>
      <c r="BS939" s="27"/>
      <c r="BT939" s="27"/>
      <c r="BU939" s="27"/>
      <c r="BV939" s="27"/>
      <c r="BW939" s="27"/>
      <c r="BX939" s="27"/>
      <c r="BY939" s="27"/>
      <c r="BZ939" s="27"/>
      <c r="CA939" s="27"/>
      <c r="CB939" s="27"/>
      <c r="CC939" s="27"/>
      <c r="CD939" s="27"/>
      <c r="CE939" s="27"/>
      <c r="CF939" s="27"/>
      <c r="CG939" s="27"/>
      <c r="CH939" s="27"/>
      <c r="CI939" s="27"/>
      <c r="CJ939" s="27"/>
      <c r="CK939" s="27"/>
      <c r="CL939" s="27"/>
      <c r="CM939" s="27"/>
      <c r="CN939" s="27"/>
      <c r="CO939" s="27"/>
      <c r="CP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  <c r="BR940" s="27"/>
      <c r="BS940" s="27"/>
      <c r="BT940" s="27"/>
      <c r="BU940" s="27"/>
      <c r="BV940" s="27"/>
      <c r="BW940" s="27"/>
      <c r="BX940" s="27"/>
      <c r="BY940" s="27"/>
      <c r="BZ940" s="27"/>
      <c r="CA940" s="27"/>
      <c r="CB940" s="27"/>
      <c r="CC940" s="27"/>
      <c r="CD940" s="27"/>
      <c r="CE940" s="27"/>
      <c r="CF940" s="27"/>
      <c r="CG940" s="27"/>
      <c r="CH940" s="27"/>
      <c r="CI940" s="27"/>
      <c r="CJ940" s="27"/>
      <c r="CK940" s="27"/>
      <c r="CL940" s="27"/>
      <c r="CM940" s="27"/>
      <c r="CN940" s="27"/>
      <c r="CO940" s="27"/>
      <c r="CP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  <c r="BR941" s="27"/>
      <c r="BS941" s="27"/>
      <c r="BT941" s="27"/>
      <c r="BU941" s="27"/>
      <c r="BV941" s="27"/>
      <c r="BW941" s="27"/>
      <c r="BX941" s="27"/>
      <c r="BY941" s="27"/>
      <c r="BZ941" s="27"/>
      <c r="CA941" s="27"/>
      <c r="CB941" s="27"/>
      <c r="CC941" s="27"/>
      <c r="CD941" s="27"/>
      <c r="CE941" s="27"/>
      <c r="CF941" s="27"/>
      <c r="CG941" s="27"/>
      <c r="CH941" s="27"/>
      <c r="CI941" s="27"/>
      <c r="CJ941" s="27"/>
      <c r="CK941" s="27"/>
      <c r="CL941" s="27"/>
      <c r="CM941" s="27"/>
      <c r="CN941" s="27"/>
      <c r="CO941" s="27"/>
      <c r="CP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  <c r="BR942" s="27"/>
      <c r="BS942" s="27"/>
      <c r="BT942" s="27"/>
      <c r="BU942" s="27"/>
      <c r="BV942" s="27"/>
      <c r="BW942" s="27"/>
      <c r="BX942" s="27"/>
      <c r="BY942" s="27"/>
      <c r="BZ942" s="27"/>
      <c r="CA942" s="27"/>
      <c r="CB942" s="27"/>
      <c r="CC942" s="27"/>
      <c r="CD942" s="27"/>
      <c r="CE942" s="27"/>
      <c r="CF942" s="27"/>
      <c r="CG942" s="27"/>
      <c r="CH942" s="27"/>
      <c r="CI942" s="27"/>
      <c r="CJ942" s="27"/>
      <c r="CK942" s="27"/>
      <c r="CL942" s="27"/>
      <c r="CM942" s="27"/>
      <c r="CN942" s="27"/>
      <c r="CO942" s="27"/>
      <c r="CP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  <c r="BR943" s="27"/>
      <c r="BS943" s="27"/>
      <c r="BT943" s="27"/>
      <c r="BU943" s="27"/>
      <c r="BV943" s="27"/>
      <c r="BW943" s="27"/>
      <c r="BX943" s="27"/>
      <c r="BY943" s="27"/>
      <c r="BZ943" s="27"/>
      <c r="CA943" s="27"/>
      <c r="CB943" s="27"/>
      <c r="CC943" s="27"/>
      <c r="CD943" s="27"/>
      <c r="CE943" s="27"/>
      <c r="CF943" s="27"/>
      <c r="CG943" s="27"/>
      <c r="CH943" s="27"/>
      <c r="CI943" s="27"/>
      <c r="CJ943" s="27"/>
      <c r="CK943" s="27"/>
      <c r="CL943" s="27"/>
      <c r="CM943" s="27"/>
      <c r="CN943" s="27"/>
      <c r="CO943" s="27"/>
      <c r="CP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  <c r="BR944" s="27"/>
      <c r="BS944" s="27"/>
      <c r="BT944" s="27"/>
      <c r="BU944" s="27"/>
      <c r="BV944" s="27"/>
      <c r="BW944" s="27"/>
      <c r="BX944" s="27"/>
      <c r="BY944" s="27"/>
      <c r="BZ944" s="27"/>
      <c r="CA944" s="27"/>
      <c r="CB944" s="27"/>
      <c r="CC944" s="27"/>
      <c r="CD944" s="27"/>
      <c r="CE944" s="27"/>
      <c r="CF944" s="27"/>
      <c r="CG944" s="27"/>
      <c r="CH944" s="27"/>
      <c r="CI944" s="27"/>
      <c r="CJ944" s="27"/>
      <c r="CK944" s="27"/>
      <c r="CL944" s="27"/>
      <c r="CM944" s="27"/>
      <c r="CN944" s="27"/>
      <c r="CO944" s="27"/>
      <c r="CP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  <c r="BR945" s="27"/>
      <c r="BS945" s="27"/>
      <c r="BT945" s="27"/>
      <c r="BU945" s="27"/>
      <c r="BV945" s="27"/>
      <c r="BW945" s="27"/>
      <c r="BX945" s="27"/>
      <c r="BY945" s="27"/>
      <c r="BZ945" s="27"/>
      <c r="CA945" s="27"/>
      <c r="CB945" s="27"/>
      <c r="CC945" s="27"/>
      <c r="CD945" s="27"/>
      <c r="CE945" s="27"/>
      <c r="CF945" s="27"/>
      <c r="CG945" s="27"/>
      <c r="CH945" s="27"/>
      <c r="CI945" s="27"/>
      <c r="CJ945" s="27"/>
      <c r="CK945" s="27"/>
      <c r="CL945" s="27"/>
      <c r="CM945" s="27"/>
      <c r="CN945" s="27"/>
      <c r="CO945" s="27"/>
      <c r="CP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  <c r="BR946" s="27"/>
      <c r="BS946" s="27"/>
      <c r="BT946" s="27"/>
      <c r="BU946" s="27"/>
      <c r="BV946" s="27"/>
      <c r="BW946" s="27"/>
      <c r="BX946" s="27"/>
      <c r="BY946" s="27"/>
      <c r="BZ946" s="27"/>
      <c r="CA946" s="27"/>
      <c r="CB946" s="27"/>
      <c r="CC946" s="27"/>
      <c r="CD946" s="27"/>
      <c r="CE946" s="27"/>
      <c r="CF946" s="27"/>
      <c r="CG946" s="27"/>
      <c r="CH946" s="27"/>
      <c r="CI946" s="27"/>
      <c r="CJ946" s="27"/>
      <c r="CK946" s="27"/>
      <c r="CL946" s="27"/>
      <c r="CM946" s="27"/>
      <c r="CN946" s="27"/>
      <c r="CO946" s="27"/>
      <c r="CP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  <c r="BR947" s="27"/>
      <c r="BS947" s="27"/>
      <c r="BT947" s="27"/>
      <c r="BU947" s="27"/>
      <c r="BV947" s="27"/>
      <c r="BW947" s="27"/>
      <c r="BX947" s="27"/>
      <c r="BY947" s="27"/>
      <c r="BZ947" s="27"/>
      <c r="CA947" s="27"/>
      <c r="CB947" s="27"/>
      <c r="CC947" s="27"/>
      <c r="CD947" s="27"/>
      <c r="CE947" s="27"/>
      <c r="CF947" s="27"/>
      <c r="CG947" s="27"/>
      <c r="CH947" s="27"/>
      <c r="CI947" s="27"/>
      <c r="CJ947" s="27"/>
      <c r="CK947" s="27"/>
      <c r="CL947" s="27"/>
      <c r="CM947" s="27"/>
      <c r="CN947" s="27"/>
      <c r="CO947" s="27"/>
      <c r="CP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  <c r="BR948" s="27"/>
      <c r="BS948" s="27"/>
      <c r="BT948" s="27"/>
      <c r="BU948" s="27"/>
      <c r="BV948" s="27"/>
      <c r="BW948" s="27"/>
      <c r="BX948" s="27"/>
      <c r="BY948" s="27"/>
      <c r="BZ948" s="27"/>
      <c r="CA948" s="27"/>
      <c r="CB948" s="27"/>
      <c r="CC948" s="27"/>
      <c r="CD948" s="27"/>
      <c r="CE948" s="27"/>
      <c r="CF948" s="27"/>
      <c r="CG948" s="27"/>
      <c r="CH948" s="27"/>
      <c r="CI948" s="27"/>
      <c r="CJ948" s="27"/>
      <c r="CK948" s="27"/>
      <c r="CL948" s="27"/>
      <c r="CM948" s="27"/>
      <c r="CN948" s="27"/>
      <c r="CO948" s="27"/>
      <c r="CP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  <c r="BR949" s="27"/>
      <c r="BS949" s="27"/>
      <c r="BT949" s="27"/>
      <c r="BU949" s="27"/>
      <c r="BV949" s="27"/>
      <c r="BW949" s="27"/>
      <c r="BX949" s="27"/>
      <c r="BY949" s="27"/>
      <c r="BZ949" s="27"/>
      <c r="CA949" s="27"/>
      <c r="CB949" s="27"/>
      <c r="CC949" s="27"/>
      <c r="CD949" s="27"/>
      <c r="CE949" s="27"/>
      <c r="CF949" s="27"/>
      <c r="CG949" s="27"/>
      <c r="CH949" s="27"/>
      <c r="CI949" s="27"/>
      <c r="CJ949" s="27"/>
      <c r="CK949" s="27"/>
      <c r="CL949" s="27"/>
      <c r="CM949" s="27"/>
      <c r="CN949" s="27"/>
      <c r="CO949" s="27"/>
      <c r="CP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  <c r="BR950" s="27"/>
      <c r="BS950" s="27"/>
      <c r="BT950" s="27"/>
      <c r="BU950" s="27"/>
      <c r="BV950" s="27"/>
      <c r="BW950" s="27"/>
      <c r="BX950" s="27"/>
      <c r="BY950" s="27"/>
      <c r="BZ950" s="27"/>
      <c r="CA950" s="27"/>
      <c r="CB950" s="27"/>
      <c r="CC950" s="27"/>
      <c r="CD950" s="27"/>
      <c r="CE950" s="27"/>
      <c r="CF950" s="27"/>
      <c r="CG950" s="27"/>
      <c r="CH950" s="27"/>
      <c r="CI950" s="27"/>
      <c r="CJ950" s="27"/>
      <c r="CK950" s="27"/>
      <c r="CL950" s="27"/>
      <c r="CM950" s="27"/>
      <c r="CN950" s="27"/>
      <c r="CO950" s="27"/>
      <c r="CP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  <c r="BR951" s="27"/>
      <c r="BS951" s="27"/>
      <c r="BT951" s="27"/>
      <c r="BU951" s="27"/>
      <c r="BV951" s="27"/>
      <c r="BW951" s="27"/>
      <c r="BX951" s="27"/>
      <c r="BY951" s="27"/>
      <c r="BZ951" s="27"/>
      <c r="CA951" s="27"/>
      <c r="CB951" s="27"/>
      <c r="CC951" s="27"/>
      <c r="CD951" s="27"/>
      <c r="CE951" s="27"/>
      <c r="CF951" s="27"/>
      <c r="CG951" s="27"/>
      <c r="CH951" s="27"/>
      <c r="CI951" s="27"/>
      <c r="CJ951" s="27"/>
      <c r="CK951" s="27"/>
      <c r="CL951" s="27"/>
      <c r="CM951" s="27"/>
      <c r="CN951" s="27"/>
      <c r="CO951" s="27"/>
      <c r="CP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  <c r="BR952" s="27"/>
      <c r="BS952" s="27"/>
      <c r="BT952" s="27"/>
      <c r="BU952" s="27"/>
      <c r="BV952" s="27"/>
      <c r="BW952" s="27"/>
      <c r="BX952" s="27"/>
      <c r="BY952" s="27"/>
      <c r="BZ952" s="27"/>
      <c r="CA952" s="27"/>
      <c r="CB952" s="27"/>
      <c r="CC952" s="27"/>
      <c r="CD952" s="27"/>
      <c r="CE952" s="27"/>
      <c r="CF952" s="27"/>
      <c r="CG952" s="27"/>
      <c r="CH952" s="27"/>
      <c r="CI952" s="27"/>
      <c r="CJ952" s="27"/>
      <c r="CK952" s="27"/>
      <c r="CL952" s="27"/>
      <c r="CM952" s="27"/>
      <c r="CN952" s="27"/>
      <c r="CO952" s="27"/>
      <c r="CP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  <c r="BR953" s="27"/>
      <c r="BS953" s="27"/>
      <c r="BT953" s="27"/>
      <c r="BU953" s="27"/>
      <c r="BV953" s="27"/>
      <c r="BW953" s="27"/>
      <c r="BX953" s="27"/>
      <c r="BY953" s="27"/>
      <c r="BZ953" s="27"/>
      <c r="CA953" s="27"/>
      <c r="CB953" s="27"/>
      <c r="CC953" s="27"/>
      <c r="CD953" s="27"/>
      <c r="CE953" s="27"/>
      <c r="CF953" s="27"/>
      <c r="CG953" s="27"/>
      <c r="CH953" s="27"/>
      <c r="CI953" s="27"/>
      <c r="CJ953" s="27"/>
      <c r="CK953" s="27"/>
      <c r="CL953" s="27"/>
      <c r="CM953" s="27"/>
      <c r="CN953" s="27"/>
      <c r="CO953" s="27"/>
      <c r="CP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  <c r="BR954" s="27"/>
      <c r="BS954" s="27"/>
      <c r="BT954" s="27"/>
      <c r="BU954" s="27"/>
      <c r="BV954" s="27"/>
      <c r="BW954" s="27"/>
      <c r="BX954" s="27"/>
      <c r="BY954" s="27"/>
      <c r="BZ954" s="27"/>
      <c r="CA954" s="27"/>
      <c r="CB954" s="27"/>
      <c r="CC954" s="27"/>
      <c r="CD954" s="27"/>
      <c r="CE954" s="27"/>
      <c r="CF954" s="27"/>
      <c r="CG954" s="27"/>
      <c r="CH954" s="27"/>
      <c r="CI954" s="27"/>
      <c r="CJ954" s="27"/>
      <c r="CK954" s="27"/>
      <c r="CL954" s="27"/>
      <c r="CM954" s="27"/>
      <c r="CN954" s="27"/>
      <c r="CO954" s="27"/>
      <c r="CP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  <c r="BR955" s="27"/>
      <c r="BS955" s="27"/>
      <c r="BT955" s="27"/>
      <c r="BU955" s="27"/>
      <c r="BV955" s="27"/>
      <c r="BW955" s="27"/>
      <c r="BX955" s="27"/>
      <c r="BY955" s="27"/>
      <c r="BZ955" s="27"/>
      <c r="CA955" s="27"/>
      <c r="CB955" s="27"/>
      <c r="CC955" s="27"/>
      <c r="CD955" s="27"/>
      <c r="CE955" s="27"/>
      <c r="CF955" s="27"/>
      <c r="CG955" s="27"/>
      <c r="CH955" s="27"/>
      <c r="CI955" s="27"/>
      <c r="CJ955" s="27"/>
      <c r="CK955" s="27"/>
      <c r="CL955" s="27"/>
      <c r="CM955" s="27"/>
      <c r="CN955" s="27"/>
      <c r="CO955" s="27"/>
      <c r="CP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  <c r="BR956" s="27"/>
      <c r="BS956" s="27"/>
      <c r="BT956" s="27"/>
      <c r="BU956" s="27"/>
      <c r="BV956" s="27"/>
      <c r="BW956" s="27"/>
      <c r="BX956" s="27"/>
      <c r="BY956" s="27"/>
      <c r="BZ956" s="27"/>
      <c r="CA956" s="27"/>
      <c r="CB956" s="27"/>
      <c r="CC956" s="27"/>
      <c r="CD956" s="27"/>
      <c r="CE956" s="27"/>
      <c r="CF956" s="27"/>
      <c r="CG956" s="27"/>
      <c r="CH956" s="27"/>
      <c r="CI956" s="27"/>
      <c r="CJ956" s="27"/>
      <c r="CK956" s="27"/>
      <c r="CL956" s="27"/>
      <c r="CM956" s="27"/>
      <c r="CN956" s="27"/>
      <c r="CO956" s="27"/>
      <c r="CP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  <c r="BR957" s="27"/>
      <c r="BS957" s="27"/>
      <c r="BT957" s="27"/>
      <c r="BU957" s="27"/>
      <c r="BV957" s="27"/>
      <c r="BW957" s="27"/>
      <c r="BX957" s="27"/>
      <c r="BY957" s="27"/>
      <c r="BZ957" s="27"/>
      <c r="CA957" s="27"/>
      <c r="CB957" s="27"/>
      <c r="CC957" s="27"/>
      <c r="CD957" s="27"/>
      <c r="CE957" s="27"/>
      <c r="CF957" s="27"/>
      <c r="CG957" s="27"/>
      <c r="CH957" s="27"/>
      <c r="CI957" s="27"/>
      <c r="CJ957" s="27"/>
      <c r="CK957" s="27"/>
      <c r="CL957" s="27"/>
      <c r="CM957" s="27"/>
      <c r="CN957" s="27"/>
      <c r="CO957" s="27"/>
      <c r="CP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  <c r="BR958" s="27"/>
      <c r="BS958" s="27"/>
      <c r="BT958" s="27"/>
      <c r="BU958" s="27"/>
      <c r="BV958" s="27"/>
      <c r="BW958" s="27"/>
      <c r="BX958" s="27"/>
      <c r="BY958" s="27"/>
      <c r="BZ958" s="27"/>
      <c r="CA958" s="27"/>
      <c r="CB958" s="27"/>
      <c r="CC958" s="27"/>
      <c r="CD958" s="27"/>
      <c r="CE958" s="27"/>
      <c r="CF958" s="27"/>
      <c r="CG958" s="27"/>
      <c r="CH958" s="27"/>
      <c r="CI958" s="27"/>
      <c r="CJ958" s="27"/>
      <c r="CK958" s="27"/>
      <c r="CL958" s="27"/>
      <c r="CM958" s="27"/>
      <c r="CN958" s="27"/>
      <c r="CO958" s="27"/>
      <c r="CP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  <c r="BR959" s="27"/>
      <c r="BS959" s="27"/>
      <c r="BT959" s="27"/>
      <c r="BU959" s="27"/>
      <c r="BV959" s="27"/>
      <c r="BW959" s="27"/>
      <c r="BX959" s="27"/>
      <c r="BY959" s="27"/>
      <c r="BZ959" s="27"/>
      <c r="CA959" s="27"/>
      <c r="CB959" s="27"/>
      <c r="CC959" s="27"/>
      <c r="CD959" s="27"/>
      <c r="CE959" s="27"/>
      <c r="CF959" s="27"/>
      <c r="CG959" s="27"/>
      <c r="CH959" s="27"/>
      <c r="CI959" s="27"/>
      <c r="CJ959" s="27"/>
      <c r="CK959" s="27"/>
      <c r="CL959" s="27"/>
      <c r="CM959" s="27"/>
      <c r="CN959" s="27"/>
      <c r="CO959" s="27"/>
      <c r="CP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  <c r="BR960" s="27"/>
      <c r="BS960" s="27"/>
      <c r="BT960" s="27"/>
      <c r="BU960" s="27"/>
      <c r="BV960" s="27"/>
      <c r="BW960" s="27"/>
      <c r="BX960" s="27"/>
      <c r="BY960" s="27"/>
      <c r="BZ960" s="27"/>
      <c r="CA960" s="27"/>
      <c r="CB960" s="27"/>
      <c r="CC960" s="27"/>
      <c r="CD960" s="27"/>
      <c r="CE960" s="27"/>
      <c r="CF960" s="27"/>
      <c r="CG960" s="27"/>
      <c r="CH960" s="27"/>
      <c r="CI960" s="27"/>
      <c r="CJ960" s="27"/>
      <c r="CK960" s="27"/>
      <c r="CL960" s="27"/>
      <c r="CM960" s="27"/>
      <c r="CN960" s="27"/>
      <c r="CO960" s="27"/>
      <c r="CP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  <c r="BR961" s="27"/>
      <c r="BS961" s="27"/>
      <c r="BT961" s="27"/>
      <c r="BU961" s="27"/>
      <c r="BV961" s="27"/>
      <c r="BW961" s="27"/>
      <c r="BX961" s="27"/>
      <c r="BY961" s="27"/>
      <c r="BZ961" s="27"/>
      <c r="CA961" s="27"/>
      <c r="CB961" s="27"/>
      <c r="CC961" s="27"/>
      <c r="CD961" s="27"/>
      <c r="CE961" s="27"/>
      <c r="CF961" s="27"/>
      <c r="CG961" s="27"/>
      <c r="CH961" s="27"/>
      <c r="CI961" s="27"/>
      <c r="CJ961" s="27"/>
      <c r="CK961" s="27"/>
      <c r="CL961" s="27"/>
      <c r="CM961" s="27"/>
      <c r="CN961" s="27"/>
      <c r="CO961" s="27"/>
      <c r="CP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  <c r="BR962" s="27"/>
      <c r="BS962" s="27"/>
      <c r="BT962" s="27"/>
      <c r="BU962" s="27"/>
      <c r="BV962" s="27"/>
      <c r="BW962" s="27"/>
      <c r="BX962" s="27"/>
      <c r="BY962" s="27"/>
      <c r="BZ962" s="27"/>
      <c r="CA962" s="27"/>
      <c r="CB962" s="27"/>
      <c r="CC962" s="27"/>
      <c r="CD962" s="27"/>
      <c r="CE962" s="27"/>
      <c r="CF962" s="27"/>
      <c r="CG962" s="27"/>
      <c r="CH962" s="27"/>
      <c r="CI962" s="27"/>
      <c r="CJ962" s="27"/>
      <c r="CK962" s="27"/>
      <c r="CL962" s="27"/>
      <c r="CM962" s="27"/>
      <c r="CN962" s="27"/>
      <c r="CO962" s="27"/>
      <c r="CP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  <c r="BR963" s="27"/>
      <c r="BS963" s="27"/>
      <c r="BT963" s="27"/>
      <c r="BU963" s="27"/>
      <c r="BV963" s="27"/>
      <c r="BW963" s="27"/>
      <c r="BX963" s="27"/>
      <c r="BY963" s="27"/>
      <c r="BZ963" s="27"/>
      <c r="CA963" s="27"/>
      <c r="CB963" s="27"/>
      <c r="CC963" s="27"/>
      <c r="CD963" s="27"/>
      <c r="CE963" s="27"/>
      <c r="CF963" s="27"/>
      <c r="CG963" s="27"/>
      <c r="CH963" s="27"/>
      <c r="CI963" s="27"/>
      <c r="CJ963" s="27"/>
      <c r="CK963" s="27"/>
      <c r="CL963" s="27"/>
      <c r="CM963" s="27"/>
      <c r="CN963" s="27"/>
      <c r="CO963" s="27"/>
      <c r="CP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  <c r="BR964" s="27"/>
      <c r="BS964" s="27"/>
      <c r="BT964" s="27"/>
      <c r="BU964" s="27"/>
      <c r="BV964" s="27"/>
      <c r="BW964" s="27"/>
      <c r="BX964" s="27"/>
      <c r="BY964" s="27"/>
      <c r="BZ964" s="27"/>
      <c r="CA964" s="27"/>
      <c r="CB964" s="27"/>
      <c r="CC964" s="27"/>
      <c r="CD964" s="27"/>
      <c r="CE964" s="27"/>
      <c r="CF964" s="27"/>
      <c r="CG964" s="27"/>
      <c r="CH964" s="27"/>
      <c r="CI964" s="27"/>
      <c r="CJ964" s="27"/>
      <c r="CK964" s="27"/>
      <c r="CL964" s="27"/>
      <c r="CM964" s="27"/>
      <c r="CN964" s="27"/>
      <c r="CO964" s="27"/>
      <c r="CP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  <c r="BR965" s="27"/>
      <c r="BS965" s="27"/>
      <c r="BT965" s="27"/>
      <c r="BU965" s="27"/>
      <c r="BV965" s="27"/>
      <c r="BW965" s="27"/>
      <c r="BX965" s="27"/>
      <c r="BY965" s="27"/>
      <c r="BZ965" s="27"/>
      <c r="CA965" s="27"/>
      <c r="CB965" s="27"/>
      <c r="CC965" s="27"/>
      <c r="CD965" s="27"/>
      <c r="CE965" s="27"/>
      <c r="CF965" s="27"/>
      <c r="CG965" s="27"/>
      <c r="CH965" s="27"/>
      <c r="CI965" s="27"/>
      <c r="CJ965" s="27"/>
      <c r="CK965" s="27"/>
      <c r="CL965" s="27"/>
      <c r="CM965" s="27"/>
      <c r="CN965" s="27"/>
      <c r="CO965" s="27"/>
      <c r="CP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  <c r="BR966" s="27"/>
      <c r="BS966" s="27"/>
      <c r="BT966" s="27"/>
      <c r="BU966" s="27"/>
      <c r="BV966" s="27"/>
      <c r="BW966" s="27"/>
      <c r="BX966" s="27"/>
      <c r="BY966" s="27"/>
      <c r="BZ966" s="27"/>
      <c r="CA966" s="27"/>
      <c r="CB966" s="27"/>
      <c r="CC966" s="27"/>
      <c r="CD966" s="27"/>
      <c r="CE966" s="27"/>
      <c r="CF966" s="27"/>
      <c r="CG966" s="27"/>
      <c r="CH966" s="27"/>
      <c r="CI966" s="27"/>
      <c r="CJ966" s="27"/>
      <c r="CK966" s="27"/>
      <c r="CL966" s="27"/>
      <c r="CM966" s="27"/>
      <c r="CN966" s="27"/>
      <c r="CO966" s="27"/>
      <c r="CP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  <c r="BR967" s="27"/>
      <c r="BS967" s="27"/>
      <c r="BT967" s="27"/>
      <c r="BU967" s="27"/>
      <c r="BV967" s="27"/>
      <c r="BW967" s="27"/>
      <c r="BX967" s="27"/>
      <c r="BY967" s="27"/>
      <c r="BZ967" s="27"/>
      <c r="CA967" s="27"/>
      <c r="CB967" s="27"/>
      <c r="CC967" s="27"/>
      <c r="CD967" s="27"/>
      <c r="CE967" s="27"/>
      <c r="CF967" s="27"/>
      <c r="CG967" s="27"/>
      <c r="CH967" s="27"/>
      <c r="CI967" s="27"/>
      <c r="CJ967" s="27"/>
      <c r="CK967" s="27"/>
      <c r="CL967" s="27"/>
      <c r="CM967" s="27"/>
      <c r="CN967" s="27"/>
      <c r="CO967" s="27"/>
      <c r="CP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  <c r="BR968" s="27"/>
      <c r="BS968" s="27"/>
      <c r="BT968" s="27"/>
      <c r="BU968" s="27"/>
      <c r="BV968" s="27"/>
      <c r="BW968" s="27"/>
      <c r="BX968" s="27"/>
      <c r="BY968" s="27"/>
      <c r="BZ968" s="27"/>
      <c r="CA968" s="27"/>
      <c r="CB968" s="27"/>
      <c r="CC968" s="27"/>
      <c r="CD968" s="27"/>
      <c r="CE968" s="27"/>
      <c r="CF968" s="27"/>
      <c r="CG968" s="27"/>
      <c r="CH968" s="27"/>
      <c r="CI968" s="27"/>
      <c r="CJ968" s="27"/>
      <c r="CK968" s="27"/>
      <c r="CL968" s="27"/>
      <c r="CM968" s="27"/>
      <c r="CN968" s="27"/>
      <c r="CO968" s="27"/>
      <c r="CP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  <c r="BR969" s="27"/>
      <c r="BS969" s="27"/>
      <c r="BT969" s="27"/>
      <c r="BU969" s="27"/>
      <c r="BV969" s="27"/>
      <c r="BW969" s="27"/>
      <c r="BX969" s="27"/>
      <c r="BY969" s="27"/>
      <c r="BZ969" s="27"/>
      <c r="CA969" s="27"/>
      <c r="CB969" s="27"/>
      <c r="CC969" s="27"/>
      <c r="CD969" s="27"/>
      <c r="CE969" s="27"/>
      <c r="CF969" s="27"/>
      <c r="CG969" s="27"/>
      <c r="CH969" s="27"/>
      <c r="CI969" s="27"/>
      <c r="CJ969" s="27"/>
      <c r="CK969" s="27"/>
      <c r="CL969" s="27"/>
      <c r="CM969" s="27"/>
      <c r="CN969" s="27"/>
      <c r="CO969" s="27"/>
      <c r="CP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  <c r="BR970" s="27"/>
      <c r="BS970" s="27"/>
      <c r="BT970" s="27"/>
      <c r="BU970" s="27"/>
      <c r="BV970" s="27"/>
      <c r="BW970" s="27"/>
      <c r="BX970" s="27"/>
      <c r="BY970" s="27"/>
      <c r="BZ970" s="27"/>
      <c r="CA970" s="27"/>
      <c r="CB970" s="27"/>
      <c r="CC970" s="27"/>
      <c r="CD970" s="27"/>
      <c r="CE970" s="27"/>
      <c r="CF970" s="27"/>
      <c r="CG970" s="27"/>
      <c r="CH970" s="27"/>
      <c r="CI970" s="27"/>
      <c r="CJ970" s="27"/>
      <c r="CK970" s="27"/>
      <c r="CL970" s="27"/>
      <c r="CM970" s="27"/>
      <c r="CN970" s="27"/>
      <c r="CO970" s="27"/>
      <c r="CP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  <c r="BR971" s="27"/>
      <c r="BS971" s="27"/>
      <c r="BT971" s="27"/>
      <c r="BU971" s="27"/>
      <c r="BV971" s="27"/>
      <c r="BW971" s="27"/>
      <c r="BX971" s="27"/>
      <c r="BY971" s="27"/>
      <c r="BZ971" s="27"/>
      <c r="CA971" s="27"/>
      <c r="CB971" s="27"/>
      <c r="CC971" s="27"/>
      <c r="CD971" s="27"/>
      <c r="CE971" s="27"/>
      <c r="CF971" s="27"/>
      <c r="CG971" s="27"/>
      <c r="CH971" s="27"/>
      <c r="CI971" s="27"/>
      <c r="CJ971" s="27"/>
      <c r="CK971" s="27"/>
      <c r="CL971" s="27"/>
      <c r="CM971" s="27"/>
      <c r="CN971" s="27"/>
      <c r="CO971" s="27"/>
      <c r="CP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  <c r="BR972" s="27"/>
      <c r="BS972" s="27"/>
      <c r="BT972" s="27"/>
      <c r="BU972" s="27"/>
      <c r="BV972" s="27"/>
      <c r="BW972" s="27"/>
      <c r="BX972" s="27"/>
      <c r="BY972" s="27"/>
      <c r="BZ972" s="27"/>
      <c r="CA972" s="27"/>
      <c r="CB972" s="27"/>
      <c r="CC972" s="27"/>
      <c r="CD972" s="27"/>
      <c r="CE972" s="27"/>
      <c r="CF972" s="27"/>
      <c r="CG972" s="27"/>
      <c r="CH972" s="27"/>
      <c r="CI972" s="27"/>
      <c r="CJ972" s="27"/>
      <c r="CK972" s="27"/>
      <c r="CL972" s="27"/>
      <c r="CM972" s="27"/>
      <c r="CN972" s="27"/>
      <c r="CO972" s="27"/>
      <c r="CP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  <c r="BR973" s="27"/>
      <c r="BS973" s="27"/>
      <c r="BT973" s="27"/>
      <c r="BU973" s="27"/>
      <c r="BV973" s="27"/>
      <c r="BW973" s="27"/>
      <c r="BX973" s="27"/>
      <c r="BY973" s="27"/>
      <c r="BZ973" s="27"/>
      <c r="CA973" s="27"/>
      <c r="CB973" s="27"/>
      <c r="CC973" s="27"/>
      <c r="CD973" s="27"/>
      <c r="CE973" s="27"/>
      <c r="CF973" s="27"/>
      <c r="CG973" s="27"/>
      <c r="CH973" s="27"/>
      <c r="CI973" s="27"/>
      <c r="CJ973" s="27"/>
      <c r="CK973" s="27"/>
      <c r="CL973" s="27"/>
      <c r="CM973" s="27"/>
      <c r="CN973" s="27"/>
      <c r="CO973" s="27"/>
      <c r="CP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  <c r="BR974" s="27"/>
      <c r="BS974" s="27"/>
      <c r="BT974" s="27"/>
      <c r="BU974" s="27"/>
      <c r="BV974" s="27"/>
      <c r="BW974" s="27"/>
      <c r="BX974" s="27"/>
      <c r="BY974" s="27"/>
      <c r="BZ974" s="27"/>
      <c r="CA974" s="27"/>
      <c r="CB974" s="27"/>
      <c r="CC974" s="27"/>
      <c r="CD974" s="27"/>
      <c r="CE974" s="27"/>
      <c r="CF974" s="27"/>
      <c r="CG974" s="27"/>
      <c r="CH974" s="27"/>
      <c r="CI974" s="27"/>
      <c r="CJ974" s="27"/>
      <c r="CK974" s="27"/>
      <c r="CL974" s="27"/>
      <c r="CM974" s="27"/>
      <c r="CN974" s="27"/>
      <c r="CO974" s="27"/>
      <c r="CP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  <c r="BR975" s="27"/>
      <c r="BS975" s="27"/>
      <c r="BT975" s="27"/>
      <c r="BU975" s="27"/>
      <c r="BV975" s="27"/>
      <c r="BW975" s="27"/>
      <c r="BX975" s="27"/>
      <c r="BY975" s="27"/>
      <c r="BZ975" s="27"/>
      <c r="CA975" s="27"/>
      <c r="CB975" s="27"/>
      <c r="CC975" s="27"/>
      <c r="CD975" s="27"/>
      <c r="CE975" s="27"/>
      <c r="CF975" s="27"/>
      <c r="CG975" s="27"/>
      <c r="CH975" s="27"/>
      <c r="CI975" s="27"/>
      <c r="CJ975" s="27"/>
      <c r="CK975" s="27"/>
      <c r="CL975" s="27"/>
      <c r="CM975" s="27"/>
      <c r="CN975" s="27"/>
      <c r="CO975" s="27"/>
      <c r="CP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  <c r="BR976" s="27"/>
      <c r="BS976" s="27"/>
      <c r="BT976" s="27"/>
      <c r="BU976" s="27"/>
      <c r="BV976" s="27"/>
      <c r="BW976" s="27"/>
      <c r="BX976" s="27"/>
      <c r="BY976" s="27"/>
      <c r="BZ976" s="27"/>
      <c r="CA976" s="27"/>
      <c r="CB976" s="27"/>
      <c r="CC976" s="27"/>
      <c r="CD976" s="27"/>
      <c r="CE976" s="27"/>
      <c r="CF976" s="27"/>
      <c r="CG976" s="27"/>
      <c r="CH976" s="27"/>
      <c r="CI976" s="27"/>
      <c r="CJ976" s="27"/>
      <c r="CK976" s="27"/>
      <c r="CL976" s="27"/>
      <c r="CM976" s="27"/>
      <c r="CN976" s="27"/>
      <c r="CO976" s="27"/>
      <c r="CP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  <c r="BR977" s="27"/>
      <c r="BS977" s="27"/>
      <c r="BT977" s="27"/>
      <c r="BU977" s="27"/>
      <c r="BV977" s="27"/>
      <c r="BW977" s="27"/>
      <c r="BX977" s="27"/>
      <c r="BY977" s="27"/>
      <c r="BZ977" s="27"/>
      <c r="CA977" s="27"/>
      <c r="CB977" s="27"/>
      <c r="CC977" s="27"/>
      <c r="CD977" s="27"/>
      <c r="CE977" s="27"/>
      <c r="CF977" s="27"/>
      <c r="CG977" s="27"/>
      <c r="CH977" s="27"/>
      <c r="CI977" s="27"/>
      <c r="CJ977" s="27"/>
      <c r="CK977" s="27"/>
      <c r="CL977" s="27"/>
      <c r="CM977" s="27"/>
      <c r="CN977" s="27"/>
      <c r="CO977" s="27"/>
      <c r="CP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  <c r="BR978" s="27"/>
      <c r="BS978" s="27"/>
      <c r="BT978" s="27"/>
      <c r="BU978" s="27"/>
      <c r="BV978" s="27"/>
      <c r="BW978" s="27"/>
      <c r="BX978" s="27"/>
      <c r="BY978" s="27"/>
      <c r="BZ978" s="27"/>
      <c r="CA978" s="27"/>
      <c r="CB978" s="27"/>
      <c r="CC978" s="27"/>
      <c r="CD978" s="27"/>
      <c r="CE978" s="27"/>
      <c r="CF978" s="27"/>
      <c r="CG978" s="27"/>
      <c r="CH978" s="27"/>
      <c r="CI978" s="27"/>
      <c r="CJ978" s="27"/>
      <c r="CK978" s="27"/>
      <c r="CL978" s="27"/>
      <c r="CM978" s="27"/>
      <c r="CN978" s="27"/>
      <c r="CO978" s="27"/>
      <c r="CP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  <c r="BR979" s="27"/>
      <c r="BS979" s="27"/>
      <c r="BT979" s="27"/>
      <c r="BU979" s="27"/>
      <c r="BV979" s="27"/>
      <c r="BW979" s="27"/>
      <c r="BX979" s="27"/>
      <c r="BY979" s="27"/>
      <c r="BZ979" s="27"/>
      <c r="CA979" s="27"/>
      <c r="CB979" s="27"/>
      <c r="CC979" s="27"/>
      <c r="CD979" s="27"/>
      <c r="CE979" s="27"/>
      <c r="CF979" s="27"/>
      <c r="CG979" s="27"/>
      <c r="CH979" s="27"/>
      <c r="CI979" s="27"/>
      <c r="CJ979" s="27"/>
      <c r="CK979" s="27"/>
      <c r="CL979" s="27"/>
      <c r="CM979" s="27"/>
      <c r="CN979" s="27"/>
      <c r="CO979" s="27"/>
      <c r="CP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  <c r="BR980" s="27"/>
      <c r="BS980" s="27"/>
      <c r="BT980" s="27"/>
      <c r="BU980" s="27"/>
      <c r="BV980" s="27"/>
      <c r="BW980" s="27"/>
      <c r="BX980" s="27"/>
      <c r="BY980" s="27"/>
      <c r="BZ980" s="27"/>
      <c r="CA980" s="27"/>
      <c r="CB980" s="27"/>
      <c r="CC980" s="27"/>
      <c r="CD980" s="27"/>
      <c r="CE980" s="27"/>
      <c r="CF980" s="27"/>
      <c r="CG980" s="27"/>
      <c r="CH980" s="27"/>
      <c r="CI980" s="27"/>
      <c r="CJ980" s="27"/>
      <c r="CK980" s="27"/>
      <c r="CL980" s="27"/>
      <c r="CM980" s="27"/>
      <c r="CN980" s="27"/>
      <c r="CO980" s="27"/>
      <c r="CP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  <c r="BR981" s="27"/>
      <c r="BS981" s="27"/>
      <c r="BT981" s="27"/>
      <c r="BU981" s="27"/>
      <c r="BV981" s="27"/>
      <c r="BW981" s="27"/>
      <c r="BX981" s="27"/>
      <c r="BY981" s="27"/>
      <c r="BZ981" s="27"/>
      <c r="CA981" s="27"/>
      <c r="CB981" s="27"/>
      <c r="CC981" s="27"/>
      <c r="CD981" s="27"/>
      <c r="CE981" s="27"/>
      <c r="CF981" s="27"/>
      <c r="CG981" s="27"/>
      <c r="CH981" s="27"/>
      <c r="CI981" s="27"/>
      <c r="CJ981" s="27"/>
      <c r="CK981" s="27"/>
      <c r="CL981" s="27"/>
      <c r="CM981" s="27"/>
      <c r="CN981" s="27"/>
      <c r="CO981" s="27"/>
      <c r="CP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  <c r="BR982" s="27"/>
      <c r="BS982" s="27"/>
      <c r="BT982" s="27"/>
      <c r="BU982" s="27"/>
      <c r="BV982" s="27"/>
      <c r="BW982" s="27"/>
      <c r="BX982" s="27"/>
      <c r="BY982" s="27"/>
      <c r="BZ982" s="27"/>
      <c r="CA982" s="27"/>
      <c r="CB982" s="27"/>
      <c r="CC982" s="27"/>
      <c r="CD982" s="27"/>
      <c r="CE982" s="27"/>
      <c r="CF982" s="27"/>
      <c r="CG982" s="27"/>
      <c r="CH982" s="27"/>
      <c r="CI982" s="27"/>
      <c r="CJ982" s="27"/>
      <c r="CK982" s="27"/>
      <c r="CL982" s="27"/>
      <c r="CM982" s="27"/>
      <c r="CN982" s="27"/>
      <c r="CO982" s="27"/>
      <c r="CP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  <c r="BR983" s="27"/>
      <c r="BS983" s="27"/>
      <c r="BT983" s="27"/>
      <c r="BU983" s="27"/>
      <c r="BV983" s="27"/>
      <c r="BW983" s="27"/>
      <c r="BX983" s="27"/>
      <c r="BY983" s="27"/>
      <c r="BZ983" s="27"/>
      <c r="CA983" s="27"/>
      <c r="CB983" s="27"/>
      <c r="CC983" s="27"/>
      <c r="CD983" s="27"/>
      <c r="CE983" s="27"/>
      <c r="CF983" s="27"/>
      <c r="CG983" s="27"/>
      <c r="CH983" s="27"/>
      <c r="CI983" s="27"/>
      <c r="CJ983" s="27"/>
      <c r="CK983" s="27"/>
      <c r="CL983" s="27"/>
      <c r="CM983" s="27"/>
      <c r="CN983" s="27"/>
      <c r="CO983" s="27"/>
      <c r="CP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  <c r="BR984" s="27"/>
      <c r="BS984" s="27"/>
      <c r="BT984" s="27"/>
      <c r="BU984" s="27"/>
      <c r="BV984" s="27"/>
      <c r="BW984" s="27"/>
      <c r="BX984" s="27"/>
      <c r="BY984" s="27"/>
      <c r="BZ984" s="27"/>
      <c r="CA984" s="27"/>
      <c r="CB984" s="27"/>
      <c r="CC984" s="27"/>
      <c r="CD984" s="27"/>
      <c r="CE984" s="27"/>
      <c r="CF984" s="27"/>
      <c r="CG984" s="27"/>
      <c r="CH984" s="27"/>
      <c r="CI984" s="27"/>
      <c r="CJ984" s="27"/>
      <c r="CK984" s="27"/>
      <c r="CL984" s="27"/>
      <c r="CM984" s="27"/>
      <c r="CN984" s="27"/>
      <c r="CO984" s="27"/>
      <c r="CP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  <c r="BR985" s="27"/>
      <c r="BS985" s="27"/>
      <c r="BT985" s="27"/>
      <c r="BU985" s="27"/>
      <c r="BV985" s="27"/>
      <c r="BW985" s="27"/>
      <c r="BX985" s="27"/>
      <c r="BY985" s="27"/>
      <c r="BZ985" s="27"/>
      <c r="CA985" s="27"/>
      <c r="CB985" s="27"/>
      <c r="CC985" s="27"/>
      <c r="CD985" s="27"/>
      <c r="CE985" s="27"/>
      <c r="CF985" s="27"/>
      <c r="CG985" s="27"/>
      <c r="CH985" s="27"/>
      <c r="CI985" s="27"/>
      <c r="CJ985" s="27"/>
      <c r="CK985" s="27"/>
      <c r="CL985" s="27"/>
      <c r="CM985" s="27"/>
      <c r="CN985" s="27"/>
      <c r="CO985" s="27"/>
      <c r="CP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  <c r="BR986" s="27"/>
      <c r="BS986" s="27"/>
      <c r="BT986" s="27"/>
      <c r="BU986" s="27"/>
      <c r="BV986" s="27"/>
      <c r="BW986" s="27"/>
      <c r="BX986" s="27"/>
      <c r="BY986" s="27"/>
      <c r="BZ986" s="27"/>
      <c r="CA986" s="27"/>
      <c r="CB986" s="27"/>
      <c r="CC986" s="27"/>
      <c r="CD986" s="27"/>
      <c r="CE986" s="27"/>
      <c r="CF986" s="27"/>
      <c r="CG986" s="27"/>
      <c r="CH986" s="27"/>
      <c r="CI986" s="27"/>
      <c r="CJ986" s="27"/>
      <c r="CK986" s="27"/>
      <c r="CL986" s="27"/>
      <c r="CM986" s="27"/>
      <c r="CN986" s="27"/>
      <c r="CO986" s="27"/>
      <c r="CP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  <c r="BR987" s="27"/>
      <c r="BS987" s="27"/>
      <c r="BT987" s="27"/>
      <c r="BU987" s="27"/>
      <c r="BV987" s="27"/>
      <c r="BW987" s="27"/>
      <c r="BX987" s="27"/>
      <c r="BY987" s="27"/>
      <c r="BZ987" s="27"/>
      <c r="CA987" s="27"/>
      <c r="CB987" s="27"/>
      <c r="CC987" s="27"/>
      <c r="CD987" s="27"/>
      <c r="CE987" s="27"/>
      <c r="CF987" s="27"/>
      <c r="CG987" s="27"/>
      <c r="CH987" s="27"/>
      <c r="CI987" s="27"/>
      <c r="CJ987" s="27"/>
      <c r="CK987" s="27"/>
      <c r="CL987" s="27"/>
      <c r="CM987" s="27"/>
      <c r="CN987" s="27"/>
      <c r="CO987" s="27"/>
      <c r="CP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  <c r="BR988" s="27"/>
      <c r="BS988" s="27"/>
      <c r="BT988" s="27"/>
      <c r="BU988" s="27"/>
      <c r="BV988" s="27"/>
      <c r="BW988" s="27"/>
      <c r="BX988" s="27"/>
      <c r="BY988" s="27"/>
      <c r="BZ988" s="27"/>
      <c r="CA988" s="27"/>
      <c r="CB988" s="27"/>
      <c r="CC988" s="27"/>
      <c r="CD988" s="27"/>
      <c r="CE988" s="27"/>
      <c r="CF988" s="27"/>
      <c r="CG988" s="27"/>
      <c r="CH988" s="27"/>
      <c r="CI988" s="27"/>
      <c r="CJ988" s="27"/>
      <c r="CK988" s="27"/>
      <c r="CL988" s="27"/>
      <c r="CM988" s="27"/>
      <c r="CN988" s="27"/>
      <c r="CO988" s="27"/>
      <c r="CP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  <c r="BR989" s="27"/>
      <c r="BS989" s="27"/>
      <c r="BT989" s="27"/>
      <c r="BU989" s="27"/>
      <c r="BV989" s="27"/>
      <c r="BW989" s="27"/>
      <c r="BX989" s="27"/>
      <c r="BY989" s="27"/>
      <c r="BZ989" s="27"/>
      <c r="CA989" s="27"/>
      <c r="CB989" s="27"/>
      <c r="CC989" s="27"/>
      <c r="CD989" s="27"/>
      <c r="CE989" s="27"/>
      <c r="CF989" s="27"/>
      <c r="CG989" s="27"/>
      <c r="CH989" s="27"/>
      <c r="CI989" s="27"/>
      <c r="CJ989" s="27"/>
      <c r="CK989" s="27"/>
      <c r="CL989" s="27"/>
      <c r="CM989" s="27"/>
      <c r="CN989" s="27"/>
      <c r="CO989" s="27"/>
      <c r="CP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  <c r="BR990" s="27"/>
      <c r="BS990" s="27"/>
      <c r="BT990" s="27"/>
      <c r="BU990" s="27"/>
      <c r="BV990" s="27"/>
      <c r="BW990" s="27"/>
      <c r="BX990" s="27"/>
      <c r="BY990" s="27"/>
      <c r="BZ990" s="27"/>
      <c r="CA990" s="27"/>
      <c r="CB990" s="27"/>
      <c r="CC990" s="27"/>
      <c r="CD990" s="27"/>
      <c r="CE990" s="27"/>
      <c r="CF990" s="27"/>
      <c r="CG990" s="27"/>
      <c r="CH990" s="27"/>
      <c r="CI990" s="27"/>
      <c r="CJ990" s="27"/>
      <c r="CK990" s="27"/>
      <c r="CL990" s="27"/>
      <c r="CM990" s="27"/>
      <c r="CN990" s="27"/>
      <c r="CO990" s="27"/>
      <c r="CP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  <c r="BR991" s="27"/>
      <c r="BS991" s="27"/>
      <c r="BT991" s="27"/>
      <c r="BU991" s="27"/>
      <c r="BV991" s="27"/>
      <c r="BW991" s="27"/>
      <c r="BX991" s="27"/>
      <c r="BY991" s="27"/>
      <c r="BZ991" s="27"/>
      <c r="CA991" s="27"/>
      <c r="CB991" s="27"/>
      <c r="CC991" s="27"/>
      <c r="CD991" s="27"/>
      <c r="CE991" s="27"/>
      <c r="CF991" s="27"/>
      <c r="CG991" s="27"/>
      <c r="CH991" s="27"/>
      <c r="CI991" s="27"/>
      <c r="CJ991" s="27"/>
      <c r="CK991" s="27"/>
      <c r="CL991" s="27"/>
      <c r="CM991" s="27"/>
      <c r="CN991" s="27"/>
      <c r="CO991" s="27"/>
      <c r="CP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  <c r="BR992" s="27"/>
      <c r="BS992" s="27"/>
      <c r="BT992" s="27"/>
      <c r="BU992" s="27"/>
      <c r="BV992" s="27"/>
      <c r="BW992" s="27"/>
      <c r="BX992" s="27"/>
      <c r="BY992" s="27"/>
      <c r="BZ992" s="27"/>
      <c r="CA992" s="27"/>
      <c r="CB992" s="27"/>
      <c r="CC992" s="27"/>
      <c r="CD992" s="27"/>
      <c r="CE992" s="27"/>
      <c r="CF992" s="27"/>
      <c r="CG992" s="27"/>
      <c r="CH992" s="27"/>
      <c r="CI992" s="27"/>
      <c r="CJ992" s="27"/>
      <c r="CK992" s="27"/>
      <c r="CL992" s="27"/>
      <c r="CM992" s="27"/>
      <c r="CN992" s="27"/>
      <c r="CO992" s="27"/>
      <c r="CP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  <c r="BR993" s="27"/>
      <c r="BS993" s="27"/>
      <c r="BT993" s="27"/>
      <c r="BU993" s="27"/>
      <c r="BV993" s="27"/>
      <c r="BW993" s="27"/>
      <c r="BX993" s="27"/>
      <c r="BY993" s="27"/>
      <c r="BZ993" s="27"/>
      <c r="CA993" s="27"/>
      <c r="CB993" s="27"/>
      <c r="CC993" s="27"/>
      <c r="CD993" s="27"/>
      <c r="CE993" s="27"/>
      <c r="CF993" s="27"/>
      <c r="CG993" s="27"/>
      <c r="CH993" s="27"/>
      <c r="CI993" s="27"/>
      <c r="CJ993" s="27"/>
      <c r="CK993" s="27"/>
      <c r="CL993" s="27"/>
      <c r="CM993" s="27"/>
      <c r="CN993" s="27"/>
      <c r="CO993" s="27"/>
      <c r="CP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  <c r="BR994" s="27"/>
      <c r="BS994" s="27"/>
      <c r="BT994" s="27"/>
      <c r="BU994" s="27"/>
      <c r="BV994" s="27"/>
      <c r="BW994" s="27"/>
      <c r="BX994" s="27"/>
      <c r="BY994" s="27"/>
      <c r="BZ994" s="27"/>
      <c r="CA994" s="27"/>
      <c r="CB994" s="27"/>
      <c r="CC994" s="27"/>
      <c r="CD994" s="27"/>
      <c r="CE994" s="27"/>
      <c r="CF994" s="27"/>
      <c r="CG994" s="27"/>
      <c r="CH994" s="27"/>
      <c r="CI994" s="27"/>
      <c r="CJ994" s="27"/>
      <c r="CK994" s="27"/>
      <c r="CL994" s="27"/>
      <c r="CM994" s="27"/>
      <c r="CN994" s="27"/>
      <c r="CO994" s="27"/>
      <c r="CP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  <c r="BR995" s="27"/>
      <c r="BS995" s="27"/>
      <c r="BT995" s="27"/>
      <c r="BU995" s="27"/>
      <c r="BV995" s="27"/>
      <c r="BW995" s="27"/>
      <c r="BX995" s="27"/>
      <c r="BY995" s="27"/>
      <c r="BZ995" s="27"/>
      <c r="CA995" s="27"/>
      <c r="CB995" s="27"/>
      <c r="CC995" s="27"/>
      <c r="CD995" s="27"/>
      <c r="CE995" s="27"/>
      <c r="CF995" s="27"/>
      <c r="CG995" s="27"/>
      <c r="CH995" s="27"/>
      <c r="CI995" s="27"/>
      <c r="CJ995" s="27"/>
      <c r="CK995" s="27"/>
      <c r="CL995" s="27"/>
      <c r="CM995" s="27"/>
      <c r="CN995" s="27"/>
      <c r="CO995" s="27"/>
      <c r="CP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  <c r="BR996" s="27"/>
      <c r="BS996" s="27"/>
      <c r="BT996" s="27"/>
      <c r="BU996" s="27"/>
      <c r="BV996" s="27"/>
      <c r="BW996" s="27"/>
      <c r="BX996" s="27"/>
      <c r="BY996" s="27"/>
      <c r="BZ996" s="27"/>
      <c r="CA996" s="27"/>
      <c r="CB996" s="27"/>
      <c r="CC996" s="27"/>
      <c r="CD996" s="27"/>
      <c r="CE996" s="27"/>
      <c r="CF996" s="27"/>
      <c r="CG996" s="27"/>
      <c r="CH996" s="27"/>
      <c r="CI996" s="27"/>
      <c r="CJ996" s="27"/>
      <c r="CK996" s="27"/>
      <c r="CL996" s="27"/>
      <c r="CM996" s="27"/>
      <c r="CN996" s="27"/>
      <c r="CO996" s="27"/>
      <c r="CP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  <c r="BR997" s="27"/>
      <c r="BS997" s="27"/>
      <c r="BT997" s="27"/>
      <c r="BU997" s="27"/>
      <c r="BV997" s="27"/>
      <c r="BW997" s="27"/>
      <c r="BX997" s="27"/>
      <c r="BY997" s="27"/>
      <c r="BZ997" s="27"/>
      <c r="CA997" s="27"/>
      <c r="CB997" s="27"/>
      <c r="CC997" s="27"/>
      <c r="CD997" s="27"/>
      <c r="CE997" s="27"/>
      <c r="CF997" s="27"/>
      <c r="CG997" s="27"/>
      <c r="CH997" s="27"/>
      <c r="CI997" s="27"/>
      <c r="CJ997" s="27"/>
      <c r="CK997" s="27"/>
      <c r="CL997" s="27"/>
      <c r="CM997" s="27"/>
      <c r="CN997" s="27"/>
      <c r="CO997" s="27"/>
      <c r="CP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  <c r="BR998" s="27"/>
      <c r="BS998" s="27"/>
      <c r="BT998" s="27"/>
      <c r="BU998" s="27"/>
      <c r="BV998" s="27"/>
      <c r="BW998" s="27"/>
      <c r="BX998" s="27"/>
      <c r="BY998" s="27"/>
      <c r="BZ998" s="27"/>
      <c r="CA998" s="27"/>
      <c r="CB998" s="27"/>
      <c r="CC998" s="27"/>
      <c r="CD998" s="27"/>
      <c r="CE998" s="27"/>
      <c r="CF998" s="27"/>
      <c r="CG998" s="27"/>
      <c r="CH998" s="27"/>
      <c r="CI998" s="27"/>
      <c r="CJ998" s="27"/>
      <c r="CK998" s="27"/>
      <c r="CL998" s="27"/>
      <c r="CM998" s="27"/>
      <c r="CN998" s="27"/>
      <c r="CO998" s="27"/>
      <c r="CP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  <c r="BO999" s="27"/>
      <c r="BP999" s="27"/>
      <c r="BQ999" s="27"/>
      <c r="BR999" s="27"/>
      <c r="BS999" s="27"/>
      <c r="BT999" s="27"/>
      <c r="BU999" s="27"/>
      <c r="BV999" s="27"/>
      <c r="BW999" s="27"/>
      <c r="BX999" s="27"/>
      <c r="BY999" s="27"/>
      <c r="BZ999" s="27"/>
      <c r="CA999" s="27"/>
      <c r="CB999" s="27"/>
      <c r="CC999" s="27"/>
      <c r="CD999" s="27"/>
      <c r="CE999" s="27"/>
      <c r="CF999" s="27"/>
      <c r="CG999" s="27"/>
      <c r="CH999" s="27"/>
      <c r="CI999" s="27"/>
      <c r="CJ999" s="27"/>
      <c r="CK999" s="27"/>
      <c r="CL999" s="27"/>
      <c r="CM999" s="27"/>
      <c r="CN999" s="27"/>
      <c r="CO999" s="27"/>
      <c r="CP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27"/>
      <c r="BO1000" s="27"/>
      <c r="BP1000" s="27"/>
      <c r="BQ1000" s="27"/>
      <c r="BR1000" s="27"/>
      <c r="BS1000" s="27"/>
      <c r="BT1000" s="27"/>
      <c r="BU1000" s="27"/>
      <c r="BV1000" s="27"/>
      <c r="BW1000" s="27"/>
      <c r="BX1000" s="27"/>
      <c r="BY1000" s="27"/>
      <c r="BZ1000" s="27"/>
      <c r="CA1000" s="27"/>
      <c r="CB1000" s="27"/>
      <c r="CC1000" s="27"/>
      <c r="CD1000" s="27"/>
      <c r="CE1000" s="27"/>
      <c r="CF1000" s="27"/>
      <c r="CG1000" s="27"/>
      <c r="CH1000" s="27"/>
      <c r="CI1000" s="27"/>
      <c r="CJ1000" s="27"/>
      <c r="CK1000" s="27"/>
      <c r="CL1000" s="27"/>
      <c r="CM1000" s="27"/>
      <c r="CN1000" s="27"/>
      <c r="CO1000" s="27"/>
      <c r="CP1000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13"/>
  </cols>
  <sheetData>
    <row r="1">
      <c r="A1" s="4">
        <v>45017.53641763889</v>
      </c>
      <c r="B1" s="5" t="s">
        <v>105</v>
      </c>
      <c r="C1" s="6">
        <v>0.0</v>
      </c>
      <c r="D1" s="5" t="s">
        <v>266</v>
      </c>
      <c r="E1" s="5" t="s">
        <v>267</v>
      </c>
      <c r="F1" s="5" t="s">
        <v>107</v>
      </c>
      <c r="G1" s="5" t="s">
        <v>268</v>
      </c>
      <c r="H1" s="5" t="s">
        <v>104</v>
      </c>
      <c r="I1" s="5"/>
      <c r="J1" s="5"/>
      <c r="K1" s="5"/>
      <c r="L1" s="5"/>
    </row>
    <row r="2">
      <c r="A2" s="4">
        <v>45017.57162299768</v>
      </c>
      <c r="B2" s="5" t="s">
        <v>269</v>
      </c>
      <c r="C2" s="6">
        <v>0.0</v>
      </c>
      <c r="D2" s="5" t="s">
        <v>270</v>
      </c>
      <c r="E2" s="5">
        <v>1.151577786E9</v>
      </c>
      <c r="F2" s="5" t="s">
        <v>102</v>
      </c>
      <c r="G2" s="5" t="s">
        <v>271</v>
      </c>
      <c r="H2" s="5" t="s">
        <v>104</v>
      </c>
      <c r="I2" s="5"/>
      <c r="J2" s="5"/>
      <c r="K2" s="5"/>
      <c r="L2" s="5"/>
    </row>
    <row r="3">
      <c r="A3" s="4">
        <v>45017.762878090274</v>
      </c>
      <c r="B3" s="5" t="s">
        <v>272</v>
      </c>
      <c r="C3" s="6">
        <v>0.0</v>
      </c>
      <c r="D3" s="5" t="s">
        <v>273</v>
      </c>
      <c r="E3" s="5">
        <v>1.168099435E9</v>
      </c>
      <c r="F3" s="5" t="s">
        <v>107</v>
      </c>
      <c r="H3" s="5" t="s">
        <v>104</v>
      </c>
      <c r="I3" s="5"/>
      <c r="J3" s="5"/>
      <c r="K3" s="5"/>
      <c r="L3" s="5"/>
    </row>
    <row r="4">
      <c r="A4" s="4">
        <v>45018.55731885417</v>
      </c>
      <c r="B4" s="5" t="s">
        <v>110</v>
      </c>
      <c r="C4" s="6">
        <v>0.0</v>
      </c>
      <c r="D4" s="5" t="s">
        <v>274</v>
      </c>
      <c r="E4" s="5">
        <v>1.168254828E9</v>
      </c>
      <c r="F4" s="5" t="s">
        <v>107</v>
      </c>
      <c r="H4" s="5" t="s">
        <v>104</v>
      </c>
      <c r="I4" s="5"/>
      <c r="J4" s="5"/>
      <c r="K4" s="5"/>
      <c r="L4" s="5"/>
    </row>
    <row r="5">
      <c r="A5" s="4">
        <v>45018.74105642361</v>
      </c>
      <c r="B5" s="5" t="s">
        <v>275</v>
      </c>
      <c r="C5" s="6">
        <v>0.0</v>
      </c>
      <c r="D5" s="5" t="s">
        <v>276</v>
      </c>
      <c r="E5" s="5">
        <v>1.155921098E9</v>
      </c>
      <c r="F5" s="5" t="s">
        <v>102</v>
      </c>
      <c r="H5" s="5" t="s">
        <v>104</v>
      </c>
      <c r="I5" s="5"/>
      <c r="J5" s="5"/>
      <c r="K5" s="5"/>
      <c r="L5" s="5"/>
    </row>
    <row r="6">
      <c r="A6" s="4">
        <v>45019.5139015162</v>
      </c>
      <c r="B6" s="5" t="s">
        <v>277</v>
      </c>
      <c r="C6" s="6">
        <v>0.0</v>
      </c>
      <c r="D6" s="5" t="s">
        <v>278</v>
      </c>
      <c r="E6" s="5">
        <v>1.139211098E9</v>
      </c>
      <c r="F6" s="5" t="s">
        <v>172</v>
      </c>
      <c r="H6" s="5" t="s">
        <v>104</v>
      </c>
      <c r="I6" s="5"/>
      <c r="J6" s="5"/>
      <c r="K6" s="5"/>
      <c r="L6" s="5"/>
    </row>
    <row r="7">
      <c r="A7" s="4">
        <v>45019.63117878472</v>
      </c>
      <c r="B7" s="5" t="s">
        <v>279</v>
      </c>
      <c r="C7" s="6">
        <v>0.0</v>
      </c>
      <c r="D7" s="5" t="s">
        <v>280</v>
      </c>
      <c r="E7" s="5">
        <v>1.158222742E9</v>
      </c>
      <c r="F7" s="5" t="s">
        <v>107</v>
      </c>
      <c r="H7" s="5" t="s">
        <v>104</v>
      </c>
      <c r="I7" s="5"/>
      <c r="J7" s="5"/>
      <c r="K7" s="5"/>
      <c r="L7" s="5"/>
    </row>
    <row r="8">
      <c r="A8" s="4">
        <v>45019.900189259264</v>
      </c>
      <c r="B8" s="5" t="s">
        <v>118</v>
      </c>
      <c r="C8" s="6">
        <v>0.0</v>
      </c>
      <c r="D8" s="5" t="s">
        <v>281</v>
      </c>
      <c r="E8" s="5">
        <v>1.154607434E9</v>
      </c>
      <c r="F8" s="5" t="s">
        <v>120</v>
      </c>
      <c r="H8" s="5" t="s">
        <v>104</v>
      </c>
      <c r="I8" s="5"/>
      <c r="J8" s="5"/>
      <c r="K8" s="5"/>
      <c r="L8" s="5"/>
    </row>
    <row r="9">
      <c r="A9" s="4">
        <v>45020.291729861114</v>
      </c>
      <c r="B9" s="5" t="s">
        <v>282</v>
      </c>
      <c r="C9" s="6">
        <v>0.0</v>
      </c>
      <c r="D9" s="5" t="s">
        <v>283</v>
      </c>
      <c r="E9" s="5" t="s">
        <v>284</v>
      </c>
      <c r="F9" s="5" t="s">
        <v>107</v>
      </c>
      <c r="H9" s="5" t="s">
        <v>104</v>
      </c>
      <c r="I9" s="5"/>
      <c r="J9" s="5"/>
      <c r="K9" s="5"/>
      <c r="L9" s="5"/>
    </row>
    <row r="10">
      <c r="A10" s="4">
        <v>45020.92296027778</v>
      </c>
      <c r="B10" s="5" t="s">
        <v>285</v>
      </c>
      <c r="C10" s="6">
        <v>0.0</v>
      </c>
      <c r="D10" s="5" t="s">
        <v>286</v>
      </c>
      <c r="E10" s="5" t="s">
        <v>287</v>
      </c>
      <c r="F10" s="5" t="s">
        <v>107</v>
      </c>
      <c r="H10" s="5" t="s">
        <v>104</v>
      </c>
      <c r="I10" s="5"/>
      <c r="J10" s="5"/>
      <c r="K10" s="5"/>
      <c r="L10" s="5"/>
    </row>
    <row r="11">
      <c r="A11" s="4">
        <v>45021.371510324076</v>
      </c>
      <c r="B11" s="5" t="s">
        <v>288</v>
      </c>
      <c r="C11" s="6">
        <v>0.0</v>
      </c>
      <c r="D11" s="5" t="s">
        <v>289</v>
      </c>
      <c r="E11" s="5">
        <v>1.159552049E9</v>
      </c>
      <c r="F11" s="5" t="s">
        <v>172</v>
      </c>
      <c r="H11" s="5" t="s">
        <v>104</v>
      </c>
      <c r="I11" s="5"/>
      <c r="J11" s="5"/>
      <c r="K11" s="5"/>
      <c r="L11" s="5"/>
    </row>
    <row r="12">
      <c r="A12" s="4">
        <v>45021.48218438658</v>
      </c>
      <c r="B12" s="5" t="s">
        <v>290</v>
      </c>
      <c r="C12" s="6">
        <v>0.0</v>
      </c>
      <c r="D12" s="5" t="s">
        <v>291</v>
      </c>
      <c r="E12" s="5">
        <v>1.153317673E9</v>
      </c>
      <c r="F12" s="5" t="s">
        <v>120</v>
      </c>
      <c r="G12" s="5" t="s">
        <v>292</v>
      </c>
      <c r="H12" s="5" t="s">
        <v>104</v>
      </c>
      <c r="I12" s="5"/>
      <c r="J12" s="5"/>
      <c r="K12" s="5"/>
      <c r="L12" s="5"/>
    </row>
    <row r="13">
      <c r="A13" s="4">
        <v>45017.58597885417</v>
      </c>
      <c r="B13" s="5" t="s">
        <v>293</v>
      </c>
      <c r="C13" s="6">
        <v>0.0</v>
      </c>
      <c r="D13" s="5" t="s">
        <v>294</v>
      </c>
      <c r="E13" s="5">
        <v>1.138608679E9</v>
      </c>
      <c r="F13" s="5" t="s">
        <v>115</v>
      </c>
      <c r="H13" s="5" t="s">
        <v>295</v>
      </c>
      <c r="I13" s="5"/>
      <c r="J13" s="5"/>
      <c r="K13" s="5"/>
      <c r="L13" s="5"/>
    </row>
    <row r="14">
      <c r="A14" s="4">
        <v>45017.748499305555</v>
      </c>
      <c r="B14" s="5" t="s">
        <v>296</v>
      </c>
      <c r="C14" s="6">
        <v>0.0</v>
      </c>
      <c r="D14" s="5" t="s">
        <v>159</v>
      </c>
      <c r="E14" s="5">
        <v>4.0</v>
      </c>
      <c r="F14" s="5" t="s">
        <v>107</v>
      </c>
      <c r="H14" s="5" t="s">
        <v>295</v>
      </c>
      <c r="I14" s="5"/>
      <c r="J14" s="5"/>
      <c r="K14" s="5"/>
      <c r="L14" s="5"/>
    </row>
    <row r="15">
      <c r="A15" s="4">
        <v>45018.10802650463</v>
      </c>
      <c r="B15" s="5" t="s">
        <v>140</v>
      </c>
      <c r="C15" s="6">
        <v>0.0</v>
      </c>
      <c r="D15" s="5" t="s">
        <v>141</v>
      </c>
      <c r="E15" s="5">
        <v>1.157091804E9</v>
      </c>
      <c r="F15" s="5" t="s">
        <v>115</v>
      </c>
      <c r="H15" s="5" t="s">
        <v>295</v>
      </c>
      <c r="I15" s="5"/>
      <c r="J15" s="5"/>
      <c r="K15" s="5"/>
      <c r="L15" s="5"/>
    </row>
    <row r="16">
      <c r="A16" s="4">
        <v>45018.669264571756</v>
      </c>
      <c r="B16" s="5" t="s">
        <v>297</v>
      </c>
      <c r="C16" s="6">
        <v>0.0</v>
      </c>
      <c r="D16" s="5" t="s">
        <v>298</v>
      </c>
      <c r="E16" s="5">
        <v>1.165039606E9</v>
      </c>
      <c r="F16" s="5" t="s">
        <v>107</v>
      </c>
      <c r="H16" s="5" t="s">
        <v>295</v>
      </c>
      <c r="I16" s="5"/>
      <c r="J16" s="5"/>
      <c r="K16" s="5"/>
      <c r="L16" s="5"/>
    </row>
    <row r="17">
      <c r="A17" s="4">
        <v>45018.93388428241</v>
      </c>
      <c r="B17" s="5" t="s">
        <v>299</v>
      </c>
      <c r="C17" s="6">
        <v>0.0</v>
      </c>
      <c r="D17" s="5" t="s">
        <v>300</v>
      </c>
      <c r="E17" s="5">
        <v>1.168896848E9</v>
      </c>
      <c r="F17" s="5" t="s">
        <v>107</v>
      </c>
      <c r="H17" s="5" t="s">
        <v>295</v>
      </c>
      <c r="I17" s="5"/>
      <c r="J17" s="5"/>
      <c r="K17" s="5"/>
      <c r="L17" s="5"/>
    </row>
    <row r="18">
      <c r="A18" s="4">
        <v>45019.508534988425</v>
      </c>
      <c r="B18" s="5" t="s">
        <v>301</v>
      </c>
      <c r="C18" s="6">
        <v>0.0</v>
      </c>
      <c r="D18" s="5" t="s">
        <v>302</v>
      </c>
      <c r="E18" s="5">
        <v>1.130497771E9</v>
      </c>
      <c r="F18" s="5" t="s">
        <v>120</v>
      </c>
      <c r="G18" s="5" t="s">
        <v>303</v>
      </c>
      <c r="H18" s="5" t="s">
        <v>295</v>
      </c>
      <c r="I18" s="5"/>
      <c r="J18" s="5"/>
      <c r="K18" s="5"/>
      <c r="L18" s="5"/>
    </row>
    <row r="19">
      <c r="A19" s="4">
        <v>45019.53910787037</v>
      </c>
      <c r="B19" s="5" t="s">
        <v>304</v>
      </c>
      <c r="C19" s="6">
        <v>0.0</v>
      </c>
      <c r="D19" s="5" t="s">
        <v>305</v>
      </c>
      <c r="E19" s="5">
        <v>1.12185302E9</v>
      </c>
      <c r="F19" s="5" t="s">
        <v>120</v>
      </c>
      <c r="G19" s="5" t="s">
        <v>306</v>
      </c>
      <c r="H19" s="5" t="s">
        <v>295</v>
      </c>
      <c r="I19" s="5"/>
      <c r="J19" s="5"/>
      <c r="K19" s="5"/>
      <c r="L19" s="5"/>
    </row>
    <row r="20">
      <c r="A20" s="4">
        <v>45019.74968299769</v>
      </c>
      <c r="B20" s="5" t="s">
        <v>138</v>
      </c>
      <c r="C20" s="6">
        <v>0.0</v>
      </c>
      <c r="D20" s="5" t="s">
        <v>139</v>
      </c>
      <c r="E20" s="5" t="s">
        <v>307</v>
      </c>
      <c r="F20" s="5" t="s">
        <v>102</v>
      </c>
      <c r="G20" s="5" t="s">
        <v>308</v>
      </c>
      <c r="H20" s="5" t="s">
        <v>295</v>
      </c>
      <c r="I20" s="5"/>
      <c r="J20" s="5"/>
      <c r="K20" s="5"/>
      <c r="L20" s="5"/>
    </row>
    <row r="21">
      <c r="A21" s="4">
        <v>45019.841652083334</v>
      </c>
      <c r="B21" s="5" t="s">
        <v>309</v>
      </c>
      <c r="C21" s="6">
        <v>0.0</v>
      </c>
      <c r="D21" s="5" t="s">
        <v>310</v>
      </c>
      <c r="E21" s="5">
        <v>1.162235734E9</v>
      </c>
      <c r="F21" s="5" t="s">
        <v>115</v>
      </c>
      <c r="H21" s="5" t="s">
        <v>295</v>
      </c>
      <c r="I21" s="5"/>
      <c r="J21" s="5"/>
      <c r="K21" s="5"/>
      <c r="L21" s="5"/>
    </row>
    <row r="22">
      <c r="A22" s="4">
        <v>45020.46565987269</v>
      </c>
      <c r="B22" s="5" t="s">
        <v>311</v>
      </c>
      <c r="C22" s="6">
        <v>0.0</v>
      </c>
      <c r="D22" s="5" t="s">
        <v>312</v>
      </c>
      <c r="E22" s="5">
        <v>1.16563197E9</v>
      </c>
      <c r="F22" s="5" t="s">
        <v>107</v>
      </c>
      <c r="H22" s="5" t="s">
        <v>295</v>
      </c>
      <c r="I22" s="5"/>
      <c r="J22" s="5"/>
      <c r="K22" s="5"/>
      <c r="L22" s="5"/>
    </row>
    <row r="23">
      <c r="A23" s="4">
        <v>45020.54445133102</v>
      </c>
      <c r="B23" s="5" t="s">
        <v>313</v>
      </c>
      <c r="C23" s="6">
        <v>0.0</v>
      </c>
      <c r="D23" s="5" t="s">
        <v>314</v>
      </c>
      <c r="E23" s="5">
        <v>1.158207094E9</v>
      </c>
      <c r="F23" s="5" t="s">
        <v>120</v>
      </c>
      <c r="H23" s="5" t="s">
        <v>295</v>
      </c>
      <c r="I23" s="5"/>
      <c r="J23" s="5"/>
      <c r="K23" s="5"/>
      <c r="L23" s="5"/>
    </row>
    <row r="24">
      <c r="A24" s="4">
        <v>45020.67753053241</v>
      </c>
      <c r="B24" s="5" t="s">
        <v>134</v>
      </c>
      <c r="C24" s="6">
        <v>0.0</v>
      </c>
      <c r="D24" s="5" t="s">
        <v>135</v>
      </c>
      <c r="E24" s="5">
        <v>1.167533008E9</v>
      </c>
      <c r="F24" s="5" t="s">
        <v>102</v>
      </c>
      <c r="H24" s="5" t="s">
        <v>295</v>
      </c>
      <c r="I24" s="5"/>
      <c r="J24" s="5"/>
      <c r="K24" s="5"/>
      <c r="L24" s="5"/>
    </row>
    <row r="25">
      <c r="A25" s="4">
        <v>45020.72639679398</v>
      </c>
      <c r="B25" s="5" t="s">
        <v>315</v>
      </c>
      <c r="C25" s="6">
        <v>0.0</v>
      </c>
      <c r="D25" s="5" t="s">
        <v>316</v>
      </c>
      <c r="E25" s="5">
        <v>1.144238554E9</v>
      </c>
      <c r="F25" s="5" t="s">
        <v>102</v>
      </c>
      <c r="G25" s="5" t="s">
        <v>317</v>
      </c>
      <c r="H25" s="5" t="s">
        <v>295</v>
      </c>
      <c r="I25" s="5"/>
      <c r="J25" s="5"/>
      <c r="K25" s="5"/>
      <c r="L25" s="5"/>
    </row>
    <row r="26">
      <c r="A26" s="4">
        <v>45020.74141998842</v>
      </c>
      <c r="B26" s="5" t="s">
        <v>318</v>
      </c>
      <c r="C26" s="6">
        <v>0.0</v>
      </c>
      <c r="D26" s="5" t="s">
        <v>319</v>
      </c>
      <c r="E26" s="5">
        <v>1.523254235E9</v>
      </c>
      <c r="F26" s="5" t="s">
        <v>102</v>
      </c>
      <c r="H26" s="5" t="s">
        <v>295</v>
      </c>
      <c r="I26" s="5"/>
      <c r="J26" s="5"/>
      <c r="K26" s="5"/>
      <c r="L26" s="5"/>
    </row>
    <row r="27">
      <c r="A27" s="4">
        <v>45020.75726924768</v>
      </c>
      <c r="B27" s="5" t="s">
        <v>320</v>
      </c>
      <c r="C27" s="6">
        <v>0.0</v>
      </c>
      <c r="D27" s="5" t="s">
        <v>321</v>
      </c>
      <c r="E27" s="5">
        <v>1.158319258E9</v>
      </c>
      <c r="F27" s="5" t="s">
        <v>102</v>
      </c>
      <c r="H27" s="5" t="s">
        <v>295</v>
      </c>
      <c r="I27" s="5"/>
      <c r="J27" s="5"/>
      <c r="K27" s="5"/>
      <c r="L27" s="5"/>
    </row>
    <row r="28">
      <c r="A28" s="4">
        <v>45020.77708453704</v>
      </c>
      <c r="B28" s="5" t="s">
        <v>322</v>
      </c>
      <c r="C28" s="6">
        <v>0.0</v>
      </c>
      <c r="D28" s="5" t="s">
        <v>323</v>
      </c>
      <c r="E28" s="5" t="s">
        <v>324</v>
      </c>
      <c r="F28" s="5" t="s">
        <v>102</v>
      </c>
      <c r="G28" s="5" t="s">
        <v>325</v>
      </c>
      <c r="H28" s="5" t="s">
        <v>295</v>
      </c>
      <c r="I28" s="5"/>
      <c r="J28" s="5"/>
      <c r="K28" s="5"/>
      <c r="L28" s="5"/>
    </row>
    <row r="29">
      <c r="A29" s="4">
        <v>45020.907613958334</v>
      </c>
      <c r="B29" s="5" t="s">
        <v>326</v>
      </c>
      <c r="C29" s="6">
        <v>0.0</v>
      </c>
      <c r="D29" s="5" t="s">
        <v>327</v>
      </c>
      <c r="E29" s="5">
        <v>1.141972506E9</v>
      </c>
      <c r="F29" s="5" t="s">
        <v>107</v>
      </c>
      <c r="H29" s="5" t="s">
        <v>295</v>
      </c>
      <c r="I29" s="5"/>
      <c r="J29" s="5"/>
      <c r="K29" s="5"/>
      <c r="L29" s="5"/>
    </row>
    <row r="30">
      <c r="A30" s="4">
        <v>45021.33746954861</v>
      </c>
      <c r="B30" s="5" t="s">
        <v>328</v>
      </c>
      <c r="C30" s="6">
        <v>0.0</v>
      </c>
      <c r="D30" s="5" t="s">
        <v>329</v>
      </c>
      <c r="E30" s="5">
        <v>1.562873101E9</v>
      </c>
      <c r="F30" s="5" t="s">
        <v>172</v>
      </c>
      <c r="G30" s="5" t="s">
        <v>330</v>
      </c>
      <c r="H30" s="5" t="s">
        <v>295</v>
      </c>
      <c r="I30" s="5"/>
      <c r="J30" s="5"/>
      <c r="K30" s="5"/>
      <c r="L30" s="5"/>
    </row>
    <row r="31">
      <c r="A31" s="4">
        <v>45021.424109733794</v>
      </c>
      <c r="B31" s="5" t="s">
        <v>331</v>
      </c>
      <c r="C31" s="6">
        <v>0.0</v>
      </c>
      <c r="D31" s="5" t="s">
        <v>332</v>
      </c>
      <c r="E31" s="5">
        <v>1.561227265E9</v>
      </c>
      <c r="F31" s="5" t="s">
        <v>102</v>
      </c>
      <c r="H31" s="5" t="s">
        <v>295</v>
      </c>
      <c r="I31" s="5"/>
      <c r="J31" s="5"/>
      <c r="K31" s="5"/>
      <c r="L31" s="5"/>
    </row>
    <row r="32">
      <c r="A32" s="4">
        <v>45021.44936462963</v>
      </c>
      <c r="B32" s="5" t="s">
        <v>328</v>
      </c>
      <c r="C32" s="6">
        <v>0.0</v>
      </c>
      <c r="D32" s="5" t="s">
        <v>333</v>
      </c>
      <c r="E32" s="5">
        <v>1.562873101E9</v>
      </c>
      <c r="F32" s="5" t="s">
        <v>107</v>
      </c>
      <c r="G32" s="5" t="s">
        <v>334</v>
      </c>
      <c r="H32" s="5" t="s">
        <v>295</v>
      </c>
      <c r="I32" s="5"/>
      <c r="J32" s="5"/>
      <c r="K32" s="5"/>
      <c r="L32" s="5"/>
    </row>
    <row r="33">
      <c r="A33" s="4">
        <v>45021.48200392361</v>
      </c>
      <c r="B33" s="5" t="s">
        <v>335</v>
      </c>
      <c r="C33" s="6">
        <v>0.0</v>
      </c>
      <c r="D33" s="5" t="s">
        <v>336</v>
      </c>
      <c r="E33" s="5">
        <v>1.144103665E9</v>
      </c>
      <c r="F33" s="5" t="s">
        <v>107</v>
      </c>
      <c r="H33" s="5" t="s">
        <v>295</v>
      </c>
      <c r="I33" s="5"/>
      <c r="J33" s="5"/>
      <c r="K33" s="5"/>
      <c r="L33" s="5"/>
    </row>
    <row r="34">
      <c r="A34" s="4">
        <v>45017.5138606713</v>
      </c>
      <c r="B34" s="5" t="s">
        <v>337</v>
      </c>
      <c r="C34" s="6">
        <v>0.0</v>
      </c>
      <c r="D34" s="5" t="s">
        <v>338</v>
      </c>
      <c r="E34" s="5">
        <v>1.154012895E9</v>
      </c>
      <c r="F34" s="5" t="s">
        <v>107</v>
      </c>
      <c r="H34" s="5" t="s">
        <v>162</v>
      </c>
      <c r="I34" s="5"/>
      <c r="J34" s="5"/>
      <c r="K34" s="5"/>
      <c r="L34" s="5"/>
    </row>
    <row r="35">
      <c r="A35" s="4">
        <v>45017.528043541664</v>
      </c>
      <c r="B35" s="5" t="s">
        <v>339</v>
      </c>
      <c r="C35" s="6">
        <v>0.0</v>
      </c>
      <c r="D35" s="5" t="s">
        <v>340</v>
      </c>
      <c r="E35" s="5">
        <v>1.138963277E9</v>
      </c>
      <c r="F35" s="5" t="s">
        <v>107</v>
      </c>
      <c r="H35" s="5" t="s">
        <v>162</v>
      </c>
      <c r="I35" s="5"/>
      <c r="J35" s="5"/>
      <c r="K35" s="5"/>
      <c r="L35" s="5"/>
    </row>
    <row r="36">
      <c r="A36" s="4">
        <v>45017.57938693287</v>
      </c>
      <c r="B36" s="5" t="s">
        <v>341</v>
      </c>
      <c r="C36" s="6">
        <v>0.0</v>
      </c>
      <c r="D36" s="5" t="s">
        <v>342</v>
      </c>
      <c r="E36" s="5">
        <v>1.15994877E9</v>
      </c>
      <c r="F36" s="5" t="s">
        <v>102</v>
      </c>
      <c r="H36" s="5" t="s">
        <v>162</v>
      </c>
      <c r="I36" s="5"/>
      <c r="J36" s="5"/>
      <c r="K36" s="5"/>
      <c r="L36" s="5"/>
    </row>
    <row r="37">
      <c r="A37" s="4">
        <v>45017.68186599537</v>
      </c>
      <c r="B37" s="5" t="s">
        <v>343</v>
      </c>
      <c r="C37" s="6">
        <v>0.0</v>
      </c>
      <c r="D37" s="5" t="s">
        <v>344</v>
      </c>
      <c r="E37" s="5">
        <v>1.153745122E9</v>
      </c>
      <c r="F37" s="5" t="s">
        <v>115</v>
      </c>
      <c r="H37" s="5" t="s">
        <v>162</v>
      </c>
      <c r="I37" s="5"/>
      <c r="J37" s="5"/>
      <c r="K37" s="5"/>
      <c r="L37" s="5"/>
    </row>
    <row r="38">
      <c r="A38" s="4">
        <v>45017.80713729167</v>
      </c>
      <c r="B38" s="5" t="s">
        <v>175</v>
      </c>
      <c r="C38" s="6">
        <v>0.0</v>
      </c>
      <c r="D38" s="5" t="s">
        <v>345</v>
      </c>
      <c r="E38" s="5">
        <v>1.16860793E9</v>
      </c>
      <c r="F38" s="5" t="s">
        <v>107</v>
      </c>
      <c r="H38" s="5" t="s">
        <v>162</v>
      </c>
      <c r="I38" s="5"/>
      <c r="J38" s="5"/>
      <c r="K38" s="5"/>
      <c r="L38" s="5"/>
    </row>
    <row r="39">
      <c r="A39" s="4">
        <v>45019.48812689815</v>
      </c>
      <c r="B39" s="5" t="s">
        <v>175</v>
      </c>
      <c r="C39" s="6">
        <v>0.0</v>
      </c>
      <c r="D39" s="5" t="s">
        <v>176</v>
      </c>
      <c r="E39" s="5">
        <v>1.16860793E9</v>
      </c>
      <c r="F39" s="5" t="s">
        <v>107</v>
      </c>
      <c r="G39" s="5" t="s">
        <v>346</v>
      </c>
      <c r="H39" s="5" t="s">
        <v>162</v>
      </c>
      <c r="I39" s="5"/>
      <c r="J39" s="5"/>
      <c r="K39" s="5"/>
      <c r="L39" s="5"/>
    </row>
    <row r="40">
      <c r="A40" s="4">
        <v>45019.64012581018</v>
      </c>
      <c r="B40" s="5" t="s">
        <v>347</v>
      </c>
      <c r="C40" s="6">
        <v>0.0</v>
      </c>
      <c r="D40" s="5" t="s">
        <v>348</v>
      </c>
      <c r="E40" s="5">
        <v>1.544796552E9</v>
      </c>
      <c r="F40" s="5" t="s">
        <v>102</v>
      </c>
      <c r="H40" s="5" t="s">
        <v>162</v>
      </c>
      <c r="I40" s="5"/>
      <c r="J40" s="5"/>
      <c r="K40" s="5"/>
      <c r="L40" s="5"/>
    </row>
    <row r="41">
      <c r="A41" s="4">
        <v>45019.76202635417</v>
      </c>
      <c r="B41" s="5" t="s">
        <v>349</v>
      </c>
      <c r="C41" s="6">
        <v>0.0</v>
      </c>
      <c r="D41" s="5" t="s">
        <v>350</v>
      </c>
      <c r="E41" s="5">
        <v>1.558212628E9</v>
      </c>
      <c r="F41" s="5" t="s">
        <v>102</v>
      </c>
      <c r="H41" s="5" t="s">
        <v>162</v>
      </c>
      <c r="I41" s="5"/>
      <c r="J41" s="5"/>
      <c r="K41" s="5"/>
      <c r="L41" s="5"/>
    </row>
    <row r="42">
      <c r="A42" s="4">
        <v>45019.904485844905</v>
      </c>
      <c r="B42" s="5" t="s">
        <v>351</v>
      </c>
      <c r="C42" s="6">
        <v>0.0</v>
      </c>
      <c r="D42" s="5" t="s">
        <v>352</v>
      </c>
      <c r="E42" s="5">
        <v>1.150643267E9</v>
      </c>
      <c r="F42" s="5" t="s">
        <v>107</v>
      </c>
      <c r="H42" s="5" t="s">
        <v>162</v>
      </c>
      <c r="I42" s="5"/>
      <c r="J42" s="5"/>
      <c r="K42" s="5"/>
      <c r="L42" s="5"/>
    </row>
    <row r="43">
      <c r="A43" s="4">
        <v>45019.95563488426</v>
      </c>
      <c r="B43" s="5" t="s">
        <v>353</v>
      </c>
      <c r="C43" s="6">
        <v>0.0</v>
      </c>
      <c r="D43" s="5" t="s">
        <v>354</v>
      </c>
      <c r="E43" s="5">
        <v>1.150044842E9</v>
      </c>
      <c r="F43" s="5" t="s">
        <v>120</v>
      </c>
      <c r="G43" s="5" t="s">
        <v>355</v>
      </c>
      <c r="H43" s="5" t="s">
        <v>162</v>
      </c>
      <c r="I43" s="5"/>
      <c r="J43" s="5"/>
      <c r="K43" s="5"/>
      <c r="L43" s="5"/>
    </row>
    <row r="44">
      <c r="A44" s="4">
        <v>45020.47206425926</v>
      </c>
      <c r="B44" s="5" t="s">
        <v>160</v>
      </c>
      <c r="C44" s="6">
        <v>0.0</v>
      </c>
      <c r="D44" s="5" t="s">
        <v>161</v>
      </c>
      <c r="E44" s="5">
        <v>1.154171952E9</v>
      </c>
      <c r="F44" s="5" t="s">
        <v>107</v>
      </c>
      <c r="H44" s="5" t="s">
        <v>162</v>
      </c>
      <c r="I44" s="5"/>
      <c r="J44" s="5"/>
      <c r="K44" s="5"/>
      <c r="L44" s="5"/>
    </row>
    <row r="45">
      <c r="A45" s="4">
        <v>45020.518503831016</v>
      </c>
      <c r="B45" s="5" t="s">
        <v>356</v>
      </c>
      <c r="C45" s="6">
        <v>0.0</v>
      </c>
      <c r="D45" s="5" t="s">
        <v>357</v>
      </c>
      <c r="E45" s="5">
        <v>1.153158231E9</v>
      </c>
      <c r="F45" s="5" t="s">
        <v>102</v>
      </c>
      <c r="H45" s="5" t="s">
        <v>162</v>
      </c>
      <c r="I45" s="5"/>
      <c r="J45" s="5"/>
      <c r="K45" s="5"/>
      <c r="L45" s="5"/>
    </row>
    <row r="46">
      <c r="A46" s="4">
        <v>45020.74373105324</v>
      </c>
      <c r="B46" s="5" t="s">
        <v>175</v>
      </c>
      <c r="C46" s="6">
        <v>0.0</v>
      </c>
      <c r="D46" s="5" t="s">
        <v>345</v>
      </c>
      <c r="E46" s="5">
        <v>1.16860793E9</v>
      </c>
      <c r="F46" s="5" t="s">
        <v>107</v>
      </c>
      <c r="G46" s="5" t="s">
        <v>358</v>
      </c>
      <c r="H46" s="5" t="s">
        <v>162</v>
      </c>
      <c r="I46" s="5"/>
      <c r="J46" s="5"/>
      <c r="K46" s="5"/>
      <c r="L46" s="5"/>
    </row>
    <row r="47">
      <c r="A47" s="4">
        <v>45020.770746759255</v>
      </c>
      <c r="B47" s="5" t="s">
        <v>359</v>
      </c>
      <c r="C47" s="6">
        <v>0.0</v>
      </c>
      <c r="D47" s="5" t="s">
        <v>360</v>
      </c>
      <c r="E47" s="5">
        <v>1.530011606E9</v>
      </c>
      <c r="F47" s="5" t="s">
        <v>102</v>
      </c>
      <c r="H47" s="5" t="s">
        <v>162</v>
      </c>
      <c r="I47" s="5"/>
      <c r="J47" s="5"/>
      <c r="K47" s="5"/>
      <c r="L47" s="5"/>
    </row>
    <row r="48">
      <c r="A48" s="4">
        <v>45020.963896354166</v>
      </c>
      <c r="B48" s="5" t="s">
        <v>361</v>
      </c>
      <c r="C48" s="6">
        <v>0.0</v>
      </c>
      <c r="D48" s="5" t="s">
        <v>362</v>
      </c>
      <c r="E48" s="5">
        <v>2.266419698E9</v>
      </c>
      <c r="F48" s="5" t="s">
        <v>120</v>
      </c>
      <c r="H48" s="5" t="s">
        <v>162</v>
      </c>
      <c r="I48" s="5"/>
      <c r="J48" s="5"/>
      <c r="K48" s="5"/>
      <c r="L48" s="5"/>
    </row>
    <row r="49">
      <c r="A49" s="4">
        <v>45016.74528739583</v>
      </c>
      <c r="B49" s="5" t="s">
        <v>363</v>
      </c>
      <c r="C49" s="6">
        <v>0.0</v>
      </c>
      <c r="D49" s="5" t="s">
        <v>364</v>
      </c>
      <c r="E49" s="5">
        <v>1.137757261E9</v>
      </c>
      <c r="F49" s="5" t="s">
        <v>102</v>
      </c>
      <c r="H49" s="5" t="s">
        <v>365</v>
      </c>
      <c r="I49" s="5"/>
      <c r="J49" s="5"/>
      <c r="K49" s="5"/>
      <c r="L49" s="5"/>
    </row>
    <row r="50">
      <c r="A50" s="4">
        <v>45017.51867064815</v>
      </c>
      <c r="B50" s="5" t="s">
        <v>366</v>
      </c>
      <c r="C50" s="6">
        <v>0.0</v>
      </c>
      <c r="D50" s="5" t="s">
        <v>367</v>
      </c>
      <c r="E50" s="5">
        <v>1.141649338E9</v>
      </c>
      <c r="F50" s="5" t="s">
        <v>107</v>
      </c>
      <c r="G50" s="5" t="s">
        <v>368</v>
      </c>
      <c r="H50" s="5" t="s">
        <v>365</v>
      </c>
      <c r="I50" s="5"/>
      <c r="J50" s="5"/>
      <c r="K50" s="5"/>
      <c r="L50" s="5"/>
    </row>
    <row r="51">
      <c r="A51" s="4">
        <v>45017.53059559027</v>
      </c>
      <c r="B51" s="5" t="s">
        <v>369</v>
      </c>
      <c r="C51" s="6">
        <v>0.0</v>
      </c>
      <c r="D51" s="5" t="s">
        <v>370</v>
      </c>
      <c r="E51" s="5">
        <v>1.165462001E9</v>
      </c>
      <c r="F51" s="5" t="s">
        <v>107</v>
      </c>
      <c r="H51" s="5" t="s">
        <v>365</v>
      </c>
      <c r="I51" s="5"/>
      <c r="J51" s="5"/>
      <c r="K51" s="5"/>
      <c r="L51" s="5"/>
    </row>
    <row r="52">
      <c r="A52" s="4">
        <v>45018.6916193287</v>
      </c>
      <c r="B52" s="5" t="s">
        <v>371</v>
      </c>
      <c r="C52" s="6">
        <v>0.0</v>
      </c>
      <c r="D52" s="5" t="s">
        <v>372</v>
      </c>
      <c r="E52" s="5">
        <v>5.41855323E8</v>
      </c>
      <c r="F52" s="5" t="s">
        <v>107</v>
      </c>
      <c r="G52" s="5" t="s">
        <v>373</v>
      </c>
      <c r="H52" s="5" t="s">
        <v>365</v>
      </c>
      <c r="I52" s="5"/>
      <c r="J52" s="5"/>
      <c r="K52" s="5"/>
      <c r="L52" s="5"/>
    </row>
    <row r="53">
      <c r="A53" s="4">
        <v>45018.80798506945</v>
      </c>
      <c r="B53" s="5" t="s">
        <v>374</v>
      </c>
      <c r="C53" s="6">
        <v>0.0</v>
      </c>
      <c r="D53" s="5" t="s">
        <v>375</v>
      </c>
      <c r="E53" s="5">
        <v>1.13414736E9</v>
      </c>
      <c r="F53" s="5" t="s">
        <v>102</v>
      </c>
      <c r="G53" s="5" t="s">
        <v>376</v>
      </c>
      <c r="H53" s="5" t="s">
        <v>365</v>
      </c>
      <c r="I53" s="5"/>
      <c r="J53" s="5"/>
      <c r="K53" s="5"/>
      <c r="L53" s="5"/>
    </row>
    <row r="54">
      <c r="A54" s="4">
        <v>45019.49241424768</v>
      </c>
      <c r="B54" s="5" t="s">
        <v>185</v>
      </c>
      <c r="C54" s="6">
        <v>0.0</v>
      </c>
      <c r="D54" s="5" t="s">
        <v>377</v>
      </c>
      <c r="E54" s="5">
        <v>1.153231879E9</v>
      </c>
      <c r="F54" s="5" t="s">
        <v>120</v>
      </c>
      <c r="H54" s="5" t="s">
        <v>365</v>
      </c>
      <c r="I54" s="5"/>
      <c r="J54" s="5"/>
      <c r="K54" s="5"/>
      <c r="L54" s="5"/>
    </row>
    <row r="55">
      <c r="A55" s="4">
        <v>45019.496188414356</v>
      </c>
      <c r="B55" s="5" t="s">
        <v>378</v>
      </c>
      <c r="C55" s="6">
        <v>0.0</v>
      </c>
      <c r="D55" s="5" t="s">
        <v>379</v>
      </c>
      <c r="E55" s="5">
        <v>1.158323136E9</v>
      </c>
      <c r="F55" s="5" t="s">
        <v>120</v>
      </c>
      <c r="H55" s="5" t="s">
        <v>365</v>
      </c>
      <c r="I55" s="5"/>
      <c r="J55" s="5"/>
      <c r="K55" s="5"/>
      <c r="L55" s="5"/>
    </row>
    <row r="56">
      <c r="A56" s="4">
        <v>45019.49784980324</v>
      </c>
      <c r="B56" s="5" t="s">
        <v>380</v>
      </c>
      <c r="C56" s="6">
        <v>0.0</v>
      </c>
      <c r="D56" s="5" t="s">
        <v>381</v>
      </c>
      <c r="E56" s="5">
        <v>1.16503062E9</v>
      </c>
      <c r="F56" s="5" t="s">
        <v>107</v>
      </c>
      <c r="H56" s="5" t="s">
        <v>365</v>
      </c>
      <c r="I56" s="5"/>
      <c r="J56" s="5"/>
      <c r="K56" s="5"/>
      <c r="L56" s="5"/>
    </row>
    <row r="57">
      <c r="A57" s="4">
        <v>45019.760302546296</v>
      </c>
      <c r="B57" s="5" t="s">
        <v>382</v>
      </c>
      <c r="C57" s="6">
        <v>0.0</v>
      </c>
      <c r="D57" s="5" t="s">
        <v>383</v>
      </c>
      <c r="E57" s="5">
        <v>1.122371099E9</v>
      </c>
      <c r="F57" s="5" t="s">
        <v>107</v>
      </c>
      <c r="H57" s="5" t="s">
        <v>365</v>
      </c>
      <c r="I57" s="5"/>
      <c r="J57" s="5"/>
      <c r="K57" s="5"/>
      <c r="L57" s="5"/>
    </row>
    <row r="58">
      <c r="A58" s="4">
        <v>45020.3165147338</v>
      </c>
      <c r="B58" s="5" t="s">
        <v>384</v>
      </c>
      <c r="C58" s="6">
        <v>0.0</v>
      </c>
      <c r="D58" s="5" t="s">
        <v>385</v>
      </c>
      <c r="E58" s="5">
        <v>1.150171616E9</v>
      </c>
      <c r="F58" s="5" t="s">
        <v>107</v>
      </c>
      <c r="H58" s="5" t="s">
        <v>365</v>
      </c>
      <c r="I58" s="5"/>
      <c r="J58" s="5"/>
      <c r="K58" s="5"/>
      <c r="L58" s="5"/>
    </row>
    <row r="59">
      <c r="A59" s="4">
        <v>45020.49941607639</v>
      </c>
      <c r="B59" s="5" t="s">
        <v>199</v>
      </c>
      <c r="C59" s="6">
        <v>0.0</v>
      </c>
      <c r="D59" s="5" t="s">
        <v>386</v>
      </c>
      <c r="E59" s="5">
        <v>1.132027241E9</v>
      </c>
      <c r="F59" s="5" t="s">
        <v>107</v>
      </c>
      <c r="G59" s="5" t="s">
        <v>387</v>
      </c>
      <c r="H59" s="5" t="s">
        <v>365</v>
      </c>
      <c r="I59" s="5"/>
      <c r="J59" s="5"/>
      <c r="K59" s="5"/>
      <c r="L59" s="5"/>
    </row>
    <row r="60">
      <c r="A60" s="4">
        <v>45020.6947302662</v>
      </c>
      <c r="B60" s="5" t="s">
        <v>388</v>
      </c>
      <c r="C60" s="6">
        <v>0.0</v>
      </c>
      <c r="D60" s="5" t="s">
        <v>389</v>
      </c>
      <c r="E60" s="5">
        <v>1.165520905E9</v>
      </c>
      <c r="F60" s="5" t="s">
        <v>120</v>
      </c>
      <c r="H60" s="5" t="s">
        <v>365</v>
      </c>
      <c r="I60" s="5"/>
      <c r="J60" s="5"/>
      <c r="K60" s="5"/>
      <c r="L60" s="5"/>
    </row>
    <row r="61">
      <c r="A61" s="4">
        <v>45020.72226782407</v>
      </c>
      <c r="B61" s="5" t="s">
        <v>390</v>
      </c>
      <c r="C61" s="6">
        <v>0.0</v>
      </c>
      <c r="D61" s="5" t="s">
        <v>391</v>
      </c>
      <c r="E61" s="7" t="s">
        <v>392</v>
      </c>
      <c r="F61" s="5" t="s">
        <v>107</v>
      </c>
      <c r="H61" s="5" t="s">
        <v>365</v>
      </c>
      <c r="I61" s="5"/>
      <c r="J61" s="5"/>
      <c r="K61" s="5"/>
      <c r="L61" s="5"/>
    </row>
    <row r="62">
      <c r="A62" s="4">
        <v>45020.74905356481</v>
      </c>
      <c r="B62" s="5" t="s">
        <v>222</v>
      </c>
      <c r="C62" s="6">
        <v>0.0</v>
      </c>
      <c r="D62" s="5" t="s">
        <v>393</v>
      </c>
      <c r="E62" s="5">
        <v>1.165059981E9</v>
      </c>
      <c r="F62" s="5" t="s">
        <v>107</v>
      </c>
      <c r="H62" s="5" t="s">
        <v>365</v>
      </c>
      <c r="I62" s="5"/>
      <c r="J62" s="5"/>
      <c r="K62" s="5"/>
      <c r="L62" s="5"/>
    </row>
    <row r="63">
      <c r="A63" s="4">
        <v>45020.80417826389</v>
      </c>
      <c r="B63" s="5" t="s">
        <v>225</v>
      </c>
      <c r="C63" s="6">
        <v>0.0</v>
      </c>
      <c r="D63" s="5" t="s">
        <v>394</v>
      </c>
      <c r="E63" s="5">
        <v>1.132520222E9</v>
      </c>
      <c r="F63" s="5" t="s">
        <v>120</v>
      </c>
      <c r="H63" s="5" t="s">
        <v>365</v>
      </c>
      <c r="I63" s="5"/>
      <c r="J63" s="5"/>
      <c r="K63" s="5"/>
      <c r="L63" s="5"/>
    </row>
    <row r="64">
      <c r="A64" s="4">
        <v>45020.81828900463</v>
      </c>
      <c r="B64" s="5" t="s">
        <v>395</v>
      </c>
      <c r="C64" s="6">
        <v>0.0</v>
      </c>
      <c r="D64" s="5" t="s">
        <v>396</v>
      </c>
      <c r="E64" s="5">
        <v>1.14979427E9</v>
      </c>
      <c r="F64" s="5" t="s">
        <v>102</v>
      </c>
      <c r="G64" s="5" t="s">
        <v>397</v>
      </c>
      <c r="H64" s="5" t="s">
        <v>365</v>
      </c>
      <c r="I64" s="5"/>
      <c r="J64" s="5"/>
      <c r="K64" s="5"/>
      <c r="L64" s="5"/>
    </row>
    <row r="65">
      <c r="A65" s="4">
        <v>45020.86222300926</v>
      </c>
      <c r="B65" s="5" t="s">
        <v>398</v>
      </c>
      <c r="C65" s="6">
        <v>0.0</v>
      </c>
      <c r="D65" s="5" t="s">
        <v>399</v>
      </c>
      <c r="E65" s="5">
        <v>1.155071202E9</v>
      </c>
      <c r="F65" s="5" t="s">
        <v>107</v>
      </c>
      <c r="G65" s="5" t="s">
        <v>400</v>
      </c>
      <c r="H65" s="5" t="s">
        <v>365</v>
      </c>
      <c r="I65" s="5"/>
      <c r="J65" s="5"/>
      <c r="K65" s="5"/>
      <c r="L65" s="5"/>
    </row>
    <row r="66">
      <c r="A66" s="4">
        <v>45020.87722912037</v>
      </c>
      <c r="B66" s="5" t="s">
        <v>401</v>
      </c>
      <c r="C66" s="6">
        <v>0.0</v>
      </c>
      <c r="D66" s="5" t="s">
        <v>402</v>
      </c>
      <c r="E66" s="5" t="s">
        <v>403</v>
      </c>
      <c r="F66" s="5" t="s">
        <v>107</v>
      </c>
      <c r="H66" s="5" t="s">
        <v>365</v>
      </c>
      <c r="I66" s="5"/>
      <c r="J66" s="5"/>
      <c r="K66" s="5"/>
      <c r="L66" s="5"/>
    </row>
    <row r="67">
      <c r="A67" s="4">
        <v>45031.643118611115</v>
      </c>
      <c r="B67" s="5" t="s">
        <v>105</v>
      </c>
      <c r="C67" s="6">
        <v>0.0</v>
      </c>
      <c r="D67" s="5" t="s">
        <v>106</v>
      </c>
      <c r="E67" s="5">
        <v>1.163665928E9</v>
      </c>
      <c r="F67" s="5" t="s">
        <v>107</v>
      </c>
      <c r="G67" s="5" t="s">
        <v>404</v>
      </c>
      <c r="H67" s="5" t="s">
        <v>104</v>
      </c>
      <c r="I67" s="5"/>
      <c r="J67" s="5"/>
      <c r="K67" s="5"/>
      <c r="L67" s="5"/>
    </row>
    <row r="68">
      <c r="A68" s="4">
        <v>45031.91666877315</v>
      </c>
      <c r="B68" s="5" t="s">
        <v>405</v>
      </c>
      <c r="C68" s="6">
        <v>0.0</v>
      </c>
      <c r="D68" s="5" t="s">
        <v>406</v>
      </c>
      <c r="E68" s="5">
        <v>1.155059697E9</v>
      </c>
      <c r="F68" s="5" t="s">
        <v>115</v>
      </c>
      <c r="H68" s="5" t="s">
        <v>104</v>
      </c>
      <c r="I68" s="5"/>
      <c r="J68" s="5"/>
      <c r="K68" s="5"/>
      <c r="L68" s="5"/>
    </row>
    <row r="69">
      <c r="A69" s="4">
        <v>45032.85521440972</v>
      </c>
      <c r="B69" s="5" t="s">
        <v>272</v>
      </c>
      <c r="C69" s="6">
        <v>0.0</v>
      </c>
      <c r="D69" s="5" t="s">
        <v>273</v>
      </c>
      <c r="E69" s="5">
        <v>1.168099435E9</v>
      </c>
      <c r="F69" s="5" t="s">
        <v>107</v>
      </c>
      <c r="H69" s="5" t="s">
        <v>104</v>
      </c>
      <c r="I69" s="5"/>
      <c r="J69" s="5"/>
      <c r="K69" s="5"/>
      <c r="L69" s="5"/>
    </row>
    <row r="70">
      <c r="A70" s="4">
        <v>45033.71307028935</v>
      </c>
      <c r="B70" s="5" t="s">
        <v>407</v>
      </c>
      <c r="C70" s="6">
        <v>0.0</v>
      </c>
      <c r="D70" s="5" t="s">
        <v>408</v>
      </c>
      <c r="E70" s="5" t="s">
        <v>409</v>
      </c>
      <c r="F70" s="5" t="s">
        <v>102</v>
      </c>
      <c r="G70" s="5" t="s">
        <v>410</v>
      </c>
      <c r="H70" s="5" t="s">
        <v>104</v>
      </c>
      <c r="I70" s="5"/>
      <c r="J70" s="5"/>
      <c r="K70" s="5"/>
      <c r="L70" s="5"/>
    </row>
    <row r="71">
      <c r="A71" s="4">
        <v>45033.79448246528</v>
      </c>
      <c r="B71" s="5" t="s">
        <v>279</v>
      </c>
      <c r="C71" s="6">
        <v>0.0</v>
      </c>
      <c r="D71" s="5" t="s">
        <v>280</v>
      </c>
      <c r="E71" s="5">
        <v>1.158222742E9</v>
      </c>
      <c r="F71" s="5" t="s">
        <v>107</v>
      </c>
      <c r="H71" s="5" t="s">
        <v>104</v>
      </c>
      <c r="I71" s="5"/>
      <c r="J71" s="5"/>
      <c r="K71" s="5"/>
      <c r="L71" s="5"/>
    </row>
    <row r="72">
      <c r="A72" s="4">
        <v>45033.8040144213</v>
      </c>
      <c r="B72" s="5" t="s">
        <v>411</v>
      </c>
      <c r="C72" s="6">
        <v>0.0</v>
      </c>
      <c r="D72" s="5" t="s">
        <v>412</v>
      </c>
      <c r="E72" s="5">
        <v>1.138546255E9</v>
      </c>
      <c r="F72" s="5" t="s">
        <v>107</v>
      </c>
      <c r="H72" s="5" t="s">
        <v>104</v>
      </c>
      <c r="I72" s="5"/>
      <c r="J72" s="5"/>
      <c r="K72" s="5"/>
      <c r="L72" s="5"/>
    </row>
    <row r="73">
      <c r="A73" s="4">
        <v>45033.948752870376</v>
      </c>
      <c r="B73" s="5" t="s">
        <v>110</v>
      </c>
      <c r="C73" s="6">
        <v>0.0</v>
      </c>
      <c r="D73" s="5" t="s">
        <v>274</v>
      </c>
      <c r="E73" s="5" t="s">
        <v>413</v>
      </c>
      <c r="F73" s="5" t="s">
        <v>102</v>
      </c>
      <c r="H73" s="5" t="s">
        <v>104</v>
      </c>
      <c r="I73" s="5"/>
      <c r="J73" s="5"/>
      <c r="K73" s="5"/>
      <c r="L73" s="5"/>
    </row>
    <row r="74">
      <c r="A74" s="4">
        <v>45033.97938189815</v>
      </c>
      <c r="B74" s="5" t="s">
        <v>414</v>
      </c>
      <c r="C74" s="6">
        <v>0.0</v>
      </c>
      <c r="D74" s="5" t="s">
        <v>415</v>
      </c>
      <c r="E74" s="5">
        <v>1.141994756E9</v>
      </c>
      <c r="F74" s="5" t="s">
        <v>107</v>
      </c>
      <c r="H74" s="5" t="s">
        <v>104</v>
      </c>
      <c r="I74" s="5"/>
      <c r="J74" s="5"/>
      <c r="K74" s="5"/>
      <c r="L74" s="5"/>
    </row>
    <row r="75">
      <c r="A75" s="4">
        <v>45033.98231684028</v>
      </c>
      <c r="B75" s="5" t="s">
        <v>416</v>
      </c>
      <c r="C75" s="6">
        <v>0.0</v>
      </c>
      <c r="D75" s="5" t="s">
        <v>417</v>
      </c>
      <c r="E75" s="5">
        <v>1.167256618E9</v>
      </c>
      <c r="F75" s="5" t="s">
        <v>102</v>
      </c>
      <c r="H75" s="5" t="s">
        <v>104</v>
      </c>
      <c r="I75" s="5"/>
      <c r="J75" s="5"/>
      <c r="K75" s="5"/>
      <c r="L75" s="5"/>
    </row>
    <row r="76">
      <c r="A76" s="4">
        <v>45034.37683601852</v>
      </c>
      <c r="B76" s="5" t="s">
        <v>418</v>
      </c>
      <c r="C76" s="6">
        <v>0.0</v>
      </c>
      <c r="D76" s="5" t="s">
        <v>419</v>
      </c>
      <c r="E76" s="5">
        <v>1.165182641E9</v>
      </c>
      <c r="F76" s="5" t="s">
        <v>102</v>
      </c>
      <c r="H76" s="5" t="s">
        <v>104</v>
      </c>
      <c r="I76" s="5"/>
      <c r="J76" s="5"/>
      <c r="K76" s="5"/>
      <c r="L76" s="5"/>
    </row>
    <row r="77">
      <c r="A77" s="4">
        <v>45034.41951927083</v>
      </c>
      <c r="B77" s="5" t="s">
        <v>269</v>
      </c>
      <c r="C77" s="6">
        <v>0.0</v>
      </c>
      <c r="D77" s="5" t="s">
        <v>270</v>
      </c>
      <c r="E77" s="5">
        <v>1.151577786E9</v>
      </c>
      <c r="F77" s="5" t="s">
        <v>107</v>
      </c>
      <c r="H77" s="5" t="s">
        <v>104</v>
      </c>
      <c r="I77" s="5"/>
      <c r="J77" s="5"/>
      <c r="K77" s="5"/>
      <c r="L77" s="5"/>
    </row>
    <row r="78">
      <c r="A78" s="4">
        <v>45034.52285150463</v>
      </c>
      <c r="B78" s="5" t="s">
        <v>110</v>
      </c>
      <c r="C78" s="6">
        <v>0.0</v>
      </c>
      <c r="D78" s="5" t="s">
        <v>420</v>
      </c>
      <c r="E78" s="5">
        <v>1.168254828E9</v>
      </c>
      <c r="F78" s="5" t="s">
        <v>107</v>
      </c>
      <c r="H78" s="5" t="s">
        <v>104</v>
      </c>
      <c r="I78" s="5"/>
      <c r="J78" s="5"/>
      <c r="K78" s="5"/>
      <c r="L78" s="5"/>
    </row>
    <row r="79">
      <c r="A79" s="4">
        <v>45034.527090972224</v>
      </c>
      <c r="B79" s="5" t="s">
        <v>421</v>
      </c>
      <c r="C79" s="6">
        <v>0.0</v>
      </c>
      <c r="D79" s="5" t="s">
        <v>422</v>
      </c>
      <c r="E79" s="5" t="s">
        <v>423</v>
      </c>
      <c r="F79" s="5" t="s">
        <v>172</v>
      </c>
      <c r="H79" s="5" t="s">
        <v>104</v>
      </c>
      <c r="I79" s="5"/>
      <c r="J79" s="5"/>
      <c r="K79" s="5"/>
      <c r="L79" s="5"/>
    </row>
    <row r="80">
      <c r="A80" s="4">
        <v>45035.47943609954</v>
      </c>
      <c r="B80" s="5" t="s">
        <v>424</v>
      </c>
      <c r="C80" s="6">
        <v>0.0</v>
      </c>
      <c r="D80" s="5" t="s">
        <v>425</v>
      </c>
      <c r="E80" s="5">
        <v>1.168572283E9</v>
      </c>
      <c r="F80" s="5" t="s">
        <v>120</v>
      </c>
      <c r="H80" s="5" t="s">
        <v>104</v>
      </c>
      <c r="I80" s="5"/>
      <c r="J80" s="5"/>
      <c r="K80" s="5"/>
      <c r="L80" s="5"/>
    </row>
    <row r="81">
      <c r="A81" s="4">
        <v>45035.496947210646</v>
      </c>
      <c r="B81" s="5" t="s">
        <v>426</v>
      </c>
      <c r="C81" s="6">
        <v>0.0</v>
      </c>
      <c r="D81" s="5" t="s">
        <v>427</v>
      </c>
      <c r="E81" s="5">
        <v>1.138792006E9</v>
      </c>
      <c r="F81" s="5" t="s">
        <v>107</v>
      </c>
      <c r="H81" s="5" t="s">
        <v>104</v>
      </c>
      <c r="I81" s="5"/>
      <c r="J81" s="5"/>
      <c r="K81" s="5"/>
      <c r="L81" s="5"/>
    </row>
    <row r="82">
      <c r="A82" s="4">
        <v>45031.6333882176</v>
      </c>
      <c r="B82" s="5" t="s">
        <v>293</v>
      </c>
      <c r="C82" s="6">
        <v>0.0</v>
      </c>
      <c r="D82" s="5" t="s">
        <v>428</v>
      </c>
      <c r="E82" s="5">
        <v>1.138608679E9</v>
      </c>
      <c r="F82" s="5" t="s">
        <v>107</v>
      </c>
      <c r="H82" s="5" t="s">
        <v>295</v>
      </c>
      <c r="I82" s="5"/>
      <c r="J82" s="5"/>
      <c r="K82" s="5"/>
      <c r="L82" s="5"/>
    </row>
    <row r="83">
      <c r="A83" s="4">
        <v>45033.63761899306</v>
      </c>
      <c r="B83" s="5" t="s">
        <v>293</v>
      </c>
      <c r="C83" s="6">
        <v>0.0</v>
      </c>
      <c r="D83" s="5" t="s">
        <v>294</v>
      </c>
      <c r="E83" s="5">
        <v>1.138608679E9</v>
      </c>
      <c r="F83" s="5" t="s">
        <v>107</v>
      </c>
      <c r="H83" s="5" t="s">
        <v>295</v>
      </c>
      <c r="I83" s="5"/>
      <c r="J83" s="5"/>
      <c r="K83" s="5"/>
      <c r="L83" s="5"/>
    </row>
    <row r="84">
      <c r="A84" s="4">
        <v>45033.89793083334</v>
      </c>
      <c r="B84" s="5" t="s">
        <v>296</v>
      </c>
      <c r="C84" s="6">
        <v>0.0</v>
      </c>
      <c r="D84" s="5" t="s">
        <v>159</v>
      </c>
      <c r="E84" s="5">
        <v>1.0</v>
      </c>
      <c r="F84" s="5" t="s">
        <v>107</v>
      </c>
      <c r="H84" s="5" t="s">
        <v>295</v>
      </c>
      <c r="I84" s="5"/>
      <c r="J84" s="5"/>
      <c r="K84" s="5"/>
      <c r="L84" s="5"/>
    </row>
    <row r="85">
      <c r="A85" s="4">
        <v>45033.95772101852</v>
      </c>
      <c r="B85" s="5" t="s">
        <v>134</v>
      </c>
      <c r="C85" s="6">
        <v>0.0</v>
      </c>
      <c r="D85" s="5" t="s">
        <v>135</v>
      </c>
      <c r="E85" s="5">
        <v>1.167533008E9</v>
      </c>
      <c r="F85" s="5" t="s">
        <v>102</v>
      </c>
      <c r="H85" s="5" t="s">
        <v>295</v>
      </c>
      <c r="I85" s="5"/>
      <c r="J85" s="5"/>
      <c r="K85" s="5"/>
      <c r="L85" s="5"/>
    </row>
    <row r="86">
      <c r="A86" s="4">
        <v>45033.98049271991</v>
      </c>
      <c r="B86" s="5" t="s">
        <v>328</v>
      </c>
      <c r="C86" s="6">
        <v>0.0</v>
      </c>
      <c r="D86" s="5" t="s">
        <v>429</v>
      </c>
      <c r="E86" s="5">
        <v>1.562873101E9</v>
      </c>
      <c r="F86" s="5" t="s">
        <v>102</v>
      </c>
      <c r="H86" s="5" t="s">
        <v>295</v>
      </c>
      <c r="I86" s="5"/>
      <c r="J86" s="5"/>
      <c r="K86" s="5"/>
      <c r="L86" s="5"/>
    </row>
    <row r="87">
      <c r="A87" s="4">
        <v>45034.325335925925</v>
      </c>
      <c r="B87" s="5" t="s">
        <v>430</v>
      </c>
      <c r="C87" s="6">
        <v>0.0</v>
      </c>
      <c r="D87" s="5" t="s">
        <v>431</v>
      </c>
      <c r="E87" s="5">
        <v>1.153476756E9</v>
      </c>
      <c r="F87" s="5" t="s">
        <v>120</v>
      </c>
      <c r="H87" s="5" t="s">
        <v>295</v>
      </c>
      <c r="I87" s="5"/>
      <c r="J87" s="5"/>
      <c r="K87" s="5"/>
      <c r="L87" s="5"/>
    </row>
    <row r="88">
      <c r="A88" s="4">
        <v>45034.391382581016</v>
      </c>
      <c r="B88" s="5" t="s">
        <v>136</v>
      </c>
      <c r="C88" s="6">
        <v>0.0</v>
      </c>
      <c r="D88" s="5" t="s">
        <v>432</v>
      </c>
      <c r="E88" s="5">
        <v>1.551272776E9</v>
      </c>
      <c r="F88" s="5" t="s">
        <v>102</v>
      </c>
      <c r="H88" s="5" t="s">
        <v>295</v>
      </c>
      <c r="I88" s="5"/>
      <c r="J88" s="5"/>
      <c r="K88" s="5"/>
      <c r="L88" s="5"/>
    </row>
    <row r="89">
      <c r="A89" s="4">
        <v>45034.41494202546</v>
      </c>
      <c r="B89" s="5" t="s">
        <v>433</v>
      </c>
      <c r="C89" s="6">
        <v>0.0</v>
      </c>
      <c r="D89" s="5" t="s">
        <v>434</v>
      </c>
      <c r="E89" s="5">
        <v>1.140236275E9</v>
      </c>
      <c r="F89" s="5" t="s">
        <v>107</v>
      </c>
      <c r="H89" s="5" t="s">
        <v>295</v>
      </c>
      <c r="I89" s="5"/>
      <c r="J89" s="5"/>
      <c r="K89" s="5"/>
      <c r="L89" s="5"/>
    </row>
    <row r="90">
      <c r="A90" s="4">
        <v>45034.4715218287</v>
      </c>
      <c r="B90" s="5" t="s">
        <v>110</v>
      </c>
      <c r="C90" s="6">
        <v>0.0</v>
      </c>
      <c r="D90" s="5" t="s">
        <v>274</v>
      </c>
      <c r="E90" s="5">
        <v>1.168254828E9</v>
      </c>
      <c r="F90" s="5" t="s">
        <v>107</v>
      </c>
      <c r="H90" s="5" t="s">
        <v>295</v>
      </c>
      <c r="I90" s="5"/>
      <c r="J90" s="5"/>
      <c r="K90" s="5"/>
      <c r="L90" s="5"/>
    </row>
    <row r="91">
      <c r="A91" s="4">
        <v>45034.482734097226</v>
      </c>
      <c r="B91" s="5" t="s">
        <v>435</v>
      </c>
      <c r="C91" s="6">
        <v>0.0</v>
      </c>
      <c r="D91" s="5" t="s">
        <v>436</v>
      </c>
      <c r="E91" s="5">
        <v>1.16121249E9</v>
      </c>
      <c r="F91" s="5" t="s">
        <v>107</v>
      </c>
      <c r="H91" s="5" t="s">
        <v>295</v>
      </c>
      <c r="I91" s="5"/>
      <c r="J91" s="5"/>
      <c r="K91" s="5"/>
      <c r="L91" s="5"/>
    </row>
    <row r="92">
      <c r="A92" s="4">
        <v>45034.48944694444</v>
      </c>
      <c r="B92" s="5" t="s">
        <v>437</v>
      </c>
      <c r="C92" s="6">
        <v>0.0</v>
      </c>
      <c r="D92" s="5" t="s">
        <v>438</v>
      </c>
      <c r="E92" s="5">
        <v>1.132637414E9</v>
      </c>
      <c r="F92" s="5" t="s">
        <v>102</v>
      </c>
      <c r="H92" s="5" t="s">
        <v>295</v>
      </c>
      <c r="I92" s="5"/>
      <c r="J92" s="5"/>
      <c r="K92" s="5"/>
      <c r="L92" s="5"/>
    </row>
    <row r="93">
      <c r="A93" s="4">
        <v>45034.51668954861</v>
      </c>
      <c r="B93" s="5" t="s">
        <v>439</v>
      </c>
      <c r="C93" s="6">
        <v>0.0</v>
      </c>
      <c r="D93" s="5" t="s">
        <v>440</v>
      </c>
      <c r="E93" s="5">
        <v>1.15261853E9</v>
      </c>
      <c r="F93" s="5" t="s">
        <v>102</v>
      </c>
      <c r="H93" s="5" t="s">
        <v>295</v>
      </c>
      <c r="I93" s="5"/>
      <c r="J93" s="5"/>
      <c r="K93" s="5"/>
      <c r="L93" s="5"/>
    </row>
    <row r="94">
      <c r="A94" s="4">
        <v>45034.52969925926</v>
      </c>
      <c r="B94" s="5" t="s">
        <v>313</v>
      </c>
      <c r="C94" s="6">
        <v>0.0</v>
      </c>
      <c r="D94" s="5" t="s">
        <v>314</v>
      </c>
      <c r="E94" s="5">
        <v>1.158207094E9</v>
      </c>
      <c r="F94" s="5" t="s">
        <v>120</v>
      </c>
      <c r="H94" s="5" t="s">
        <v>295</v>
      </c>
      <c r="I94" s="5"/>
      <c r="J94" s="5"/>
      <c r="K94" s="5"/>
      <c r="L94" s="5"/>
    </row>
    <row r="95">
      <c r="A95" s="4">
        <v>45034.57850895834</v>
      </c>
      <c r="B95" s="5" t="s">
        <v>140</v>
      </c>
      <c r="C95" s="6">
        <v>0.0</v>
      </c>
      <c r="D95" s="5" t="s">
        <v>141</v>
      </c>
      <c r="E95" s="5">
        <v>1.157091804E9</v>
      </c>
      <c r="F95" s="5" t="s">
        <v>120</v>
      </c>
      <c r="H95" s="5" t="s">
        <v>295</v>
      </c>
      <c r="I95" s="5"/>
      <c r="J95" s="5"/>
      <c r="K95" s="5"/>
      <c r="L95" s="5"/>
    </row>
    <row r="96">
      <c r="A96" s="4">
        <v>45034.583588229165</v>
      </c>
      <c r="B96" s="5" t="s">
        <v>441</v>
      </c>
      <c r="C96" s="6">
        <v>0.0</v>
      </c>
      <c r="D96" s="5" t="s">
        <v>442</v>
      </c>
      <c r="E96" s="5">
        <v>1.126431187E9</v>
      </c>
      <c r="F96" s="5" t="s">
        <v>102</v>
      </c>
      <c r="H96" s="5" t="s">
        <v>295</v>
      </c>
      <c r="I96" s="5"/>
      <c r="J96" s="5"/>
      <c r="K96" s="5"/>
      <c r="L96" s="5"/>
    </row>
    <row r="97">
      <c r="A97" s="4">
        <v>45034.618076342595</v>
      </c>
      <c r="B97" s="5" t="s">
        <v>443</v>
      </c>
      <c r="C97" s="6">
        <v>0.0</v>
      </c>
      <c r="D97" s="5" t="s">
        <v>444</v>
      </c>
      <c r="E97" s="5">
        <v>1.156441007E9</v>
      </c>
      <c r="F97" s="5" t="s">
        <v>107</v>
      </c>
      <c r="H97" s="5" t="s">
        <v>295</v>
      </c>
      <c r="I97" s="5"/>
      <c r="J97" s="5"/>
      <c r="K97" s="5"/>
      <c r="L97" s="5"/>
    </row>
    <row r="98">
      <c r="A98" s="4">
        <v>45034.776886886575</v>
      </c>
      <c r="B98" s="5" t="s">
        <v>445</v>
      </c>
      <c r="C98" s="6">
        <v>0.0</v>
      </c>
      <c r="D98" s="5" t="s">
        <v>446</v>
      </c>
      <c r="E98" s="5">
        <v>2.644809484E9</v>
      </c>
      <c r="F98" s="5" t="s">
        <v>107</v>
      </c>
      <c r="H98" s="5" t="s">
        <v>295</v>
      </c>
      <c r="I98" s="5"/>
      <c r="J98" s="5"/>
      <c r="K98" s="5"/>
      <c r="L98" s="5"/>
    </row>
    <row r="99">
      <c r="A99" s="4">
        <v>45035.46697005787</v>
      </c>
      <c r="B99" s="5" t="s">
        <v>447</v>
      </c>
      <c r="C99" s="6">
        <v>0.0</v>
      </c>
      <c r="D99" s="5" t="s">
        <v>448</v>
      </c>
      <c r="E99" s="5">
        <v>1.149389185E9</v>
      </c>
      <c r="F99" s="5" t="s">
        <v>107</v>
      </c>
      <c r="G99" s="5" t="s">
        <v>449</v>
      </c>
      <c r="H99" s="5" t="s">
        <v>295</v>
      </c>
      <c r="I99" s="5"/>
      <c r="J99" s="5"/>
      <c r="K99" s="5"/>
      <c r="L99" s="5"/>
    </row>
    <row r="100">
      <c r="A100" s="4">
        <v>45035.473124571756</v>
      </c>
      <c r="B100" s="5" t="s">
        <v>450</v>
      </c>
      <c r="C100" s="6">
        <v>0.0</v>
      </c>
      <c r="D100" s="5" t="s">
        <v>451</v>
      </c>
      <c r="E100" s="5">
        <v>1.158258549E9</v>
      </c>
      <c r="F100" s="5" t="s">
        <v>102</v>
      </c>
      <c r="G100" s="5" t="s">
        <v>452</v>
      </c>
      <c r="H100" s="5" t="s">
        <v>295</v>
      </c>
      <c r="I100" s="5"/>
      <c r="J100" s="5"/>
      <c r="K100" s="5"/>
      <c r="L100" s="5"/>
    </row>
    <row r="101">
      <c r="A101" s="4">
        <v>45031.61276795139</v>
      </c>
      <c r="B101" s="5" t="s">
        <v>453</v>
      </c>
      <c r="C101" s="6">
        <v>0.0</v>
      </c>
      <c r="D101" s="5" t="s">
        <v>454</v>
      </c>
      <c r="E101" s="5">
        <v>1.1393285E9</v>
      </c>
      <c r="F101" s="5" t="s">
        <v>102</v>
      </c>
      <c r="H101" s="5" t="s">
        <v>162</v>
      </c>
      <c r="I101" s="5"/>
      <c r="J101" s="5"/>
      <c r="K101" s="5"/>
      <c r="L101" s="5"/>
    </row>
    <row r="102">
      <c r="A102" s="4">
        <v>45031.765356006945</v>
      </c>
      <c r="B102" s="5" t="s">
        <v>343</v>
      </c>
      <c r="C102" s="6">
        <v>0.0</v>
      </c>
      <c r="D102" s="5" t="s">
        <v>455</v>
      </c>
      <c r="E102" s="5">
        <v>1.553745122E9</v>
      </c>
      <c r="F102" s="5" t="s">
        <v>115</v>
      </c>
      <c r="H102" s="5" t="s">
        <v>162</v>
      </c>
      <c r="I102" s="5"/>
      <c r="J102" s="5"/>
      <c r="K102" s="5"/>
      <c r="L102" s="5"/>
    </row>
    <row r="103">
      <c r="A103" s="4">
        <v>45033.91559217592</v>
      </c>
      <c r="B103" s="5" t="s">
        <v>160</v>
      </c>
      <c r="C103" s="6">
        <v>0.0</v>
      </c>
      <c r="D103" s="5" t="s">
        <v>161</v>
      </c>
      <c r="E103" s="5">
        <v>1.154171952E9</v>
      </c>
      <c r="F103" s="5" t="s">
        <v>107</v>
      </c>
      <c r="H103" s="5" t="s">
        <v>162</v>
      </c>
      <c r="I103" s="5"/>
      <c r="J103" s="5"/>
      <c r="K103" s="5"/>
      <c r="L103" s="5"/>
    </row>
    <row r="104">
      <c r="A104" s="4">
        <v>45033.9158090625</v>
      </c>
      <c r="B104" s="5" t="s">
        <v>456</v>
      </c>
      <c r="C104" s="6">
        <v>0.0</v>
      </c>
      <c r="D104" s="5" t="s">
        <v>457</v>
      </c>
      <c r="E104" s="5">
        <v>1.160520824E9</v>
      </c>
      <c r="F104" s="5" t="s">
        <v>115</v>
      </c>
      <c r="G104" s="5" t="s">
        <v>325</v>
      </c>
      <c r="H104" s="5" t="s">
        <v>162</v>
      </c>
      <c r="I104" s="5"/>
      <c r="J104" s="5"/>
      <c r="K104" s="5"/>
      <c r="L104" s="5"/>
    </row>
    <row r="105">
      <c r="A105" s="4">
        <v>45033.93236173611</v>
      </c>
      <c r="B105" s="5" t="s">
        <v>458</v>
      </c>
      <c r="C105" s="6">
        <v>0.0</v>
      </c>
      <c r="D105" s="5" t="s">
        <v>459</v>
      </c>
      <c r="E105" s="5">
        <v>1.559524031E9</v>
      </c>
      <c r="F105" s="5" t="s">
        <v>107</v>
      </c>
      <c r="H105" s="5" t="s">
        <v>162</v>
      </c>
      <c r="I105" s="5"/>
      <c r="J105" s="5"/>
      <c r="K105" s="5"/>
      <c r="L105" s="5"/>
    </row>
    <row r="106">
      <c r="A106" s="4">
        <v>45034.25728675926</v>
      </c>
      <c r="B106" s="5" t="s">
        <v>175</v>
      </c>
      <c r="C106" s="6">
        <v>0.0</v>
      </c>
      <c r="D106" s="5" t="s">
        <v>345</v>
      </c>
      <c r="E106" s="5">
        <v>1.16860793E9</v>
      </c>
      <c r="F106" s="5" t="s">
        <v>107</v>
      </c>
      <c r="H106" s="5" t="s">
        <v>162</v>
      </c>
      <c r="I106" s="5"/>
      <c r="J106" s="5"/>
      <c r="K106" s="5"/>
      <c r="L106" s="5"/>
    </row>
    <row r="107">
      <c r="A107" s="4">
        <v>45034.47580508102</v>
      </c>
      <c r="B107" s="5" t="s">
        <v>460</v>
      </c>
      <c r="C107" s="6">
        <v>0.0</v>
      </c>
      <c r="D107" s="5" t="s">
        <v>461</v>
      </c>
      <c r="E107" s="5">
        <v>1.130432043E9</v>
      </c>
      <c r="F107" s="5" t="s">
        <v>102</v>
      </c>
      <c r="H107" s="5" t="s">
        <v>162</v>
      </c>
      <c r="I107" s="5"/>
      <c r="J107" s="5"/>
      <c r="K107" s="5"/>
      <c r="L107" s="5"/>
    </row>
    <row r="108">
      <c r="A108" s="4">
        <v>45034.49957163194</v>
      </c>
      <c r="B108" s="5" t="s">
        <v>337</v>
      </c>
      <c r="C108" s="6">
        <v>0.0</v>
      </c>
      <c r="D108" s="5" t="s">
        <v>338</v>
      </c>
      <c r="E108" s="5">
        <v>1.154012895E9</v>
      </c>
      <c r="F108" s="5" t="s">
        <v>102</v>
      </c>
      <c r="H108" s="5" t="s">
        <v>162</v>
      </c>
      <c r="I108" s="5"/>
      <c r="J108" s="5"/>
      <c r="K108" s="5"/>
      <c r="L108" s="5"/>
    </row>
    <row r="109">
      <c r="A109" s="4">
        <v>45034.55213429398</v>
      </c>
      <c r="B109" s="5" t="s">
        <v>462</v>
      </c>
      <c r="C109" s="6">
        <v>0.0</v>
      </c>
      <c r="D109" s="5" t="s">
        <v>463</v>
      </c>
      <c r="E109" s="5">
        <v>1.150554241E9</v>
      </c>
      <c r="F109" s="5" t="s">
        <v>120</v>
      </c>
      <c r="H109" s="5" t="s">
        <v>162</v>
      </c>
      <c r="I109" s="5"/>
      <c r="J109" s="5"/>
      <c r="K109" s="5"/>
      <c r="L109" s="5"/>
    </row>
    <row r="110">
      <c r="A110" s="4">
        <v>45034.927611886575</v>
      </c>
      <c r="B110" s="5" t="s">
        <v>464</v>
      </c>
      <c r="C110" s="6">
        <v>0.0</v>
      </c>
      <c r="D110" s="5" t="s">
        <v>465</v>
      </c>
      <c r="E110" s="5">
        <v>1.122828771E9</v>
      </c>
      <c r="F110" s="5" t="s">
        <v>102</v>
      </c>
      <c r="H110" s="5" t="s">
        <v>162</v>
      </c>
      <c r="I110" s="5"/>
      <c r="J110" s="5"/>
      <c r="K110" s="5"/>
      <c r="L110" s="5"/>
    </row>
    <row r="111">
      <c r="A111" s="4">
        <v>45035.34764662037</v>
      </c>
      <c r="B111" s="5" t="s">
        <v>466</v>
      </c>
      <c r="C111" s="6">
        <v>0.0</v>
      </c>
      <c r="D111" s="5" t="s">
        <v>467</v>
      </c>
      <c r="E111" s="5">
        <v>1.150538689E9</v>
      </c>
      <c r="F111" s="5" t="s">
        <v>107</v>
      </c>
      <c r="H111" s="5" t="s">
        <v>162</v>
      </c>
      <c r="I111" s="5"/>
      <c r="J111" s="5"/>
      <c r="K111" s="5"/>
      <c r="L111" s="5"/>
    </row>
    <row r="112">
      <c r="A112" s="4">
        <v>45035.46233229167</v>
      </c>
      <c r="B112" s="5" t="s">
        <v>468</v>
      </c>
      <c r="C112" s="6">
        <v>0.0</v>
      </c>
      <c r="D112" s="5" t="s">
        <v>469</v>
      </c>
      <c r="E112" s="5">
        <v>1.160424658E9</v>
      </c>
      <c r="F112" s="5" t="s">
        <v>115</v>
      </c>
      <c r="H112" s="5" t="s">
        <v>162</v>
      </c>
      <c r="I112" s="5"/>
      <c r="J112" s="5"/>
      <c r="K112" s="5"/>
      <c r="L112" s="5"/>
    </row>
    <row r="113">
      <c r="A113" s="4">
        <v>45031.61679342593</v>
      </c>
      <c r="B113" s="5" t="s">
        <v>470</v>
      </c>
      <c r="C113" s="6">
        <v>0.0</v>
      </c>
      <c r="D113" s="5" t="s">
        <v>471</v>
      </c>
      <c r="E113" s="5">
        <v>1.169419547E9</v>
      </c>
      <c r="F113" s="5" t="s">
        <v>107</v>
      </c>
      <c r="H113" s="5" t="s">
        <v>365</v>
      </c>
      <c r="I113" s="5"/>
      <c r="J113" s="5"/>
      <c r="K113" s="5"/>
      <c r="L113" s="5"/>
    </row>
    <row r="114">
      <c r="A114" s="4">
        <v>45031.61959498843</v>
      </c>
      <c r="B114" s="5" t="s">
        <v>222</v>
      </c>
      <c r="C114" s="6">
        <v>0.0</v>
      </c>
      <c r="D114" s="5" t="s">
        <v>472</v>
      </c>
      <c r="E114" s="5">
        <v>1.165059981E9</v>
      </c>
      <c r="F114" s="5" t="s">
        <v>107</v>
      </c>
      <c r="H114" s="5" t="s">
        <v>365</v>
      </c>
      <c r="I114" s="5"/>
      <c r="J114" s="5"/>
      <c r="K114" s="5"/>
      <c r="L114" s="5"/>
    </row>
    <row r="115">
      <c r="A115" s="4">
        <v>45031.62587043981</v>
      </c>
      <c r="B115" s="5" t="s">
        <v>473</v>
      </c>
      <c r="C115" s="6">
        <v>0.0</v>
      </c>
      <c r="D115" s="5" t="s">
        <v>474</v>
      </c>
      <c r="E115" s="5">
        <v>1.15958543E9</v>
      </c>
      <c r="F115" s="5" t="s">
        <v>107</v>
      </c>
      <c r="H115" s="5" t="s">
        <v>365</v>
      </c>
      <c r="I115" s="5"/>
      <c r="J115" s="5"/>
      <c r="K115" s="5"/>
      <c r="L115" s="5"/>
    </row>
    <row r="116">
      <c r="A116" s="4">
        <v>45031.784518298606</v>
      </c>
      <c r="B116" s="5" t="s">
        <v>185</v>
      </c>
      <c r="C116" s="6">
        <v>0.0</v>
      </c>
      <c r="D116" s="5" t="s">
        <v>186</v>
      </c>
      <c r="E116" s="5">
        <v>1.153231879E9</v>
      </c>
      <c r="F116" s="5" t="s">
        <v>102</v>
      </c>
      <c r="H116" s="5" t="s">
        <v>365</v>
      </c>
      <c r="I116" s="5"/>
      <c r="J116" s="5"/>
      <c r="K116" s="5"/>
      <c r="L116" s="5"/>
    </row>
    <row r="117">
      <c r="A117" s="4">
        <v>45031.79317896991</v>
      </c>
      <c r="B117" s="5" t="s">
        <v>475</v>
      </c>
      <c r="C117" s="6">
        <v>0.0</v>
      </c>
      <c r="D117" s="5" t="s">
        <v>476</v>
      </c>
      <c r="E117" s="5" t="s">
        <v>477</v>
      </c>
      <c r="F117" s="5" t="s">
        <v>107</v>
      </c>
      <c r="H117" s="5" t="s">
        <v>365</v>
      </c>
      <c r="I117" s="5"/>
      <c r="J117" s="5"/>
      <c r="K117" s="5"/>
      <c r="L117" s="5"/>
    </row>
    <row r="118">
      <c r="A118" s="4">
        <v>45031.807724328704</v>
      </c>
      <c r="B118" s="5" t="s">
        <v>478</v>
      </c>
      <c r="C118" s="6">
        <v>0.0</v>
      </c>
      <c r="D118" s="5" t="s">
        <v>479</v>
      </c>
      <c r="E118" s="5">
        <v>1.53118956E9</v>
      </c>
      <c r="F118" s="5" t="s">
        <v>115</v>
      </c>
      <c r="H118" s="5" t="s">
        <v>365</v>
      </c>
      <c r="I118" s="5"/>
      <c r="J118" s="5"/>
      <c r="K118" s="5"/>
      <c r="L118" s="5"/>
    </row>
    <row r="119">
      <c r="A119" s="4">
        <v>45031.8151796875</v>
      </c>
      <c r="B119" s="5" t="s">
        <v>480</v>
      </c>
      <c r="C119" s="6">
        <v>0.0</v>
      </c>
      <c r="D119" s="5" t="s">
        <v>481</v>
      </c>
      <c r="E119" s="5">
        <v>1.155063104E9</v>
      </c>
      <c r="F119" s="5" t="s">
        <v>102</v>
      </c>
      <c r="H119" s="5" t="s">
        <v>365</v>
      </c>
      <c r="I119" s="5"/>
      <c r="J119" s="5"/>
      <c r="K119" s="5"/>
      <c r="L119" s="5"/>
    </row>
    <row r="120">
      <c r="A120" s="4">
        <v>45031.88271478009</v>
      </c>
      <c r="B120" s="5" t="s">
        <v>363</v>
      </c>
      <c r="C120" s="6">
        <v>0.0</v>
      </c>
      <c r="D120" s="5" t="s">
        <v>482</v>
      </c>
      <c r="E120" s="5">
        <v>1.137757261E9</v>
      </c>
      <c r="F120" s="5" t="s">
        <v>102</v>
      </c>
      <c r="H120" s="5" t="s">
        <v>365</v>
      </c>
      <c r="I120" s="5"/>
      <c r="J120" s="5"/>
      <c r="K120" s="5"/>
      <c r="L120" s="5"/>
    </row>
    <row r="121">
      <c r="A121" s="4">
        <v>45032.51960303241</v>
      </c>
      <c r="B121" s="5" t="s">
        <v>483</v>
      </c>
      <c r="C121" s="6">
        <v>0.0</v>
      </c>
      <c r="D121" s="5" t="s">
        <v>484</v>
      </c>
      <c r="E121" s="5">
        <v>1.130522921E9</v>
      </c>
      <c r="F121" s="5" t="s">
        <v>107</v>
      </c>
      <c r="H121" s="5" t="s">
        <v>365</v>
      </c>
      <c r="I121" s="5"/>
      <c r="J121" s="5"/>
      <c r="K121" s="5"/>
      <c r="L121" s="5"/>
    </row>
    <row r="122">
      <c r="A122" s="4">
        <v>45032.74092503473</v>
      </c>
      <c r="B122" s="5" t="s">
        <v>485</v>
      </c>
      <c r="C122" s="6">
        <v>0.0</v>
      </c>
      <c r="D122" s="5" t="s">
        <v>486</v>
      </c>
      <c r="E122" s="5">
        <v>1.55757247E9</v>
      </c>
      <c r="F122" s="5" t="s">
        <v>115</v>
      </c>
      <c r="H122" s="5" t="s">
        <v>365</v>
      </c>
      <c r="I122" s="5"/>
      <c r="J122" s="5"/>
      <c r="K122" s="5"/>
      <c r="L122" s="5"/>
    </row>
    <row r="123">
      <c r="A123" s="4">
        <v>45032.82897783565</v>
      </c>
      <c r="B123" s="5" t="s">
        <v>236</v>
      </c>
      <c r="C123" s="6">
        <v>0.0</v>
      </c>
      <c r="D123" s="5" t="s">
        <v>487</v>
      </c>
      <c r="E123" s="5">
        <v>1.141883757E9</v>
      </c>
      <c r="F123" s="5" t="s">
        <v>107</v>
      </c>
      <c r="H123" s="5" t="s">
        <v>365</v>
      </c>
      <c r="I123" s="5"/>
      <c r="J123" s="5"/>
      <c r="K123" s="5"/>
      <c r="L123" s="5"/>
    </row>
    <row r="124">
      <c r="A124" s="4">
        <v>45033.70877528936</v>
      </c>
      <c r="B124" s="5" t="s">
        <v>199</v>
      </c>
      <c r="C124" s="6">
        <v>0.0</v>
      </c>
      <c r="D124" s="5" t="s">
        <v>488</v>
      </c>
      <c r="E124" s="5">
        <v>1.132027241E9</v>
      </c>
      <c r="F124" s="5" t="s">
        <v>107</v>
      </c>
      <c r="G124" s="5" t="s">
        <v>489</v>
      </c>
      <c r="H124" s="5" t="s">
        <v>365</v>
      </c>
      <c r="I124" s="5"/>
      <c r="J124" s="5"/>
      <c r="K124" s="5"/>
      <c r="L124" s="5"/>
    </row>
    <row r="125">
      <c r="A125" s="4">
        <v>45034.41371289352</v>
      </c>
      <c r="B125" s="5" t="s">
        <v>225</v>
      </c>
      <c r="C125" s="6">
        <v>0.0</v>
      </c>
      <c r="D125" s="5" t="s">
        <v>394</v>
      </c>
      <c r="E125" s="5">
        <v>1.132520222E9</v>
      </c>
      <c r="F125" s="5" t="s">
        <v>120</v>
      </c>
      <c r="H125" s="5" t="s">
        <v>365</v>
      </c>
      <c r="I125" s="5"/>
      <c r="J125" s="5"/>
      <c r="K125" s="5"/>
      <c r="L125" s="5"/>
    </row>
    <row r="126">
      <c r="A126" s="4">
        <v>45034.43390148148</v>
      </c>
      <c r="B126" s="5" t="s">
        <v>490</v>
      </c>
      <c r="C126" s="6">
        <v>0.0</v>
      </c>
      <c r="D126" s="5" t="s">
        <v>491</v>
      </c>
      <c r="E126" s="5">
        <v>1.165462001E9</v>
      </c>
      <c r="F126" s="5" t="s">
        <v>107</v>
      </c>
      <c r="H126" s="5" t="s">
        <v>365</v>
      </c>
      <c r="I126" s="5"/>
      <c r="J126" s="5"/>
      <c r="K126" s="5"/>
      <c r="L126" s="5"/>
    </row>
    <row r="127">
      <c r="A127" s="4">
        <v>45034.464790937505</v>
      </c>
      <c r="B127" s="5" t="s">
        <v>492</v>
      </c>
      <c r="C127" s="6">
        <v>0.0</v>
      </c>
      <c r="D127" s="5" t="s">
        <v>493</v>
      </c>
      <c r="E127" s="5">
        <v>1.131892602E9</v>
      </c>
      <c r="F127" s="5" t="s">
        <v>107</v>
      </c>
      <c r="H127" s="5" t="s">
        <v>365</v>
      </c>
      <c r="I127" s="5"/>
      <c r="J127" s="5"/>
      <c r="K127" s="5"/>
      <c r="L127" s="5"/>
    </row>
    <row r="128">
      <c r="A128" s="4">
        <v>45034.47195982639</v>
      </c>
      <c r="B128" s="5" t="s">
        <v>494</v>
      </c>
      <c r="C128" s="6">
        <v>0.0</v>
      </c>
      <c r="D128" s="5" t="s">
        <v>495</v>
      </c>
      <c r="E128" s="5">
        <v>1.169748851E9</v>
      </c>
      <c r="F128" s="5" t="s">
        <v>107</v>
      </c>
      <c r="H128" s="5" t="s">
        <v>365</v>
      </c>
      <c r="I128" s="5"/>
      <c r="J128" s="5"/>
      <c r="K128" s="5"/>
      <c r="L128" s="5"/>
    </row>
    <row r="129">
      <c r="A129" s="4">
        <v>45034.482054328706</v>
      </c>
      <c r="B129" s="5" t="s">
        <v>496</v>
      </c>
      <c r="C129" s="6">
        <v>0.0</v>
      </c>
      <c r="D129" s="5" t="s">
        <v>497</v>
      </c>
      <c r="E129" s="5">
        <v>1.157407774E9</v>
      </c>
      <c r="F129" s="5" t="s">
        <v>120</v>
      </c>
      <c r="H129" s="5" t="s">
        <v>365</v>
      </c>
      <c r="I129" s="5"/>
      <c r="J129" s="5"/>
      <c r="K129" s="5"/>
      <c r="L129" s="5"/>
    </row>
    <row r="130">
      <c r="A130" s="4">
        <v>45034.487923657405</v>
      </c>
      <c r="B130" s="5" t="s">
        <v>498</v>
      </c>
      <c r="C130" s="6">
        <v>0.0</v>
      </c>
      <c r="D130" s="5" t="s">
        <v>499</v>
      </c>
      <c r="E130" s="5">
        <v>4.5247922E7</v>
      </c>
      <c r="F130" s="5" t="s">
        <v>107</v>
      </c>
      <c r="H130" s="5" t="s">
        <v>365</v>
      </c>
      <c r="I130" s="5"/>
      <c r="J130" s="5"/>
      <c r="K130" s="5"/>
      <c r="L130" s="5"/>
    </row>
    <row r="131">
      <c r="A131" s="4">
        <v>45034.54784890046</v>
      </c>
      <c r="B131" s="5" t="s">
        <v>390</v>
      </c>
      <c r="C131" s="6">
        <v>0.0</v>
      </c>
      <c r="D131" s="5" t="s">
        <v>391</v>
      </c>
      <c r="E131" s="7" t="s">
        <v>392</v>
      </c>
      <c r="F131" s="5" t="s">
        <v>102</v>
      </c>
      <c r="H131" s="5" t="s">
        <v>365</v>
      </c>
      <c r="I131" s="5"/>
      <c r="J131" s="5"/>
      <c r="K131" s="5"/>
      <c r="L131" s="5"/>
    </row>
    <row r="132">
      <c r="A132" s="4">
        <v>45034.56071509259</v>
      </c>
      <c r="B132" s="5" t="s">
        <v>500</v>
      </c>
      <c r="C132" s="6">
        <v>0.0</v>
      </c>
      <c r="D132" s="5" t="s">
        <v>501</v>
      </c>
      <c r="E132" s="5">
        <v>1.164998581E9</v>
      </c>
      <c r="F132" s="5" t="s">
        <v>107</v>
      </c>
      <c r="H132" s="5" t="s">
        <v>365</v>
      </c>
      <c r="I132" s="5"/>
      <c r="J132" s="5"/>
      <c r="K132" s="5"/>
      <c r="L132" s="5"/>
    </row>
    <row r="133">
      <c r="A133" s="4">
        <v>45034.90722922454</v>
      </c>
      <c r="B133" s="5" t="s">
        <v>502</v>
      </c>
      <c r="C133" s="6">
        <v>0.0</v>
      </c>
      <c r="D133" s="5" t="s">
        <v>503</v>
      </c>
      <c r="E133" s="5">
        <v>1.159900998E9</v>
      </c>
      <c r="F133" s="5" t="s">
        <v>107</v>
      </c>
      <c r="H133" s="5" t="s">
        <v>365</v>
      </c>
      <c r="I133" s="5"/>
      <c r="J133" s="5"/>
      <c r="K133" s="5"/>
      <c r="L133" s="5"/>
    </row>
    <row r="134">
      <c r="A134" s="4">
        <v>45034.97122924768</v>
      </c>
      <c r="B134" s="5" t="s">
        <v>504</v>
      </c>
      <c r="C134" s="6">
        <v>0.0</v>
      </c>
      <c r="D134" s="5" t="s">
        <v>505</v>
      </c>
      <c r="E134" s="5">
        <v>1.167654852E9</v>
      </c>
      <c r="F134" s="5" t="s">
        <v>120</v>
      </c>
      <c r="H134" s="5" t="s">
        <v>365</v>
      </c>
      <c r="I134" s="5"/>
      <c r="J134" s="5"/>
      <c r="K134" s="5"/>
      <c r="L134" s="5"/>
    </row>
    <row r="135">
      <c r="A135" s="4">
        <v>45035.35147982639</v>
      </c>
      <c r="B135" s="5" t="s">
        <v>506</v>
      </c>
      <c r="C135" s="6">
        <v>0.0</v>
      </c>
      <c r="D135" s="5" t="s">
        <v>507</v>
      </c>
      <c r="E135" s="5">
        <v>1.165891067E9</v>
      </c>
      <c r="F135" s="5" t="s">
        <v>107</v>
      </c>
      <c r="H135" s="5" t="s">
        <v>365</v>
      </c>
      <c r="I135" s="5"/>
      <c r="J135" s="5"/>
      <c r="K135" s="5"/>
      <c r="L135" s="5"/>
    </row>
    <row r="136">
      <c r="A136" s="4">
        <v>45035.47873491899</v>
      </c>
      <c r="B136" s="5" t="s">
        <v>508</v>
      </c>
      <c r="C136" s="6">
        <v>0.0</v>
      </c>
      <c r="D136" s="5" t="s">
        <v>509</v>
      </c>
      <c r="E136" s="5">
        <v>1.151497019E9</v>
      </c>
      <c r="F136" s="5" t="s">
        <v>107</v>
      </c>
      <c r="H136" s="5" t="s">
        <v>365</v>
      </c>
      <c r="I136" s="5"/>
      <c r="J136" s="5"/>
      <c r="K136" s="5"/>
      <c r="L136" s="5"/>
    </row>
    <row r="137">
      <c r="A137" s="4">
        <v>45035.49250872685</v>
      </c>
      <c r="B137" s="5" t="s">
        <v>510</v>
      </c>
      <c r="C137" s="6">
        <v>0.0</v>
      </c>
      <c r="D137" s="5" t="s">
        <v>511</v>
      </c>
      <c r="E137" s="5">
        <v>1.165884961E9</v>
      </c>
      <c r="F137" s="5" t="s">
        <v>107</v>
      </c>
      <c r="H137" s="5" t="s">
        <v>365</v>
      </c>
      <c r="I137" s="5"/>
      <c r="J137" s="5"/>
      <c r="K137" s="5"/>
      <c r="L137" s="5"/>
    </row>
    <row r="138">
      <c r="A138" s="4">
        <v>45035.50161908565</v>
      </c>
      <c r="B138" s="5" t="s">
        <v>366</v>
      </c>
      <c r="C138" s="6">
        <v>0.0</v>
      </c>
      <c r="D138" s="5" t="s">
        <v>367</v>
      </c>
      <c r="E138" s="5">
        <v>1.141649338E9</v>
      </c>
      <c r="F138" s="5" t="s">
        <v>120</v>
      </c>
      <c r="H138" s="5" t="s">
        <v>365</v>
      </c>
      <c r="I138" s="5"/>
      <c r="J138" s="5"/>
      <c r="K138" s="5"/>
      <c r="L138" s="5"/>
    </row>
    <row r="139">
      <c r="A139" s="4">
        <v>45045.51640784722</v>
      </c>
      <c r="B139" s="5" t="s">
        <v>512</v>
      </c>
      <c r="C139" s="6">
        <v>0.0</v>
      </c>
      <c r="D139" s="5" t="s">
        <v>513</v>
      </c>
      <c r="E139" s="5">
        <v>1.123753625E9</v>
      </c>
      <c r="F139" s="5" t="s">
        <v>102</v>
      </c>
      <c r="H139" s="5" t="s">
        <v>104</v>
      </c>
    </row>
    <row r="140">
      <c r="A140" s="4">
        <v>45045.62537079861</v>
      </c>
      <c r="B140" s="5" t="s">
        <v>514</v>
      </c>
      <c r="C140" s="6">
        <v>0.0</v>
      </c>
      <c r="D140" s="5" t="s">
        <v>515</v>
      </c>
      <c r="E140" s="5">
        <v>1.123067367E9</v>
      </c>
      <c r="F140" s="5" t="s">
        <v>115</v>
      </c>
      <c r="H140" s="5" t="s">
        <v>104</v>
      </c>
    </row>
    <row r="141">
      <c r="A141" s="4">
        <v>45045.75634461806</v>
      </c>
      <c r="B141" s="5" t="s">
        <v>105</v>
      </c>
      <c r="C141" s="6">
        <v>0.0</v>
      </c>
      <c r="D141" s="5" t="s">
        <v>106</v>
      </c>
      <c r="E141" s="5">
        <v>1.163665928E9</v>
      </c>
      <c r="F141" s="5" t="s">
        <v>107</v>
      </c>
      <c r="G141" s="5" t="s">
        <v>516</v>
      </c>
      <c r="H141" s="5" t="s">
        <v>104</v>
      </c>
    </row>
    <row r="142">
      <c r="A142" s="4">
        <v>45045.770970428246</v>
      </c>
      <c r="B142" s="5" t="s">
        <v>517</v>
      </c>
      <c r="C142" s="6">
        <v>0.0</v>
      </c>
      <c r="D142" s="5" t="s">
        <v>518</v>
      </c>
      <c r="E142" s="5">
        <v>1.126621171E9</v>
      </c>
      <c r="F142" s="5" t="s">
        <v>102</v>
      </c>
      <c r="H142" s="5" t="s">
        <v>104</v>
      </c>
    </row>
    <row r="143">
      <c r="A143" s="4">
        <v>45046.59413391203</v>
      </c>
      <c r="B143" s="5" t="s">
        <v>519</v>
      </c>
      <c r="C143" s="6">
        <v>0.0</v>
      </c>
      <c r="D143" s="5" t="s">
        <v>117</v>
      </c>
      <c r="E143" s="5">
        <v>1.131572263E9</v>
      </c>
      <c r="F143" s="5" t="s">
        <v>115</v>
      </c>
      <c r="G143" s="5" t="s">
        <v>520</v>
      </c>
      <c r="H143" s="5" t="s">
        <v>104</v>
      </c>
    </row>
    <row r="144">
      <c r="A144" s="4">
        <v>45046.711977175924</v>
      </c>
      <c r="B144" s="5" t="s">
        <v>275</v>
      </c>
      <c r="C144" s="6">
        <v>0.0</v>
      </c>
      <c r="D144" s="5" t="s">
        <v>521</v>
      </c>
      <c r="E144" s="5">
        <v>1.155921098E9</v>
      </c>
      <c r="F144" s="5" t="s">
        <v>102</v>
      </c>
      <c r="H144" s="5" t="s">
        <v>104</v>
      </c>
    </row>
    <row r="145">
      <c r="A145" s="4">
        <v>45047.74202597223</v>
      </c>
      <c r="B145" s="5" t="s">
        <v>272</v>
      </c>
      <c r="C145" s="6">
        <v>0.0</v>
      </c>
      <c r="D145" s="5" t="s">
        <v>273</v>
      </c>
      <c r="E145" s="5">
        <v>1.168099435E9</v>
      </c>
      <c r="F145" s="5" t="s">
        <v>107</v>
      </c>
      <c r="H145" s="5" t="s">
        <v>104</v>
      </c>
    </row>
    <row r="146">
      <c r="A146" s="4">
        <v>45047.93479453704</v>
      </c>
      <c r="B146" s="5" t="s">
        <v>405</v>
      </c>
      <c r="C146" s="6">
        <v>0.0</v>
      </c>
      <c r="D146" s="5" t="s">
        <v>406</v>
      </c>
      <c r="E146" s="5">
        <v>1.155059697E9</v>
      </c>
      <c r="F146" s="5" t="s">
        <v>115</v>
      </c>
      <c r="H146" s="5" t="s">
        <v>104</v>
      </c>
    </row>
    <row r="147">
      <c r="A147" s="4">
        <v>45048.442871921296</v>
      </c>
      <c r="B147" s="5" t="s">
        <v>522</v>
      </c>
      <c r="C147" s="6">
        <v>0.0</v>
      </c>
      <c r="D147" s="5" t="s">
        <v>523</v>
      </c>
      <c r="E147" s="5">
        <v>1.559329265E9</v>
      </c>
      <c r="F147" s="5" t="s">
        <v>102</v>
      </c>
      <c r="H147" s="5" t="s">
        <v>104</v>
      </c>
    </row>
    <row r="148">
      <c r="A148" s="4">
        <v>45048.66652215278</v>
      </c>
      <c r="B148" s="5" t="s">
        <v>110</v>
      </c>
      <c r="C148" s="6">
        <v>0.0</v>
      </c>
      <c r="D148" s="5" t="s">
        <v>274</v>
      </c>
      <c r="E148" s="5">
        <v>1.168254828E9</v>
      </c>
      <c r="F148" s="5" t="s">
        <v>107</v>
      </c>
      <c r="H148" s="5" t="s">
        <v>104</v>
      </c>
    </row>
    <row r="149">
      <c r="A149" s="4">
        <v>45048.67118841435</v>
      </c>
      <c r="B149" s="5" t="s">
        <v>121</v>
      </c>
      <c r="C149" s="6">
        <v>0.0</v>
      </c>
      <c r="D149" s="5" t="s">
        <v>524</v>
      </c>
      <c r="E149" s="5" t="s">
        <v>525</v>
      </c>
      <c r="F149" s="5" t="s">
        <v>102</v>
      </c>
      <c r="H149" s="5" t="s">
        <v>104</v>
      </c>
    </row>
    <row r="150">
      <c r="A150" s="4">
        <v>45048.91891350695</v>
      </c>
      <c r="B150" s="5" t="s">
        <v>282</v>
      </c>
      <c r="C150" s="6">
        <v>0.0</v>
      </c>
      <c r="D150" s="5" t="s">
        <v>526</v>
      </c>
      <c r="E150" s="5">
        <v>1.163309271E9</v>
      </c>
      <c r="F150" s="5" t="s">
        <v>107</v>
      </c>
      <c r="H150" s="5" t="s">
        <v>104</v>
      </c>
    </row>
    <row r="151">
      <c r="A151" s="4">
        <v>45049.3143553125</v>
      </c>
      <c r="B151" s="5" t="s">
        <v>527</v>
      </c>
      <c r="C151" s="6">
        <v>0.0</v>
      </c>
      <c r="D151" s="5" t="s">
        <v>528</v>
      </c>
      <c r="E151" s="5">
        <v>1.16177827E9</v>
      </c>
      <c r="F151" s="5" t="s">
        <v>102</v>
      </c>
      <c r="H151" s="5" t="s">
        <v>104</v>
      </c>
    </row>
    <row r="152">
      <c r="A152" s="4">
        <v>45049.329843541665</v>
      </c>
      <c r="B152" s="5" t="s">
        <v>529</v>
      </c>
      <c r="C152" s="6">
        <v>0.0</v>
      </c>
      <c r="D152" s="5" t="s">
        <v>280</v>
      </c>
      <c r="E152" s="5">
        <v>1.158222742E9</v>
      </c>
      <c r="F152" s="5" t="s">
        <v>107</v>
      </c>
      <c r="H152" s="5" t="s">
        <v>104</v>
      </c>
    </row>
    <row r="153">
      <c r="A153" s="4">
        <v>45049.44196251157</v>
      </c>
      <c r="B153" s="5" t="s">
        <v>530</v>
      </c>
      <c r="C153" s="6">
        <v>0.0</v>
      </c>
      <c r="D153" s="5" t="s">
        <v>531</v>
      </c>
      <c r="E153" s="5">
        <v>1.132543565E9</v>
      </c>
      <c r="F153" s="5" t="s">
        <v>107</v>
      </c>
      <c r="G153" s="5" t="s">
        <v>532</v>
      </c>
      <c r="H153" s="5" t="s">
        <v>104</v>
      </c>
    </row>
    <row r="154">
      <c r="A154" s="4">
        <v>45049.46035162037</v>
      </c>
      <c r="B154" s="5" t="s">
        <v>110</v>
      </c>
      <c r="C154" s="6">
        <v>0.0</v>
      </c>
      <c r="D154" s="5" t="s">
        <v>533</v>
      </c>
      <c r="E154" s="5" t="s">
        <v>413</v>
      </c>
      <c r="F154" s="5" t="s">
        <v>102</v>
      </c>
      <c r="H154" s="5" t="s">
        <v>104</v>
      </c>
    </row>
    <row r="155">
      <c r="A155" s="4">
        <v>45045.476408055554</v>
      </c>
      <c r="B155" s="5" t="s">
        <v>293</v>
      </c>
      <c r="C155" s="6">
        <v>0.0</v>
      </c>
      <c r="D155" s="5" t="s">
        <v>294</v>
      </c>
      <c r="E155" s="5">
        <v>1.138608679E9</v>
      </c>
      <c r="F155" s="5" t="s">
        <v>115</v>
      </c>
      <c r="H155" s="5" t="s">
        <v>295</v>
      </c>
    </row>
    <row r="156">
      <c r="A156" s="4">
        <v>45045.57508559027</v>
      </c>
      <c r="B156" s="5" t="s">
        <v>534</v>
      </c>
      <c r="C156" s="6">
        <v>0.0</v>
      </c>
      <c r="D156" s="5" t="s">
        <v>535</v>
      </c>
      <c r="E156" s="5">
        <v>1.168939836E9</v>
      </c>
      <c r="F156" s="5" t="s">
        <v>102</v>
      </c>
      <c r="G156" s="5" t="s">
        <v>325</v>
      </c>
      <c r="H156" s="5" t="s">
        <v>295</v>
      </c>
    </row>
    <row r="157">
      <c r="A157" s="4">
        <v>45045.58334503473</v>
      </c>
      <c r="B157" s="5" t="s">
        <v>536</v>
      </c>
      <c r="C157" s="6">
        <v>0.0</v>
      </c>
      <c r="D157" s="5" t="s">
        <v>537</v>
      </c>
      <c r="E157" s="5" t="s">
        <v>538</v>
      </c>
      <c r="F157" s="5" t="s">
        <v>107</v>
      </c>
      <c r="G157" s="5" t="s">
        <v>539</v>
      </c>
      <c r="H157" s="5" t="s">
        <v>295</v>
      </c>
    </row>
    <row r="158">
      <c r="A158" s="4">
        <v>45045.81064570602</v>
      </c>
      <c r="B158" s="5" t="s">
        <v>540</v>
      </c>
      <c r="C158" s="6">
        <v>0.0</v>
      </c>
      <c r="D158" s="5" t="s">
        <v>541</v>
      </c>
      <c r="E158" s="5">
        <v>1.158839039E9</v>
      </c>
      <c r="F158" s="5" t="s">
        <v>107</v>
      </c>
      <c r="H158" s="5" t="s">
        <v>295</v>
      </c>
    </row>
    <row r="159">
      <c r="A159" s="4">
        <v>45046.96951925926</v>
      </c>
      <c r="B159" s="5" t="s">
        <v>304</v>
      </c>
      <c r="C159" s="6">
        <v>0.0</v>
      </c>
      <c r="D159" s="5" t="s">
        <v>305</v>
      </c>
      <c r="E159" s="5">
        <v>1.12185302E9</v>
      </c>
      <c r="F159" s="5" t="s">
        <v>115</v>
      </c>
      <c r="H159" s="5" t="s">
        <v>295</v>
      </c>
    </row>
    <row r="160">
      <c r="A160" s="4">
        <v>45047.437319097226</v>
      </c>
      <c r="B160" s="5" t="s">
        <v>158</v>
      </c>
      <c r="C160" s="6">
        <v>0.0</v>
      </c>
      <c r="D160" s="5" t="s">
        <v>542</v>
      </c>
      <c r="E160" s="5">
        <v>9.0</v>
      </c>
      <c r="F160" s="5" t="s">
        <v>107</v>
      </c>
      <c r="H160" s="5" t="s">
        <v>295</v>
      </c>
    </row>
    <row r="161">
      <c r="A161" s="4">
        <v>45047.946561226854</v>
      </c>
      <c r="B161" s="5" t="s">
        <v>134</v>
      </c>
      <c r="C161" s="6">
        <v>0.0</v>
      </c>
      <c r="D161" s="5" t="s">
        <v>135</v>
      </c>
      <c r="E161" s="5">
        <v>1.167533008E9</v>
      </c>
      <c r="F161" s="5" t="s">
        <v>102</v>
      </c>
      <c r="G161" s="5" t="s">
        <v>543</v>
      </c>
      <c r="H161" s="5" t="s">
        <v>295</v>
      </c>
    </row>
    <row r="162">
      <c r="A162" s="4">
        <v>45048.449637488426</v>
      </c>
      <c r="B162" s="5" t="s">
        <v>544</v>
      </c>
      <c r="C162" s="6">
        <v>0.0</v>
      </c>
      <c r="D162" s="5" t="s">
        <v>545</v>
      </c>
      <c r="E162" s="5">
        <v>1.123903585E9</v>
      </c>
      <c r="F162" s="5" t="s">
        <v>107</v>
      </c>
      <c r="H162" s="5" t="s">
        <v>295</v>
      </c>
    </row>
    <row r="163">
      <c r="A163" s="4">
        <v>45048.80092409722</v>
      </c>
      <c r="B163" s="5" t="s">
        <v>437</v>
      </c>
      <c r="C163" s="6">
        <v>0.0</v>
      </c>
      <c r="D163" s="5" t="s">
        <v>438</v>
      </c>
      <c r="E163" s="5">
        <v>1.132637414E9</v>
      </c>
      <c r="F163" s="5" t="s">
        <v>102</v>
      </c>
      <c r="H163" s="5" t="s">
        <v>295</v>
      </c>
    </row>
    <row r="164">
      <c r="A164" s="4">
        <v>45048.80179295139</v>
      </c>
      <c r="B164" s="5" t="s">
        <v>441</v>
      </c>
      <c r="C164" s="6">
        <v>0.0</v>
      </c>
      <c r="D164" s="5" t="s">
        <v>442</v>
      </c>
      <c r="E164" s="5">
        <v>1.126431187E9</v>
      </c>
      <c r="F164" s="5" t="s">
        <v>102</v>
      </c>
      <c r="H164" s="5" t="s">
        <v>295</v>
      </c>
    </row>
    <row r="165">
      <c r="A165" s="4">
        <v>45048.802924131945</v>
      </c>
      <c r="B165" s="5" t="s">
        <v>439</v>
      </c>
      <c r="C165" s="6">
        <v>0.0</v>
      </c>
      <c r="D165" s="5" t="s">
        <v>440</v>
      </c>
      <c r="E165" s="5">
        <v>1.15261853E9</v>
      </c>
      <c r="F165" s="5" t="s">
        <v>102</v>
      </c>
      <c r="H165" s="5" t="s">
        <v>295</v>
      </c>
    </row>
    <row r="166">
      <c r="A166" s="4">
        <v>45048.82018760417</v>
      </c>
      <c r="B166" s="5" t="s">
        <v>546</v>
      </c>
      <c r="C166" s="6">
        <v>0.0</v>
      </c>
      <c r="D166" s="5" t="s">
        <v>547</v>
      </c>
      <c r="E166" s="5">
        <v>1.157020855E9</v>
      </c>
      <c r="F166" s="5" t="s">
        <v>102</v>
      </c>
      <c r="H166" s="5" t="s">
        <v>295</v>
      </c>
    </row>
    <row r="167">
      <c r="A167" s="4">
        <v>45048.84679740741</v>
      </c>
      <c r="B167" s="5" t="s">
        <v>548</v>
      </c>
      <c r="C167" s="6">
        <v>0.0</v>
      </c>
      <c r="D167" s="5" t="s">
        <v>549</v>
      </c>
      <c r="E167" s="5">
        <v>2.974284406E9</v>
      </c>
      <c r="F167" s="5" t="s">
        <v>115</v>
      </c>
      <c r="H167" s="5" t="s">
        <v>295</v>
      </c>
    </row>
    <row r="168">
      <c r="A168" s="4">
        <v>45048.854272372686</v>
      </c>
      <c r="B168" s="5" t="s">
        <v>142</v>
      </c>
      <c r="C168" s="6">
        <v>0.0</v>
      </c>
      <c r="D168" s="5" t="s">
        <v>143</v>
      </c>
      <c r="E168" s="5">
        <v>1.541755892E9</v>
      </c>
      <c r="F168" s="5" t="s">
        <v>102</v>
      </c>
      <c r="H168" s="5" t="s">
        <v>295</v>
      </c>
    </row>
    <row r="169">
      <c r="A169" s="4">
        <v>45048.90931020833</v>
      </c>
      <c r="B169" s="5" t="s">
        <v>550</v>
      </c>
      <c r="C169" s="6">
        <v>0.0</v>
      </c>
      <c r="D169" s="5" t="s">
        <v>551</v>
      </c>
      <c r="E169" s="5">
        <v>1.124509111E9</v>
      </c>
      <c r="F169" s="5" t="s">
        <v>107</v>
      </c>
      <c r="H169" s="5" t="s">
        <v>295</v>
      </c>
    </row>
    <row r="170">
      <c r="A170" s="4">
        <v>45049.3816387963</v>
      </c>
      <c r="B170" s="5" t="s">
        <v>552</v>
      </c>
      <c r="C170" s="6">
        <v>0.0</v>
      </c>
      <c r="D170" s="5" t="s">
        <v>553</v>
      </c>
      <c r="E170" s="5">
        <v>1.164190115E9</v>
      </c>
      <c r="F170" s="5" t="s">
        <v>107</v>
      </c>
      <c r="H170" s="5" t="s">
        <v>295</v>
      </c>
    </row>
    <row r="171">
      <c r="A171" s="4">
        <v>45049.39801993055</v>
      </c>
      <c r="B171" s="5" t="s">
        <v>554</v>
      </c>
      <c r="C171" s="6">
        <v>0.0</v>
      </c>
      <c r="D171" s="5" t="s">
        <v>555</v>
      </c>
      <c r="E171" s="5">
        <v>1.130404697E9</v>
      </c>
      <c r="F171" s="5" t="s">
        <v>120</v>
      </c>
      <c r="H171" s="5" t="s">
        <v>295</v>
      </c>
    </row>
    <row r="172">
      <c r="A172" s="4">
        <v>45049.42220569444</v>
      </c>
      <c r="B172" s="5" t="s">
        <v>140</v>
      </c>
      <c r="C172" s="6">
        <v>0.0</v>
      </c>
      <c r="D172" s="5" t="s">
        <v>556</v>
      </c>
      <c r="E172" s="5" t="s">
        <v>557</v>
      </c>
      <c r="F172" s="5" t="s">
        <v>120</v>
      </c>
      <c r="H172" s="5" t="s">
        <v>295</v>
      </c>
    </row>
    <row r="173">
      <c r="A173" s="4">
        <v>45049.45256986111</v>
      </c>
      <c r="B173" s="5" t="s">
        <v>558</v>
      </c>
      <c r="C173" s="6">
        <v>0.0</v>
      </c>
      <c r="D173" s="5" t="s">
        <v>302</v>
      </c>
      <c r="E173" s="5">
        <v>1.130497771E9</v>
      </c>
      <c r="F173" s="5" t="s">
        <v>107</v>
      </c>
      <c r="G173" s="5" t="s">
        <v>559</v>
      </c>
      <c r="H173" s="5" t="s">
        <v>295</v>
      </c>
    </row>
    <row r="174">
      <c r="A174" s="4">
        <v>45049.4907738426</v>
      </c>
      <c r="B174" s="5" t="s">
        <v>560</v>
      </c>
      <c r="C174" s="6">
        <v>0.0</v>
      </c>
      <c r="D174" s="5" t="s">
        <v>561</v>
      </c>
      <c r="E174" s="5">
        <v>1.169085842E9</v>
      </c>
      <c r="F174" s="5" t="s">
        <v>107</v>
      </c>
      <c r="H174" s="5" t="s">
        <v>295</v>
      </c>
    </row>
    <row r="175">
      <c r="A175" s="4">
        <v>45045.79758953703</v>
      </c>
      <c r="B175" s="5" t="s">
        <v>562</v>
      </c>
      <c r="C175" s="6">
        <v>0.0</v>
      </c>
      <c r="D175" s="5" t="s">
        <v>563</v>
      </c>
      <c r="E175" s="5">
        <v>1.167118332E9</v>
      </c>
      <c r="F175" s="5" t="s">
        <v>115</v>
      </c>
      <c r="H175" s="5" t="s">
        <v>162</v>
      </c>
    </row>
    <row r="176">
      <c r="A176" s="4">
        <v>45046.46114465278</v>
      </c>
      <c r="B176" s="5" t="s">
        <v>165</v>
      </c>
      <c r="C176" s="6">
        <v>0.0</v>
      </c>
      <c r="D176" s="5" t="s">
        <v>166</v>
      </c>
      <c r="E176" s="5">
        <v>1.162655791E9</v>
      </c>
      <c r="F176" s="5" t="s">
        <v>120</v>
      </c>
      <c r="H176" s="5" t="s">
        <v>162</v>
      </c>
    </row>
    <row r="177">
      <c r="A177" s="4">
        <v>45046.46423341436</v>
      </c>
      <c r="B177" s="5" t="s">
        <v>165</v>
      </c>
      <c r="C177" s="6">
        <v>0.0</v>
      </c>
      <c r="D177" s="5" t="s">
        <v>166</v>
      </c>
      <c r="E177" s="5">
        <v>1.162655791E9</v>
      </c>
      <c r="F177" s="5" t="s">
        <v>120</v>
      </c>
      <c r="H177" s="5" t="s">
        <v>162</v>
      </c>
    </row>
    <row r="178">
      <c r="A178" s="4">
        <v>45046.519240625</v>
      </c>
      <c r="B178" s="5" t="s">
        <v>564</v>
      </c>
      <c r="C178" s="6">
        <v>0.0</v>
      </c>
      <c r="D178" s="5" t="s">
        <v>565</v>
      </c>
      <c r="E178" s="5">
        <v>1.557572346E9</v>
      </c>
      <c r="F178" s="5" t="s">
        <v>107</v>
      </c>
      <c r="H178" s="5" t="s">
        <v>162</v>
      </c>
    </row>
    <row r="179">
      <c r="A179" s="4">
        <v>45046.53304728009</v>
      </c>
      <c r="B179" s="5" t="s">
        <v>337</v>
      </c>
      <c r="C179" s="6">
        <v>0.0</v>
      </c>
      <c r="D179" s="5" t="s">
        <v>338</v>
      </c>
      <c r="E179" s="5">
        <v>1.154012895E9</v>
      </c>
      <c r="F179" s="5" t="s">
        <v>102</v>
      </c>
      <c r="H179" s="5" t="s">
        <v>162</v>
      </c>
    </row>
    <row r="180">
      <c r="A180" s="4">
        <v>45048.02665581019</v>
      </c>
      <c r="B180" s="5" t="s">
        <v>160</v>
      </c>
      <c r="C180" s="6">
        <v>0.0</v>
      </c>
      <c r="D180" s="5" t="s">
        <v>161</v>
      </c>
      <c r="E180" s="5">
        <v>1.154171952E9</v>
      </c>
      <c r="F180" s="5" t="s">
        <v>107</v>
      </c>
      <c r="H180" s="5" t="s">
        <v>162</v>
      </c>
    </row>
    <row r="181">
      <c r="A181" s="4">
        <v>45048.08238554398</v>
      </c>
      <c r="B181" s="5" t="s">
        <v>175</v>
      </c>
      <c r="C181" s="6">
        <v>0.0</v>
      </c>
      <c r="D181" s="5" t="s">
        <v>345</v>
      </c>
      <c r="E181" s="5">
        <v>1.16860793E9</v>
      </c>
      <c r="F181" s="5" t="s">
        <v>107</v>
      </c>
      <c r="H181" s="5" t="s">
        <v>162</v>
      </c>
    </row>
    <row r="182">
      <c r="A182" s="4">
        <v>45048.3182442824</v>
      </c>
      <c r="B182" s="5" t="s">
        <v>566</v>
      </c>
      <c r="C182" s="6">
        <v>0.0</v>
      </c>
      <c r="D182" s="5" t="s">
        <v>567</v>
      </c>
      <c r="E182" s="5">
        <v>1.159068595E9</v>
      </c>
      <c r="F182" s="5" t="s">
        <v>102</v>
      </c>
      <c r="H182" s="5" t="s">
        <v>162</v>
      </c>
    </row>
    <row r="183">
      <c r="A183" s="4">
        <v>45048.80461853009</v>
      </c>
      <c r="B183" s="5" t="s">
        <v>339</v>
      </c>
      <c r="C183" s="6">
        <v>0.0</v>
      </c>
      <c r="D183" s="5" t="s">
        <v>340</v>
      </c>
      <c r="E183" s="5">
        <v>1.138963277E9</v>
      </c>
      <c r="F183" s="5" t="s">
        <v>107</v>
      </c>
      <c r="H183" s="5" t="s">
        <v>162</v>
      </c>
    </row>
    <row r="184">
      <c r="A184" s="4">
        <v>45048.90323969907</v>
      </c>
      <c r="B184" s="5" t="s">
        <v>568</v>
      </c>
      <c r="C184" s="6">
        <v>0.0</v>
      </c>
      <c r="D184" s="5" t="s">
        <v>569</v>
      </c>
      <c r="E184" s="5">
        <v>1.161502309E9</v>
      </c>
      <c r="F184" s="5" t="s">
        <v>120</v>
      </c>
      <c r="H184" s="5" t="s">
        <v>162</v>
      </c>
    </row>
    <row r="185">
      <c r="A185" s="4">
        <v>45048.94306650463</v>
      </c>
      <c r="B185" s="5" t="s">
        <v>570</v>
      </c>
      <c r="C185" s="6">
        <v>0.0</v>
      </c>
      <c r="D185" s="5" t="s">
        <v>571</v>
      </c>
      <c r="E185" s="5">
        <v>1.164741664E9</v>
      </c>
      <c r="F185" s="5" t="s">
        <v>107</v>
      </c>
      <c r="H185" s="5" t="s">
        <v>162</v>
      </c>
    </row>
    <row r="186">
      <c r="A186" s="4">
        <v>45049.416943460645</v>
      </c>
      <c r="B186" s="5" t="s">
        <v>572</v>
      </c>
      <c r="C186" s="6">
        <v>0.0</v>
      </c>
      <c r="D186" s="5" t="s">
        <v>573</v>
      </c>
      <c r="E186" s="5">
        <v>1.138993831E9</v>
      </c>
      <c r="F186" s="5" t="s">
        <v>115</v>
      </c>
      <c r="H186" s="5" t="s">
        <v>162</v>
      </c>
    </row>
    <row r="187">
      <c r="A187" s="4">
        <v>45049.43848857639</v>
      </c>
      <c r="B187" s="5" t="s">
        <v>574</v>
      </c>
      <c r="C187" s="6">
        <v>0.0</v>
      </c>
      <c r="D187" s="5" t="s">
        <v>575</v>
      </c>
      <c r="E187" s="5">
        <v>1.153158231E9</v>
      </c>
      <c r="F187" s="5" t="s">
        <v>102</v>
      </c>
      <c r="H187" s="5" t="s">
        <v>162</v>
      </c>
    </row>
    <row r="188">
      <c r="A188" s="4">
        <v>45045.492750474536</v>
      </c>
      <c r="B188" s="5" t="s">
        <v>576</v>
      </c>
      <c r="C188" s="6">
        <v>0.0</v>
      </c>
      <c r="D188" s="5" t="s">
        <v>577</v>
      </c>
      <c r="E188" s="5">
        <v>1.164779084E9</v>
      </c>
      <c r="F188" s="5" t="s">
        <v>107</v>
      </c>
      <c r="H188" s="5" t="s">
        <v>365</v>
      </c>
    </row>
    <row r="189">
      <c r="A189" s="4">
        <v>45045.513998263894</v>
      </c>
      <c r="B189" s="5" t="s">
        <v>185</v>
      </c>
      <c r="C189" s="6">
        <v>0.0</v>
      </c>
      <c r="D189" s="5" t="s">
        <v>377</v>
      </c>
      <c r="E189" s="5">
        <v>1.153231879E9</v>
      </c>
      <c r="F189" s="5" t="s">
        <v>102</v>
      </c>
      <c r="H189" s="5" t="s">
        <v>365</v>
      </c>
    </row>
    <row r="190">
      <c r="A190" s="4">
        <v>45045.584431967596</v>
      </c>
      <c r="B190" s="5" t="s">
        <v>480</v>
      </c>
      <c r="C190" s="6">
        <v>0.0</v>
      </c>
      <c r="D190" s="5" t="s">
        <v>481</v>
      </c>
      <c r="E190" s="5">
        <v>1.555063104E9</v>
      </c>
      <c r="F190" s="5" t="s">
        <v>102</v>
      </c>
      <c r="H190" s="5" t="s">
        <v>365</v>
      </c>
    </row>
    <row r="191">
      <c r="A191" s="4">
        <v>45045.5870959375</v>
      </c>
      <c r="B191" s="5" t="s">
        <v>578</v>
      </c>
      <c r="C191" s="6">
        <v>0.0</v>
      </c>
      <c r="D191" s="5" t="s">
        <v>579</v>
      </c>
      <c r="E191" s="5" t="s">
        <v>580</v>
      </c>
      <c r="F191" s="5" t="s">
        <v>107</v>
      </c>
      <c r="H191" s="5" t="s">
        <v>365</v>
      </c>
    </row>
    <row r="192">
      <c r="A192" s="4">
        <v>45045.777028958335</v>
      </c>
      <c r="B192" s="5" t="s">
        <v>581</v>
      </c>
      <c r="C192" s="6">
        <v>0.0</v>
      </c>
      <c r="D192" s="5" t="s">
        <v>582</v>
      </c>
      <c r="E192" s="5">
        <v>1.169980109E9</v>
      </c>
      <c r="F192" s="5" t="s">
        <v>107</v>
      </c>
      <c r="H192" s="5" t="s">
        <v>365</v>
      </c>
    </row>
    <row r="193">
      <c r="A193" s="4">
        <v>45045.89737670139</v>
      </c>
      <c r="B193" s="5" t="s">
        <v>382</v>
      </c>
      <c r="C193" s="6">
        <v>0.0</v>
      </c>
      <c r="D193" s="5" t="s">
        <v>383</v>
      </c>
      <c r="E193" s="5">
        <v>1.122371099E9</v>
      </c>
      <c r="F193" s="5" t="s">
        <v>102</v>
      </c>
      <c r="H193" s="5" t="s">
        <v>365</v>
      </c>
    </row>
    <row r="194">
      <c r="A194" s="4">
        <v>45046.403530208336</v>
      </c>
      <c r="B194" s="5" t="s">
        <v>366</v>
      </c>
      <c r="C194" s="6">
        <v>0.0</v>
      </c>
      <c r="D194" s="5" t="s">
        <v>583</v>
      </c>
      <c r="E194" s="5">
        <v>1.141649338E9</v>
      </c>
      <c r="F194" s="5" t="s">
        <v>102</v>
      </c>
      <c r="H194" s="5" t="s">
        <v>365</v>
      </c>
    </row>
    <row r="195">
      <c r="A195" s="4">
        <v>45047.46515836805</v>
      </c>
      <c r="B195" s="5" t="s">
        <v>584</v>
      </c>
      <c r="C195" s="6">
        <v>0.0</v>
      </c>
      <c r="D195" s="5" t="s">
        <v>585</v>
      </c>
      <c r="E195" s="5">
        <v>1.16686342E9</v>
      </c>
      <c r="F195" s="5" t="s">
        <v>102</v>
      </c>
      <c r="H195" s="5" t="s">
        <v>365</v>
      </c>
    </row>
    <row r="196">
      <c r="A196" s="4">
        <v>45047.833027326385</v>
      </c>
      <c r="B196" s="5" t="s">
        <v>500</v>
      </c>
      <c r="C196" s="6">
        <v>0.0</v>
      </c>
      <c r="D196" s="5" t="s">
        <v>501</v>
      </c>
      <c r="E196" s="5">
        <v>1.164998581E9</v>
      </c>
      <c r="F196" s="5" t="s">
        <v>107</v>
      </c>
      <c r="H196" s="5" t="s">
        <v>365</v>
      </c>
    </row>
    <row r="197">
      <c r="A197" s="4">
        <v>45048.55554364584</v>
      </c>
      <c r="B197" s="5" t="s">
        <v>586</v>
      </c>
      <c r="C197" s="6">
        <v>0.0</v>
      </c>
      <c r="D197" s="5" t="s">
        <v>587</v>
      </c>
      <c r="E197" s="5">
        <v>1.521639299E9</v>
      </c>
      <c r="F197" s="5" t="s">
        <v>107</v>
      </c>
      <c r="H197" s="5" t="s">
        <v>365</v>
      </c>
    </row>
    <row r="198">
      <c r="A198" s="4">
        <v>45048.80134986111</v>
      </c>
      <c r="B198" s="5" t="s">
        <v>470</v>
      </c>
      <c r="C198" s="6">
        <v>0.0</v>
      </c>
      <c r="D198" s="5" t="s">
        <v>471</v>
      </c>
      <c r="E198" s="5">
        <v>1.169419547E9</v>
      </c>
      <c r="F198" s="5" t="s">
        <v>107</v>
      </c>
      <c r="H198" s="5" t="s">
        <v>365</v>
      </c>
    </row>
    <row r="199">
      <c r="A199" s="4">
        <v>45048.807951180555</v>
      </c>
      <c r="B199" s="5" t="s">
        <v>588</v>
      </c>
      <c r="C199" s="6">
        <v>0.0</v>
      </c>
      <c r="D199" s="5" t="s">
        <v>589</v>
      </c>
      <c r="E199" s="5">
        <v>1.163568517E9</v>
      </c>
      <c r="F199" s="5" t="s">
        <v>102</v>
      </c>
      <c r="H199" s="5" t="s">
        <v>365</v>
      </c>
    </row>
    <row r="200">
      <c r="A200" s="4">
        <v>45048.81500908565</v>
      </c>
      <c r="B200" s="5" t="s">
        <v>473</v>
      </c>
      <c r="C200" s="6">
        <v>0.0</v>
      </c>
      <c r="D200" s="5" t="s">
        <v>474</v>
      </c>
      <c r="E200" s="5">
        <v>1.15958543E9</v>
      </c>
      <c r="F200" s="5" t="s">
        <v>107</v>
      </c>
      <c r="H200" s="5" t="s">
        <v>365</v>
      </c>
    </row>
    <row r="201">
      <c r="A201" s="4">
        <v>45048.824122453705</v>
      </c>
      <c r="B201" s="5" t="s">
        <v>590</v>
      </c>
      <c r="C201" s="6">
        <v>0.0</v>
      </c>
      <c r="D201" s="5" t="s">
        <v>591</v>
      </c>
      <c r="E201" s="5">
        <v>1.165348902E9</v>
      </c>
      <c r="F201" s="5" t="s">
        <v>107</v>
      </c>
      <c r="H201" s="5" t="s">
        <v>365</v>
      </c>
    </row>
    <row r="202">
      <c r="A202" s="4">
        <v>45048.82472336806</v>
      </c>
      <c r="B202" s="5" t="s">
        <v>388</v>
      </c>
      <c r="C202" s="6">
        <v>0.0</v>
      </c>
      <c r="D202" s="5" t="s">
        <v>389</v>
      </c>
      <c r="E202" s="5">
        <v>1.165520905E9</v>
      </c>
      <c r="F202" s="5" t="s">
        <v>102</v>
      </c>
      <c r="H202" s="5" t="s">
        <v>365</v>
      </c>
    </row>
    <row r="203">
      <c r="A203" s="4">
        <v>45048.901611712965</v>
      </c>
      <c r="B203" s="5" t="s">
        <v>592</v>
      </c>
      <c r="C203" s="6">
        <v>0.0</v>
      </c>
      <c r="D203" s="5" t="s">
        <v>593</v>
      </c>
      <c r="E203" s="5" t="s">
        <v>594</v>
      </c>
      <c r="F203" s="5" t="s">
        <v>120</v>
      </c>
      <c r="H203" s="5" t="s">
        <v>365</v>
      </c>
    </row>
    <row r="204">
      <c r="A204" s="4">
        <v>45048.90479966435</v>
      </c>
      <c r="B204" s="5" t="s">
        <v>595</v>
      </c>
      <c r="C204" s="6">
        <v>0.0</v>
      </c>
      <c r="D204" s="5" t="s">
        <v>596</v>
      </c>
      <c r="E204" s="5">
        <v>1.557528676E9</v>
      </c>
      <c r="F204" s="5" t="s">
        <v>107</v>
      </c>
      <c r="G204" s="5" t="s">
        <v>597</v>
      </c>
      <c r="H204" s="5" t="s">
        <v>365</v>
      </c>
    </row>
    <row r="205">
      <c r="A205" s="4">
        <v>45048.95483130787</v>
      </c>
      <c r="B205" s="5" t="s">
        <v>598</v>
      </c>
      <c r="C205" s="6">
        <v>0.0</v>
      </c>
      <c r="D205" s="5" t="s">
        <v>599</v>
      </c>
      <c r="E205" s="5">
        <v>1.553838054E9</v>
      </c>
      <c r="F205" s="5" t="s">
        <v>102</v>
      </c>
      <c r="H205" s="5" t="s">
        <v>365</v>
      </c>
    </row>
    <row r="206">
      <c r="A206" s="4">
        <v>45049.271361203704</v>
      </c>
      <c r="B206" s="5" t="s">
        <v>600</v>
      </c>
      <c r="C206" s="6">
        <v>0.0</v>
      </c>
      <c r="D206" s="5" t="s">
        <v>601</v>
      </c>
      <c r="E206" s="5">
        <v>1.159900998E9</v>
      </c>
      <c r="F206" s="5" t="s">
        <v>107</v>
      </c>
      <c r="H206" s="5" t="s">
        <v>365</v>
      </c>
    </row>
    <row r="207">
      <c r="A207" s="4">
        <v>45049.285628275466</v>
      </c>
      <c r="B207" s="5" t="s">
        <v>602</v>
      </c>
      <c r="C207" s="6">
        <v>0.0</v>
      </c>
      <c r="D207" s="5" t="s">
        <v>603</v>
      </c>
      <c r="E207" s="5">
        <v>1.153142032E9</v>
      </c>
      <c r="F207" s="5" t="s">
        <v>107</v>
      </c>
      <c r="H207" s="5" t="s">
        <v>365</v>
      </c>
    </row>
    <row r="208">
      <c r="A208" s="4">
        <v>45049.35096863426</v>
      </c>
      <c r="B208" s="5" t="s">
        <v>506</v>
      </c>
      <c r="C208" s="6">
        <v>0.0</v>
      </c>
      <c r="D208" s="5" t="s">
        <v>507</v>
      </c>
      <c r="E208" s="5">
        <v>1.165891067E9</v>
      </c>
      <c r="F208" s="5" t="s">
        <v>172</v>
      </c>
      <c r="H208" s="5" t="s">
        <v>365</v>
      </c>
    </row>
    <row r="209">
      <c r="A209" s="4">
        <v>45049.468395358796</v>
      </c>
      <c r="B209" s="5" t="s">
        <v>401</v>
      </c>
      <c r="C209" s="6">
        <v>0.0</v>
      </c>
      <c r="D209" s="5" t="s">
        <v>403</v>
      </c>
      <c r="E209" s="5" t="s">
        <v>604</v>
      </c>
      <c r="F209" s="5" t="s">
        <v>107</v>
      </c>
      <c r="H209" s="5" t="s">
        <v>365</v>
      </c>
    </row>
    <row r="210">
      <c r="A210" s="4">
        <v>45049.502049780094</v>
      </c>
      <c r="B210" s="5" t="s">
        <v>605</v>
      </c>
      <c r="C210" s="6">
        <v>0.0</v>
      </c>
      <c r="D210" s="5" t="s">
        <v>606</v>
      </c>
      <c r="E210" s="5">
        <v>1.60179682E8</v>
      </c>
      <c r="F210" s="5" t="s">
        <v>107</v>
      </c>
      <c r="H210" s="5" t="s">
        <v>365</v>
      </c>
    </row>
    <row r="211">
      <c r="A211" s="4">
        <v>45059.59536842593</v>
      </c>
      <c r="B211" s="5" t="s">
        <v>607</v>
      </c>
      <c r="C211" s="6">
        <v>0.0</v>
      </c>
      <c r="D211" s="5" t="s">
        <v>608</v>
      </c>
      <c r="E211" s="5">
        <v>3.814808801E9</v>
      </c>
      <c r="F211" s="5" t="s">
        <v>102</v>
      </c>
      <c r="H211" s="5" t="s">
        <v>104</v>
      </c>
    </row>
    <row r="212">
      <c r="A212" s="4">
        <v>45060.62395778935</v>
      </c>
      <c r="B212" s="5" t="s">
        <v>458</v>
      </c>
      <c r="C212" s="6">
        <v>0.0</v>
      </c>
      <c r="D212" s="5" t="s">
        <v>609</v>
      </c>
      <c r="E212" s="5">
        <v>1.559524031E9</v>
      </c>
      <c r="F212" s="5" t="s">
        <v>107</v>
      </c>
      <c r="H212" s="5" t="s">
        <v>104</v>
      </c>
    </row>
    <row r="213">
      <c r="A213" s="4">
        <v>45061.12656376157</v>
      </c>
      <c r="B213" s="5" t="s">
        <v>519</v>
      </c>
      <c r="C213" s="6">
        <v>0.0</v>
      </c>
      <c r="D213" s="5" t="s">
        <v>610</v>
      </c>
      <c r="E213" s="5">
        <v>1.131572263E9</v>
      </c>
      <c r="F213" s="5" t="s">
        <v>115</v>
      </c>
      <c r="H213" s="5" t="s">
        <v>104</v>
      </c>
    </row>
    <row r="214">
      <c r="A214" s="4">
        <v>45061.545846759254</v>
      </c>
      <c r="B214" s="5" t="s">
        <v>529</v>
      </c>
      <c r="C214" s="6">
        <v>0.0</v>
      </c>
      <c r="D214" s="5" t="s">
        <v>280</v>
      </c>
      <c r="E214" s="5">
        <v>1.158222742E9</v>
      </c>
      <c r="F214" s="5" t="s">
        <v>107</v>
      </c>
      <c r="H214" s="5" t="s">
        <v>104</v>
      </c>
    </row>
    <row r="215">
      <c r="A215" s="4">
        <v>45061.568542974535</v>
      </c>
      <c r="B215" s="5" t="s">
        <v>414</v>
      </c>
      <c r="C215" s="6">
        <v>0.0</v>
      </c>
      <c r="D215" s="5" t="s">
        <v>415</v>
      </c>
      <c r="E215" s="5">
        <v>1.141994756E9</v>
      </c>
      <c r="F215" s="5" t="s">
        <v>172</v>
      </c>
      <c r="H215" s="5" t="s">
        <v>104</v>
      </c>
    </row>
    <row r="216">
      <c r="A216" s="4">
        <v>45061.60685229167</v>
      </c>
      <c r="B216" s="5" t="s">
        <v>272</v>
      </c>
      <c r="C216" s="6">
        <v>0.0</v>
      </c>
      <c r="D216" s="5" t="s">
        <v>273</v>
      </c>
      <c r="E216" s="5">
        <v>1.168099435E9</v>
      </c>
      <c r="F216" s="5" t="s">
        <v>107</v>
      </c>
      <c r="H216" s="5" t="s">
        <v>104</v>
      </c>
    </row>
    <row r="217">
      <c r="A217" s="4">
        <v>45061.80148952546</v>
      </c>
      <c r="B217" s="5" t="s">
        <v>105</v>
      </c>
      <c r="C217" s="6">
        <v>0.0</v>
      </c>
      <c r="D217" s="5" t="s">
        <v>611</v>
      </c>
      <c r="E217" s="5">
        <v>1.163665928E9</v>
      </c>
      <c r="F217" s="5" t="s">
        <v>107</v>
      </c>
      <c r="G217" s="5" t="s">
        <v>612</v>
      </c>
      <c r="H217" s="5" t="s">
        <v>104</v>
      </c>
    </row>
    <row r="218">
      <c r="A218" s="4">
        <v>45061.91204284722</v>
      </c>
      <c r="B218" s="5" t="s">
        <v>121</v>
      </c>
      <c r="C218" s="6">
        <v>0.0</v>
      </c>
      <c r="D218" s="5" t="s">
        <v>524</v>
      </c>
      <c r="E218" s="5" t="s">
        <v>525</v>
      </c>
      <c r="F218" s="5" t="s">
        <v>102</v>
      </c>
      <c r="H218" s="5" t="s">
        <v>104</v>
      </c>
    </row>
    <row r="219">
      <c r="A219" s="4">
        <v>45062.45689414351</v>
      </c>
      <c r="B219" s="5" t="s">
        <v>512</v>
      </c>
      <c r="C219" s="6">
        <v>0.0</v>
      </c>
      <c r="D219" s="5" t="s">
        <v>613</v>
      </c>
      <c r="E219" s="5">
        <v>2.3753625E7</v>
      </c>
      <c r="F219" s="5" t="s">
        <v>115</v>
      </c>
      <c r="H219" s="5" t="s">
        <v>104</v>
      </c>
    </row>
    <row r="220">
      <c r="A220" s="4">
        <v>45062.492836550926</v>
      </c>
      <c r="B220" s="5" t="s">
        <v>614</v>
      </c>
      <c r="C220" s="6">
        <v>0.0</v>
      </c>
      <c r="D220" s="5" t="s">
        <v>615</v>
      </c>
      <c r="E220" s="7" t="s">
        <v>616</v>
      </c>
      <c r="F220" s="5" t="s">
        <v>107</v>
      </c>
      <c r="H220" s="5" t="s">
        <v>104</v>
      </c>
    </row>
    <row r="221">
      <c r="A221" s="4">
        <v>45063.33667858796</v>
      </c>
      <c r="B221" s="5" t="s">
        <v>617</v>
      </c>
      <c r="C221" s="6">
        <v>0.0</v>
      </c>
      <c r="D221" s="5" t="s">
        <v>618</v>
      </c>
      <c r="E221" s="7" t="s">
        <v>619</v>
      </c>
      <c r="F221" s="5" t="s">
        <v>102</v>
      </c>
      <c r="H221" s="5" t="s">
        <v>104</v>
      </c>
    </row>
    <row r="222">
      <c r="A222" s="4">
        <v>45063.42114946759</v>
      </c>
      <c r="B222" s="5" t="s">
        <v>424</v>
      </c>
      <c r="C222" s="6">
        <v>0.0</v>
      </c>
      <c r="D222" s="5" t="s">
        <v>425</v>
      </c>
      <c r="E222" s="5">
        <v>1.168572283E9</v>
      </c>
      <c r="F222" s="5" t="s">
        <v>102</v>
      </c>
      <c r="H222" s="5" t="s">
        <v>104</v>
      </c>
    </row>
    <row r="223">
      <c r="A223" s="4">
        <v>45063.501565011575</v>
      </c>
      <c r="B223" s="5" t="s">
        <v>620</v>
      </c>
      <c r="C223" s="6">
        <v>0.0</v>
      </c>
      <c r="D223" s="5" t="s">
        <v>621</v>
      </c>
      <c r="E223" s="5">
        <v>1.158655535E9</v>
      </c>
      <c r="F223" s="5" t="s">
        <v>102</v>
      </c>
      <c r="H223" s="5" t="s">
        <v>104</v>
      </c>
    </row>
    <row r="224">
      <c r="A224" s="4">
        <v>45059.533532037036</v>
      </c>
      <c r="B224" s="5" t="s">
        <v>441</v>
      </c>
      <c r="C224" s="6">
        <v>0.0</v>
      </c>
      <c r="D224" s="5" t="s">
        <v>622</v>
      </c>
      <c r="E224" s="5">
        <v>1.126431187E9</v>
      </c>
      <c r="F224" s="5" t="s">
        <v>102</v>
      </c>
      <c r="H224" s="5" t="s">
        <v>295</v>
      </c>
    </row>
    <row r="225">
      <c r="A225" s="4">
        <v>45059.57283640046</v>
      </c>
      <c r="B225" s="5" t="s">
        <v>534</v>
      </c>
      <c r="C225" s="6">
        <v>0.0</v>
      </c>
      <c r="D225" s="5" t="s">
        <v>623</v>
      </c>
      <c r="E225" s="5">
        <v>1.168939836E9</v>
      </c>
      <c r="F225" s="5" t="s">
        <v>102</v>
      </c>
      <c r="H225" s="5" t="s">
        <v>295</v>
      </c>
    </row>
    <row r="226">
      <c r="A226" s="4">
        <v>45059.5966290625</v>
      </c>
      <c r="B226" s="5" t="s">
        <v>296</v>
      </c>
      <c r="C226" s="6">
        <v>0.0</v>
      </c>
      <c r="D226" s="5" t="s">
        <v>542</v>
      </c>
      <c r="E226" s="5">
        <v>3.87571254E9</v>
      </c>
      <c r="F226" s="5" t="s">
        <v>107</v>
      </c>
      <c r="H226" s="5" t="s">
        <v>295</v>
      </c>
    </row>
    <row r="227">
      <c r="A227" s="4">
        <v>45061.38512741898</v>
      </c>
      <c r="B227" s="5" t="s">
        <v>136</v>
      </c>
      <c r="C227" s="6">
        <v>0.0</v>
      </c>
      <c r="D227" s="5" t="s">
        <v>432</v>
      </c>
      <c r="E227" s="5">
        <v>1.551272776E9</v>
      </c>
      <c r="F227" s="5" t="s">
        <v>107</v>
      </c>
      <c r="H227" s="5" t="s">
        <v>295</v>
      </c>
    </row>
    <row r="228">
      <c r="A228" s="4">
        <v>45061.41933800926</v>
      </c>
      <c r="B228" s="5" t="s">
        <v>313</v>
      </c>
      <c r="C228" s="6">
        <v>0.0</v>
      </c>
      <c r="D228" s="5" t="s">
        <v>314</v>
      </c>
      <c r="E228" s="5">
        <v>1.158207094E9</v>
      </c>
      <c r="F228" s="5" t="s">
        <v>120</v>
      </c>
      <c r="H228" s="5" t="s">
        <v>295</v>
      </c>
    </row>
    <row r="229">
      <c r="A229" s="4">
        <v>45061.50764460648</v>
      </c>
      <c r="B229" s="5" t="s">
        <v>144</v>
      </c>
      <c r="C229" s="6">
        <v>0.0</v>
      </c>
      <c r="D229" s="5" t="s">
        <v>145</v>
      </c>
      <c r="E229" s="5">
        <v>1.151789765E9</v>
      </c>
      <c r="F229" s="5" t="s">
        <v>102</v>
      </c>
      <c r="H229" s="5" t="s">
        <v>295</v>
      </c>
    </row>
    <row r="230">
      <c r="A230" s="4">
        <v>45061.51852640046</v>
      </c>
      <c r="B230" s="5" t="s">
        <v>293</v>
      </c>
      <c r="C230" s="6">
        <v>0.0</v>
      </c>
      <c r="D230" s="5" t="s">
        <v>294</v>
      </c>
      <c r="E230" s="5">
        <v>1.138608679E9</v>
      </c>
      <c r="F230" s="5" t="s">
        <v>115</v>
      </c>
      <c r="H230" s="5" t="s">
        <v>295</v>
      </c>
    </row>
    <row r="231">
      <c r="A231" s="4">
        <v>45061.583497291664</v>
      </c>
      <c r="B231" s="5" t="s">
        <v>134</v>
      </c>
      <c r="C231" s="6">
        <v>0.0</v>
      </c>
      <c r="D231" s="5" t="s">
        <v>135</v>
      </c>
      <c r="E231" s="5">
        <v>1.167533008E9</v>
      </c>
      <c r="F231" s="5" t="s">
        <v>102</v>
      </c>
      <c r="H231" s="5" t="s">
        <v>295</v>
      </c>
    </row>
    <row r="232">
      <c r="A232" s="4">
        <v>45061.742915625</v>
      </c>
      <c r="B232" s="5" t="s">
        <v>304</v>
      </c>
      <c r="C232" s="6">
        <v>0.0</v>
      </c>
      <c r="D232" s="5" t="s">
        <v>305</v>
      </c>
      <c r="E232" s="5">
        <v>1.12185302E9</v>
      </c>
      <c r="F232" s="5" t="s">
        <v>107</v>
      </c>
      <c r="H232" s="5" t="s">
        <v>295</v>
      </c>
    </row>
    <row r="233">
      <c r="A233" s="4">
        <v>45062.5558297338</v>
      </c>
      <c r="B233" s="5" t="s">
        <v>140</v>
      </c>
      <c r="C233" s="6">
        <v>0.0</v>
      </c>
      <c r="D233" s="5" t="s">
        <v>141</v>
      </c>
      <c r="E233" s="5">
        <v>1.157091804E9</v>
      </c>
      <c r="F233" s="5" t="s">
        <v>120</v>
      </c>
      <c r="H233" s="5" t="s">
        <v>295</v>
      </c>
    </row>
    <row r="234">
      <c r="A234" s="4">
        <v>45062.7394006713</v>
      </c>
      <c r="B234" s="5" t="s">
        <v>331</v>
      </c>
      <c r="C234" s="6">
        <v>0.0</v>
      </c>
      <c r="D234" s="5" t="s">
        <v>332</v>
      </c>
      <c r="E234" s="5">
        <v>1.561127265E9</v>
      </c>
      <c r="F234" s="5" t="s">
        <v>102</v>
      </c>
      <c r="H234" s="5" t="s">
        <v>295</v>
      </c>
    </row>
    <row r="235">
      <c r="A235" s="4">
        <v>45062.90492226851</v>
      </c>
      <c r="B235" s="5" t="s">
        <v>624</v>
      </c>
      <c r="C235" s="6">
        <v>0.0</v>
      </c>
      <c r="D235" s="5" t="s">
        <v>625</v>
      </c>
      <c r="E235" s="5">
        <v>3.644389723E9</v>
      </c>
      <c r="F235" s="5" t="s">
        <v>115</v>
      </c>
      <c r="H235" s="5" t="s">
        <v>295</v>
      </c>
    </row>
    <row r="236">
      <c r="A236" s="4">
        <v>45063.48003549769</v>
      </c>
      <c r="B236" s="5" t="s">
        <v>626</v>
      </c>
      <c r="C236" s="6">
        <v>0.0</v>
      </c>
      <c r="D236" s="5" t="s">
        <v>336</v>
      </c>
      <c r="E236" s="5">
        <v>1.144103665E9</v>
      </c>
      <c r="F236" s="5" t="s">
        <v>115</v>
      </c>
      <c r="H236" s="5" t="s">
        <v>295</v>
      </c>
    </row>
    <row r="237">
      <c r="A237" s="4">
        <v>45063.520830243055</v>
      </c>
      <c r="B237" s="5" t="s">
        <v>142</v>
      </c>
      <c r="C237" s="6">
        <v>0.0</v>
      </c>
      <c r="D237" s="5" t="s">
        <v>143</v>
      </c>
      <c r="E237" s="5">
        <v>1.141755892E9</v>
      </c>
      <c r="F237" s="5" t="s">
        <v>102</v>
      </c>
      <c r="H237" s="5" t="s">
        <v>295</v>
      </c>
    </row>
    <row r="238">
      <c r="A238" s="4">
        <v>45063.52307715278</v>
      </c>
      <c r="B238" s="5" t="s">
        <v>536</v>
      </c>
      <c r="C238" s="6">
        <v>0.0</v>
      </c>
      <c r="D238" s="5" t="s">
        <v>627</v>
      </c>
      <c r="E238" s="5">
        <v>5.9601204E7</v>
      </c>
      <c r="F238" s="5" t="s">
        <v>107</v>
      </c>
      <c r="H238" s="5" t="s">
        <v>295</v>
      </c>
    </row>
    <row r="239">
      <c r="A239" s="4">
        <v>45059.72608291666</v>
      </c>
      <c r="B239" s="5" t="s">
        <v>628</v>
      </c>
      <c r="C239" s="6">
        <v>0.0</v>
      </c>
      <c r="D239" s="5" t="s">
        <v>629</v>
      </c>
      <c r="E239" s="5">
        <v>1.164841009E9</v>
      </c>
      <c r="F239" s="5" t="s">
        <v>102</v>
      </c>
      <c r="H239" s="5" t="s">
        <v>162</v>
      </c>
    </row>
    <row r="240">
      <c r="A240" s="4">
        <v>45060.51927899306</v>
      </c>
      <c r="B240" s="5" t="s">
        <v>165</v>
      </c>
      <c r="C240" s="6">
        <v>0.0</v>
      </c>
      <c r="D240" s="5" t="s">
        <v>166</v>
      </c>
      <c r="E240" s="5">
        <v>1.162655791E9</v>
      </c>
      <c r="F240" s="5" t="s">
        <v>102</v>
      </c>
      <c r="H240" s="5" t="s">
        <v>162</v>
      </c>
    </row>
    <row r="241">
      <c r="A241" s="4">
        <v>45060.7935362037</v>
      </c>
      <c r="B241" s="5" t="s">
        <v>464</v>
      </c>
      <c r="C241" s="6">
        <v>0.0</v>
      </c>
      <c r="D241" s="5" t="s">
        <v>465</v>
      </c>
      <c r="E241" s="5">
        <v>1.122828771E9</v>
      </c>
      <c r="F241" s="5" t="s">
        <v>102</v>
      </c>
      <c r="H241" s="5" t="s">
        <v>162</v>
      </c>
    </row>
    <row r="242">
      <c r="A242" s="4">
        <v>45060.80385493056</v>
      </c>
      <c r="B242" s="5" t="s">
        <v>630</v>
      </c>
      <c r="C242" s="6">
        <v>0.0</v>
      </c>
      <c r="D242" s="5" t="s">
        <v>631</v>
      </c>
      <c r="E242" s="5">
        <v>2.942695935E9</v>
      </c>
      <c r="F242" s="5" t="s">
        <v>107</v>
      </c>
      <c r="H242" s="5" t="s">
        <v>162</v>
      </c>
    </row>
    <row r="243">
      <c r="A243" s="4">
        <v>45061.354028472226</v>
      </c>
      <c r="B243" s="5" t="s">
        <v>632</v>
      </c>
      <c r="C243" s="6">
        <v>0.0</v>
      </c>
      <c r="D243" s="5" t="s">
        <v>633</v>
      </c>
      <c r="E243" s="5">
        <v>1.160435682E9</v>
      </c>
      <c r="F243" s="5" t="s">
        <v>102</v>
      </c>
      <c r="H243" s="5" t="s">
        <v>162</v>
      </c>
    </row>
    <row r="244">
      <c r="A244" s="4">
        <v>45061.392561030094</v>
      </c>
      <c r="B244" s="5" t="s">
        <v>634</v>
      </c>
      <c r="C244" s="6">
        <v>0.0</v>
      </c>
      <c r="D244" s="5" t="s">
        <v>635</v>
      </c>
      <c r="E244" s="5">
        <v>1.161974E9</v>
      </c>
      <c r="F244" s="5" t="s">
        <v>120</v>
      </c>
      <c r="G244" s="5" t="s">
        <v>636</v>
      </c>
      <c r="H244" s="5" t="s">
        <v>162</v>
      </c>
    </row>
    <row r="245">
      <c r="A245" s="4">
        <v>45062.47615333334</v>
      </c>
      <c r="B245" s="5" t="s">
        <v>637</v>
      </c>
      <c r="C245" s="6">
        <v>0.0</v>
      </c>
      <c r="D245" s="5" t="s">
        <v>638</v>
      </c>
      <c r="E245" s="5">
        <v>1.150238826E9</v>
      </c>
      <c r="F245" s="5" t="s">
        <v>107</v>
      </c>
      <c r="H245" s="5" t="s">
        <v>162</v>
      </c>
    </row>
    <row r="246">
      <c r="A246" s="4">
        <v>45062.69398092593</v>
      </c>
      <c r="B246" s="5" t="s">
        <v>639</v>
      </c>
      <c r="C246" s="6">
        <v>0.0</v>
      </c>
      <c r="D246" s="5" t="s">
        <v>640</v>
      </c>
      <c r="E246" s="5">
        <v>1.131957757E9</v>
      </c>
      <c r="F246" s="5" t="s">
        <v>102</v>
      </c>
      <c r="G246" s="5" t="s">
        <v>641</v>
      </c>
      <c r="H246" s="5" t="s">
        <v>162</v>
      </c>
    </row>
    <row r="247">
      <c r="A247" s="4">
        <v>45063.400319050925</v>
      </c>
      <c r="B247" s="5" t="s">
        <v>351</v>
      </c>
      <c r="C247" s="6">
        <v>0.0</v>
      </c>
      <c r="D247" s="5" t="s">
        <v>642</v>
      </c>
      <c r="E247" s="5">
        <v>11.0</v>
      </c>
      <c r="F247" s="5" t="s">
        <v>107</v>
      </c>
      <c r="H247" s="5" t="s">
        <v>162</v>
      </c>
    </row>
    <row r="248">
      <c r="A248" s="4">
        <v>45063.479372037036</v>
      </c>
      <c r="B248" s="5" t="s">
        <v>643</v>
      </c>
      <c r="C248" s="6">
        <v>0.0</v>
      </c>
      <c r="D248" s="5" t="s">
        <v>644</v>
      </c>
      <c r="E248" s="5">
        <v>2.323462744E9</v>
      </c>
      <c r="F248" s="5" t="s">
        <v>102</v>
      </c>
      <c r="H248" s="5" t="s">
        <v>162</v>
      </c>
    </row>
    <row r="249">
      <c r="A249" s="4">
        <v>45063.57464046296</v>
      </c>
      <c r="B249" s="5" t="s">
        <v>645</v>
      </c>
      <c r="C249" s="6">
        <v>0.0</v>
      </c>
      <c r="D249" s="5" t="s">
        <v>646</v>
      </c>
      <c r="E249" s="5">
        <v>1.156134942E9</v>
      </c>
      <c r="F249" s="5" t="s">
        <v>107</v>
      </c>
      <c r="H249" s="5" t="s">
        <v>162</v>
      </c>
    </row>
    <row r="250">
      <c r="A250" s="4">
        <v>45063.57979297454</v>
      </c>
      <c r="B250" s="5" t="s">
        <v>339</v>
      </c>
      <c r="C250" s="6">
        <v>0.0</v>
      </c>
      <c r="D250" s="5" t="s">
        <v>340</v>
      </c>
      <c r="E250" s="5">
        <v>1.138963277E9</v>
      </c>
      <c r="F250" s="5" t="s">
        <v>107</v>
      </c>
      <c r="H250" s="5" t="s">
        <v>162</v>
      </c>
    </row>
    <row r="251">
      <c r="A251" s="4">
        <v>45059.51641008102</v>
      </c>
      <c r="B251" s="5" t="s">
        <v>363</v>
      </c>
      <c r="C251" s="6">
        <v>0.0</v>
      </c>
      <c r="D251" s="5" t="s">
        <v>482</v>
      </c>
      <c r="E251" s="5">
        <v>1.137757261E9</v>
      </c>
      <c r="F251" s="5" t="s">
        <v>102</v>
      </c>
      <c r="H251" s="5" t="s">
        <v>365</v>
      </c>
    </row>
    <row r="252">
      <c r="A252" s="4">
        <v>45059.51785280093</v>
      </c>
      <c r="B252" s="5" t="s">
        <v>185</v>
      </c>
      <c r="C252" s="6">
        <v>0.0</v>
      </c>
      <c r="D252" s="5" t="s">
        <v>377</v>
      </c>
      <c r="E252" s="5">
        <v>1.153231879E9</v>
      </c>
      <c r="F252" s="5" t="s">
        <v>102</v>
      </c>
      <c r="H252" s="5" t="s">
        <v>365</v>
      </c>
    </row>
    <row r="253">
      <c r="A253" s="4">
        <v>45059.86168152778</v>
      </c>
      <c r="B253" s="5" t="s">
        <v>578</v>
      </c>
      <c r="C253" s="6">
        <v>0.0</v>
      </c>
      <c r="D253" s="5" t="s">
        <v>579</v>
      </c>
      <c r="E253" s="5">
        <v>1.569066812E9</v>
      </c>
      <c r="F253" s="5" t="s">
        <v>107</v>
      </c>
      <c r="H253" s="5" t="s">
        <v>365</v>
      </c>
    </row>
    <row r="254">
      <c r="A254" s="4">
        <v>45059.99181127315</v>
      </c>
      <c r="B254" s="5" t="s">
        <v>647</v>
      </c>
      <c r="C254" s="6">
        <v>0.0</v>
      </c>
      <c r="D254" s="5" t="s">
        <v>648</v>
      </c>
      <c r="E254" s="5">
        <v>1.135706326E9</v>
      </c>
      <c r="F254" s="5" t="s">
        <v>107</v>
      </c>
      <c r="H254" s="5" t="s">
        <v>365</v>
      </c>
    </row>
    <row r="255">
      <c r="A255" s="4">
        <v>45060.45035454861</v>
      </c>
      <c r="B255" s="5" t="s">
        <v>483</v>
      </c>
      <c r="C255" s="6">
        <v>0.0</v>
      </c>
      <c r="D255" s="5" t="s">
        <v>484</v>
      </c>
      <c r="E255" s="5">
        <v>1.130522921E9</v>
      </c>
      <c r="F255" s="5" t="s">
        <v>115</v>
      </c>
      <c r="H255" s="5" t="s">
        <v>365</v>
      </c>
    </row>
    <row r="256">
      <c r="A256" s="4">
        <v>45060.512993854165</v>
      </c>
      <c r="B256" s="5" t="s">
        <v>475</v>
      </c>
      <c r="C256" s="6">
        <v>0.0</v>
      </c>
      <c r="D256" s="5" t="s">
        <v>649</v>
      </c>
      <c r="E256" s="5">
        <v>2.944332598E9</v>
      </c>
      <c r="F256" s="5" t="s">
        <v>102</v>
      </c>
      <c r="G256" s="5" t="s">
        <v>650</v>
      </c>
      <c r="H256" s="5" t="s">
        <v>365</v>
      </c>
    </row>
    <row r="257">
      <c r="A257" s="4">
        <v>45060.55099679398</v>
      </c>
      <c r="B257" s="5" t="s">
        <v>651</v>
      </c>
      <c r="C257" s="6">
        <v>0.0</v>
      </c>
      <c r="D257" s="5" t="s">
        <v>652</v>
      </c>
      <c r="E257" s="5">
        <v>1.158035935E9</v>
      </c>
      <c r="F257" s="5" t="s">
        <v>102</v>
      </c>
      <c r="H257" s="5" t="s">
        <v>365</v>
      </c>
    </row>
    <row r="258">
      <c r="A258" s="4">
        <v>45060.587766516204</v>
      </c>
      <c r="B258" s="5" t="s">
        <v>199</v>
      </c>
      <c r="C258" s="6">
        <v>0.0</v>
      </c>
      <c r="D258" s="5" t="s">
        <v>653</v>
      </c>
      <c r="E258" s="5">
        <v>9.1132027241E10</v>
      </c>
      <c r="F258" s="5" t="s">
        <v>107</v>
      </c>
      <c r="G258" s="5" t="s">
        <v>654</v>
      </c>
      <c r="H258" s="5" t="s">
        <v>365</v>
      </c>
    </row>
    <row r="259">
      <c r="A259" s="4">
        <v>45060.63960912037</v>
      </c>
      <c r="B259" s="5" t="s">
        <v>655</v>
      </c>
      <c r="C259" s="6">
        <v>0.0</v>
      </c>
      <c r="D259" s="5" t="s">
        <v>656</v>
      </c>
      <c r="E259" s="5">
        <v>1.13900849E9</v>
      </c>
      <c r="F259" s="5" t="s">
        <v>107</v>
      </c>
      <c r="H259" s="5" t="s">
        <v>365</v>
      </c>
    </row>
    <row r="260">
      <c r="A260" s="4">
        <v>45060.88325883102</v>
      </c>
      <c r="B260" s="5" t="s">
        <v>470</v>
      </c>
      <c r="C260" s="6">
        <v>0.0</v>
      </c>
      <c r="D260" s="5" t="s">
        <v>657</v>
      </c>
      <c r="E260" s="5">
        <v>1.169419547E9</v>
      </c>
      <c r="F260" s="5" t="s">
        <v>107</v>
      </c>
      <c r="H260" s="5" t="s">
        <v>365</v>
      </c>
    </row>
    <row r="261">
      <c r="A261" s="4">
        <v>45061.35374672453</v>
      </c>
      <c r="B261" s="5" t="s">
        <v>658</v>
      </c>
      <c r="C261" s="6">
        <v>0.0</v>
      </c>
      <c r="D261" s="5" t="s">
        <v>659</v>
      </c>
      <c r="E261" s="5">
        <v>1.157047645E9</v>
      </c>
      <c r="F261" s="5" t="s">
        <v>107</v>
      </c>
      <c r="G261" s="5" t="s">
        <v>660</v>
      </c>
      <c r="H261" s="5" t="s">
        <v>365</v>
      </c>
    </row>
    <row r="262">
      <c r="A262" s="4">
        <v>45061.36440319444</v>
      </c>
      <c r="B262" s="5" t="s">
        <v>500</v>
      </c>
      <c r="C262" s="6">
        <v>0.0</v>
      </c>
      <c r="D262" s="5" t="s">
        <v>661</v>
      </c>
      <c r="E262" s="5">
        <v>1.164998581E9</v>
      </c>
      <c r="F262" s="5" t="s">
        <v>107</v>
      </c>
      <c r="H262" s="5" t="s">
        <v>365</v>
      </c>
    </row>
    <row r="263">
      <c r="A263" s="4">
        <v>45061.413021608794</v>
      </c>
      <c r="B263" s="5" t="s">
        <v>225</v>
      </c>
      <c r="C263" s="6">
        <v>0.0</v>
      </c>
      <c r="D263" s="5" t="s">
        <v>662</v>
      </c>
      <c r="E263" s="5">
        <v>1.132520222E9</v>
      </c>
      <c r="F263" s="5" t="s">
        <v>120</v>
      </c>
      <c r="H263" s="5" t="s">
        <v>365</v>
      </c>
    </row>
    <row r="264">
      <c r="A264" s="4">
        <v>45061.42789021991</v>
      </c>
      <c r="B264" s="5" t="s">
        <v>297</v>
      </c>
      <c r="C264" s="6">
        <v>0.0</v>
      </c>
      <c r="D264" s="5" t="s">
        <v>663</v>
      </c>
      <c r="E264" s="5">
        <v>1.565039606E9</v>
      </c>
      <c r="F264" s="5" t="s">
        <v>107</v>
      </c>
      <c r="H264" s="5" t="s">
        <v>365</v>
      </c>
    </row>
    <row r="265">
      <c r="A265" s="4">
        <v>45061.476403506946</v>
      </c>
      <c r="B265" s="5" t="s">
        <v>504</v>
      </c>
      <c r="C265" s="6">
        <v>0.0</v>
      </c>
      <c r="D265" s="5" t="s">
        <v>505</v>
      </c>
      <c r="E265" s="5">
        <v>1.167654852E9</v>
      </c>
      <c r="F265" s="5" t="s">
        <v>120</v>
      </c>
      <c r="H265" s="5" t="s">
        <v>365</v>
      </c>
    </row>
    <row r="266">
      <c r="A266" s="4">
        <v>45061.63279775463</v>
      </c>
      <c r="B266" s="5" t="s">
        <v>193</v>
      </c>
      <c r="C266" s="6">
        <v>0.0</v>
      </c>
      <c r="D266" s="5" t="s">
        <v>664</v>
      </c>
      <c r="E266" s="5">
        <v>1.165165252E9</v>
      </c>
      <c r="F266" s="5" t="s">
        <v>107</v>
      </c>
      <c r="H266" s="5" t="s">
        <v>365</v>
      </c>
    </row>
    <row r="267">
      <c r="A267" s="4">
        <v>45061.633780324075</v>
      </c>
      <c r="B267" s="5" t="s">
        <v>590</v>
      </c>
      <c r="C267" s="6">
        <v>0.0</v>
      </c>
      <c r="D267" s="5" t="s">
        <v>591</v>
      </c>
      <c r="E267" s="5">
        <v>1.165348902E9</v>
      </c>
      <c r="F267" s="5" t="s">
        <v>107</v>
      </c>
      <c r="H267" s="5" t="s">
        <v>365</v>
      </c>
    </row>
    <row r="268">
      <c r="A268" s="4">
        <v>45061.76134950231</v>
      </c>
      <c r="B268" s="5" t="s">
        <v>665</v>
      </c>
      <c r="C268" s="6">
        <v>0.0</v>
      </c>
      <c r="D268" s="5" t="s">
        <v>666</v>
      </c>
      <c r="E268" s="5">
        <v>2.914321675E9</v>
      </c>
      <c r="F268" s="5" t="s">
        <v>107</v>
      </c>
      <c r="H268" s="5" t="s">
        <v>365</v>
      </c>
    </row>
    <row r="269">
      <c r="A269" s="4">
        <v>45061.82067126158</v>
      </c>
      <c r="B269" s="5" t="s">
        <v>667</v>
      </c>
      <c r="C269" s="6">
        <v>0.0</v>
      </c>
      <c r="D269" s="5" t="s">
        <v>668</v>
      </c>
      <c r="E269" s="5">
        <v>1.568581977E9</v>
      </c>
      <c r="F269" s="5" t="s">
        <v>107</v>
      </c>
      <c r="H269" s="5" t="s">
        <v>365</v>
      </c>
    </row>
    <row r="270">
      <c r="A270" s="4">
        <v>45062.46016486111</v>
      </c>
      <c r="B270" s="5" t="s">
        <v>669</v>
      </c>
      <c r="C270" s="6">
        <v>0.0</v>
      </c>
      <c r="D270" s="5" t="s">
        <v>670</v>
      </c>
      <c r="E270" s="5">
        <v>1.164608154E9</v>
      </c>
      <c r="F270" s="5" t="s">
        <v>107</v>
      </c>
      <c r="G270" s="5" t="s">
        <v>671</v>
      </c>
      <c r="H270" s="5" t="s">
        <v>365</v>
      </c>
    </row>
    <row r="271">
      <c r="A271" s="4">
        <v>45062.92284457176</v>
      </c>
      <c r="B271" s="5" t="s">
        <v>672</v>
      </c>
      <c r="C271" s="6">
        <v>0.0</v>
      </c>
      <c r="D271" s="5" t="s">
        <v>673</v>
      </c>
      <c r="E271" s="5">
        <v>1.141913638E9</v>
      </c>
      <c r="F271" s="5" t="s">
        <v>102</v>
      </c>
      <c r="H271" s="5" t="s">
        <v>365</v>
      </c>
    </row>
    <row r="272">
      <c r="A272" s="4">
        <v>45063.404110104166</v>
      </c>
      <c r="B272" s="5" t="s">
        <v>674</v>
      </c>
      <c r="C272" s="6">
        <v>0.0</v>
      </c>
      <c r="D272" s="5" t="s">
        <v>675</v>
      </c>
      <c r="E272" s="5">
        <v>1.161481488E9</v>
      </c>
      <c r="F272" s="5" t="s">
        <v>107</v>
      </c>
      <c r="G272" s="5" t="s">
        <v>676</v>
      </c>
      <c r="H272" s="5" t="s">
        <v>365</v>
      </c>
    </row>
    <row r="273">
      <c r="A273" s="4">
        <v>45063.407939791665</v>
      </c>
      <c r="B273" s="5" t="s">
        <v>506</v>
      </c>
      <c r="C273" s="6">
        <v>0.0</v>
      </c>
      <c r="D273" s="5" t="s">
        <v>507</v>
      </c>
      <c r="E273" s="5">
        <v>1.165891067E9</v>
      </c>
      <c r="F273" s="5" t="s">
        <v>172</v>
      </c>
      <c r="H273" s="5" t="s">
        <v>365</v>
      </c>
    </row>
    <row r="274">
      <c r="A274" s="4">
        <v>45063.43830197917</v>
      </c>
      <c r="B274" s="5" t="s">
        <v>401</v>
      </c>
      <c r="C274" s="6">
        <v>0.0</v>
      </c>
      <c r="D274" s="5" t="s">
        <v>677</v>
      </c>
      <c r="E274" s="5" t="s">
        <v>678</v>
      </c>
      <c r="F274" s="5" t="s">
        <v>107</v>
      </c>
      <c r="H274" s="5" t="s">
        <v>365</v>
      </c>
    </row>
    <row r="275">
      <c r="A275" s="4">
        <v>45073.785229664354</v>
      </c>
      <c r="B275" s="5" t="s">
        <v>272</v>
      </c>
      <c r="C275" s="6">
        <v>0.0</v>
      </c>
      <c r="D275" s="5" t="s">
        <v>273</v>
      </c>
      <c r="E275" s="5">
        <v>1.168099535E9</v>
      </c>
      <c r="F275" s="5" t="s">
        <v>107</v>
      </c>
      <c r="H275" s="5" t="s">
        <v>104</v>
      </c>
    </row>
    <row r="276">
      <c r="A276" s="4">
        <v>45074.56363748843</v>
      </c>
      <c r="B276" s="5" t="s">
        <v>110</v>
      </c>
      <c r="C276" s="6">
        <v>0.0</v>
      </c>
      <c r="D276" s="5" t="s">
        <v>111</v>
      </c>
      <c r="E276" s="5" t="s">
        <v>112</v>
      </c>
      <c r="F276" s="5" t="s">
        <v>102</v>
      </c>
      <c r="H276" s="5" t="s">
        <v>104</v>
      </c>
    </row>
    <row r="277">
      <c r="A277" s="4">
        <v>45074.583874386575</v>
      </c>
      <c r="B277" s="5" t="s">
        <v>679</v>
      </c>
      <c r="C277" s="6">
        <v>0.0</v>
      </c>
      <c r="D277" s="5" t="s">
        <v>680</v>
      </c>
      <c r="E277" s="5">
        <v>1.167117341E9</v>
      </c>
      <c r="F277" s="5" t="s">
        <v>107</v>
      </c>
      <c r="G277" s="5" t="s">
        <v>681</v>
      </c>
      <c r="H277" s="5" t="s">
        <v>104</v>
      </c>
    </row>
    <row r="278">
      <c r="A278" s="4">
        <v>45074.602964826394</v>
      </c>
      <c r="B278" s="5" t="s">
        <v>519</v>
      </c>
      <c r="C278" s="6">
        <v>0.0</v>
      </c>
      <c r="D278" s="5" t="s">
        <v>117</v>
      </c>
      <c r="E278" s="5">
        <v>1.131572263E9</v>
      </c>
      <c r="F278" s="5" t="s">
        <v>107</v>
      </c>
      <c r="G278" s="5" t="s">
        <v>612</v>
      </c>
      <c r="H278" s="5" t="s">
        <v>104</v>
      </c>
    </row>
    <row r="279">
      <c r="A279" s="4">
        <v>45075.94039783565</v>
      </c>
      <c r="B279" s="5" t="s">
        <v>682</v>
      </c>
      <c r="C279" s="6">
        <v>0.0</v>
      </c>
      <c r="D279" s="5" t="s">
        <v>683</v>
      </c>
      <c r="E279" s="5">
        <v>1.169376604E9</v>
      </c>
      <c r="F279" s="5" t="s">
        <v>107</v>
      </c>
      <c r="H279" s="5" t="s">
        <v>104</v>
      </c>
    </row>
    <row r="280">
      <c r="A280" s="4">
        <v>45076.41247310185</v>
      </c>
      <c r="B280" s="5" t="s">
        <v>407</v>
      </c>
      <c r="C280" s="6">
        <v>0.0</v>
      </c>
      <c r="D280" s="5" t="s">
        <v>684</v>
      </c>
      <c r="E280" s="5">
        <v>2.346699858E9</v>
      </c>
      <c r="F280" s="5" t="s">
        <v>102</v>
      </c>
      <c r="H280" s="5" t="s">
        <v>104</v>
      </c>
    </row>
    <row r="281">
      <c r="A281" s="4">
        <v>45076.43317844908</v>
      </c>
      <c r="B281" s="5" t="s">
        <v>522</v>
      </c>
      <c r="C281" s="6">
        <v>0.0</v>
      </c>
      <c r="D281" s="5" t="s">
        <v>685</v>
      </c>
      <c r="E281" s="5">
        <v>1.559329265E9</v>
      </c>
      <c r="F281" s="5" t="s">
        <v>120</v>
      </c>
      <c r="H281" s="5" t="s">
        <v>104</v>
      </c>
    </row>
    <row r="282">
      <c r="A282" s="4">
        <v>45076.49375518518</v>
      </c>
      <c r="B282" s="5" t="s">
        <v>424</v>
      </c>
      <c r="C282" s="6">
        <v>0.0</v>
      </c>
      <c r="D282" s="5" t="s">
        <v>425</v>
      </c>
      <c r="E282" s="5">
        <v>1.168572283E9</v>
      </c>
      <c r="F282" s="5" t="s">
        <v>102</v>
      </c>
      <c r="H282" s="5" t="s">
        <v>104</v>
      </c>
    </row>
    <row r="283">
      <c r="A283" s="4">
        <v>45076.51112792824</v>
      </c>
      <c r="B283" s="5" t="s">
        <v>405</v>
      </c>
      <c r="C283" s="6">
        <v>0.0</v>
      </c>
      <c r="D283" s="5" t="s">
        <v>406</v>
      </c>
      <c r="E283" s="5">
        <v>1.155059697E9</v>
      </c>
      <c r="F283" s="5" t="s">
        <v>115</v>
      </c>
      <c r="H283" s="5" t="s">
        <v>104</v>
      </c>
    </row>
    <row r="284">
      <c r="A284" s="4">
        <v>45076.54574163194</v>
      </c>
      <c r="B284" s="5" t="s">
        <v>105</v>
      </c>
      <c r="C284" s="6">
        <v>0.0</v>
      </c>
      <c r="D284" s="5" t="s">
        <v>106</v>
      </c>
      <c r="E284" s="5">
        <v>1.163665928E9</v>
      </c>
      <c r="F284" s="5" t="s">
        <v>107</v>
      </c>
      <c r="G284" s="5" t="s">
        <v>520</v>
      </c>
      <c r="H284" s="5" t="s">
        <v>104</v>
      </c>
    </row>
    <row r="285">
      <c r="A285" s="4">
        <v>45076.62256487268</v>
      </c>
      <c r="B285" s="5" t="s">
        <v>121</v>
      </c>
      <c r="C285" s="6">
        <v>0.0</v>
      </c>
      <c r="D285" s="5" t="s">
        <v>686</v>
      </c>
      <c r="E285" s="5" t="s">
        <v>687</v>
      </c>
      <c r="F285" s="5" t="s">
        <v>102</v>
      </c>
      <c r="H285" s="5" t="s">
        <v>104</v>
      </c>
    </row>
    <row r="286">
      <c r="A286" s="4">
        <v>45076.78576763889</v>
      </c>
      <c r="B286" s="5" t="s">
        <v>110</v>
      </c>
      <c r="C286" s="6">
        <v>0.0</v>
      </c>
      <c r="D286" s="5" t="s">
        <v>274</v>
      </c>
      <c r="E286" s="5">
        <v>1.168254828E9</v>
      </c>
      <c r="F286" s="5" t="s">
        <v>107</v>
      </c>
      <c r="H286" s="5" t="s">
        <v>104</v>
      </c>
    </row>
    <row r="287">
      <c r="A287" s="4">
        <v>45077.31549105324</v>
      </c>
      <c r="B287" s="5" t="s">
        <v>105</v>
      </c>
      <c r="C287" s="6">
        <v>0.0</v>
      </c>
      <c r="D287" s="5" t="s">
        <v>106</v>
      </c>
      <c r="E287" s="5">
        <v>1.163665928E9</v>
      </c>
      <c r="F287" s="5" t="s">
        <v>107</v>
      </c>
      <c r="H287" s="5" t="s">
        <v>104</v>
      </c>
    </row>
    <row r="288">
      <c r="A288" s="4">
        <v>45077.48642586806</v>
      </c>
      <c r="B288" s="5" t="s">
        <v>688</v>
      </c>
      <c r="C288" s="6">
        <v>0.0</v>
      </c>
      <c r="D288" s="5" t="s">
        <v>689</v>
      </c>
      <c r="E288" s="5">
        <v>1.162890972E9</v>
      </c>
      <c r="F288" s="5" t="s">
        <v>107</v>
      </c>
      <c r="H288" s="5" t="s">
        <v>104</v>
      </c>
    </row>
    <row r="289">
      <c r="A289" s="4">
        <v>45077.51365097222</v>
      </c>
      <c r="B289" s="5" t="s">
        <v>607</v>
      </c>
      <c r="C289" s="6">
        <v>0.0</v>
      </c>
      <c r="D289" s="5" t="s">
        <v>608</v>
      </c>
      <c r="E289" s="5">
        <v>3.814808801E9</v>
      </c>
      <c r="F289" s="5" t="s">
        <v>102</v>
      </c>
      <c r="H289" s="5" t="s">
        <v>104</v>
      </c>
    </row>
    <row r="290">
      <c r="A290" s="4">
        <v>45073.57824125</v>
      </c>
      <c r="B290" s="5" t="s">
        <v>441</v>
      </c>
      <c r="C290" s="6">
        <v>0.0</v>
      </c>
      <c r="D290" s="5" t="s">
        <v>622</v>
      </c>
      <c r="E290" s="5">
        <v>1.126431187E9</v>
      </c>
      <c r="F290" s="5" t="s">
        <v>102</v>
      </c>
      <c r="H290" s="5" t="s">
        <v>295</v>
      </c>
    </row>
    <row r="291">
      <c r="A291" s="4">
        <v>45073.64654641204</v>
      </c>
      <c r="B291" s="5" t="s">
        <v>326</v>
      </c>
      <c r="C291" s="6">
        <v>0.0</v>
      </c>
      <c r="D291" s="5" t="s">
        <v>327</v>
      </c>
      <c r="E291" s="5">
        <v>1.141972506E9</v>
      </c>
      <c r="F291" s="5" t="s">
        <v>107</v>
      </c>
      <c r="H291" s="5" t="s">
        <v>295</v>
      </c>
    </row>
    <row r="292">
      <c r="A292" s="4">
        <v>45074.55893737268</v>
      </c>
      <c r="B292" s="5" t="s">
        <v>296</v>
      </c>
      <c r="C292" s="6">
        <v>0.0</v>
      </c>
      <c r="D292" s="5" t="s">
        <v>542</v>
      </c>
      <c r="E292" s="5">
        <v>3.0</v>
      </c>
      <c r="F292" s="5" t="s">
        <v>107</v>
      </c>
      <c r="H292" s="5" t="s">
        <v>295</v>
      </c>
    </row>
    <row r="293">
      <c r="A293" s="4">
        <v>45075.33958197916</v>
      </c>
      <c r="B293" s="5" t="s">
        <v>146</v>
      </c>
      <c r="C293" s="6">
        <v>0.0</v>
      </c>
      <c r="D293" s="5" t="s">
        <v>690</v>
      </c>
      <c r="E293" s="5">
        <v>1.541751028E9</v>
      </c>
      <c r="F293" s="5" t="s">
        <v>102</v>
      </c>
      <c r="H293" s="5" t="s">
        <v>295</v>
      </c>
    </row>
    <row r="294">
      <c r="A294" s="4">
        <v>45075.49885577546</v>
      </c>
      <c r="B294" s="5" t="s">
        <v>304</v>
      </c>
      <c r="C294" s="6">
        <v>0.0</v>
      </c>
      <c r="D294" s="5" t="s">
        <v>305</v>
      </c>
      <c r="E294" s="5">
        <v>1.12185302E9</v>
      </c>
      <c r="F294" s="5" t="s">
        <v>107</v>
      </c>
      <c r="H294" s="5" t="s">
        <v>295</v>
      </c>
    </row>
    <row r="295">
      <c r="A295" s="4">
        <v>45075.52296405092</v>
      </c>
      <c r="B295" s="5" t="s">
        <v>140</v>
      </c>
      <c r="C295" s="6">
        <v>0.0</v>
      </c>
      <c r="D295" s="5" t="s">
        <v>141</v>
      </c>
      <c r="E295" s="5">
        <v>1.157091804E9</v>
      </c>
      <c r="F295" s="5" t="s">
        <v>120</v>
      </c>
      <c r="H295" s="5" t="s">
        <v>295</v>
      </c>
    </row>
    <row r="296">
      <c r="A296" s="4">
        <v>45076.518002013894</v>
      </c>
      <c r="B296" s="5" t="s">
        <v>311</v>
      </c>
      <c r="C296" s="6">
        <v>0.0</v>
      </c>
      <c r="D296" s="5" t="s">
        <v>312</v>
      </c>
      <c r="E296" s="5">
        <v>1.16563197E9</v>
      </c>
      <c r="F296" s="5" t="s">
        <v>107</v>
      </c>
      <c r="H296" s="5" t="s">
        <v>295</v>
      </c>
    </row>
    <row r="297">
      <c r="A297" s="4">
        <v>45076.685006203705</v>
      </c>
      <c r="B297" s="5" t="s">
        <v>534</v>
      </c>
      <c r="C297" s="6">
        <v>0.0</v>
      </c>
      <c r="D297" s="5" t="s">
        <v>535</v>
      </c>
      <c r="E297" s="5" t="s">
        <v>691</v>
      </c>
      <c r="F297" s="5" t="s">
        <v>102</v>
      </c>
      <c r="G297" s="5" t="s">
        <v>325</v>
      </c>
      <c r="H297" s="5" t="s">
        <v>295</v>
      </c>
    </row>
    <row r="298">
      <c r="A298" s="4">
        <v>45076.752724328704</v>
      </c>
      <c r="B298" s="5" t="s">
        <v>136</v>
      </c>
      <c r="C298" s="6">
        <v>0.0</v>
      </c>
      <c r="D298" s="5" t="s">
        <v>432</v>
      </c>
      <c r="E298" s="5">
        <v>1.551272776E9</v>
      </c>
      <c r="F298" s="5" t="s">
        <v>107</v>
      </c>
      <c r="H298" s="5" t="s">
        <v>295</v>
      </c>
    </row>
    <row r="299">
      <c r="A299" s="4">
        <v>45076.81071533565</v>
      </c>
      <c r="B299" s="5" t="s">
        <v>435</v>
      </c>
      <c r="C299" s="6">
        <v>0.0</v>
      </c>
      <c r="D299" s="5" t="s">
        <v>436</v>
      </c>
      <c r="E299" s="5" t="s">
        <v>692</v>
      </c>
      <c r="F299" s="5" t="s">
        <v>107</v>
      </c>
      <c r="H299" s="5" t="s">
        <v>295</v>
      </c>
    </row>
    <row r="300">
      <c r="A300" s="4">
        <v>45077.442629490746</v>
      </c>
      <c r="B300" s="5" t="s">
        <v>693</v>
      </c>
      <c r="C300" s="6">
        <v>0.0</v>
      </c>
      <c r="D300" s="5" t="s">
        <v>694</v>
      </c>
      <c r="E300" s="5">
        <v>1.151085976E9</v>
      </c>
      <c r="F300" s="5" t="s">
        <v>107</v>
      </c>
      <c r="H300" s="5" t="s">
        <v>295</v>
      </c>
    </row>
    <row r="301">
      <c r="A301" s="4">
        <v>45077.45238792824</v>
      </c>
      <c r="B301" s="5" t="s">
        <v>301</v>
      </c>
      <c r="C301" s="6">
        <v>0.0</v>
      </c>
      <c r="D301" s="5" t="s">
        <v>695</v>
      </c>
      <c r="E301" s="5">
        <v>1.130497771E9</v>
      </c>
      <c r="F301" s="5" t="s">
        <v>107</v>
      </c>
      <c r="G301" s="5" t="s">
        <v>696</v>
      </c>
      <c r="H301" s="5" t="s">
        <v>295</v>
      </c>
    </row>
    <row r="302">
      <c r="A302" s="4">
        <v>45073.471376319445</v>
      </c>
      <c r="B302" s="5" t="s">
        <v>165</v>
      </c>
      <c r="C302" s="6">
        <v>0.0</v>
      </c>
      <c r="D302" s="5" t="s">
        <v>166</v>
      </c>
      <c r="E302" s="5">
        <v>1.162655791E9</v>
      </c>
      <c r="F302" s="5" t="s">
        <v>102</v>
      </c>
      <c r="H302" s="5" t="s">
        <v>162</v>
      </c>
    </row>
    <row r="303">
      <c r="A303" s="4">
        <v>45073.48349096064</v>
      </c>
      <c r="B303" s="5" t="s">
        <v>697</v>
      </c>
      <c r="C303" s="6">
        <v>0.0</v>
      </c>
      <c r="D303" s="5" t="s">
        <v>698</v>
      </c>
      <c r="E303" s="5">
        <v>1.165602009E9</v>
      </c>
      <c r="F303" s="5" t="s">
        <v>102</v>
      </c>
      <c r="H303" s="5" t="s">
        <v>162</v>
      </c>
    </row>
    <row r="304">
      <c r="A304" s="4">
        <v>45075.55200040509</v>
      </c>
      <c r="B304" s="5" t="s">
        <v>699</v>
      </c>
      <c r="C304" s="6">
        <v>0.0</v>
      </c>
      <c r="D304" s="5" t="s">
        <v>700</v>
      </c>
      <c r="E304" s="5">
        <v>1.164741664E9</v>
      </c>
      <c r="F304" s="5" t="s">
        <v>107</v>
      </c>
      <c r="H304" s="5" t="s">
        <v>162</v>
      </c>
    </row>
    <row r="305">
      <c r="A305" s="4">
        <v>45075.57675421296</v>
      </c>
      <c r="B305" s="5" t="s">
        <v>701</v>
      </c>
      <c r="C305" s="6">
        <v>0.0</v>
      </c>
      <c r="D305" s="5" t="s">
        <v>702</v>
      </c>
      <c r="E305" s="7" t="s">
        <v>703</v>
      </c>
      <c r="F305" s="5" t="s">
        <v>107</v>
      </c>
      <c r="H305" s="5" t="s">
        <v>162</v>
      </c>
    </row>
    <row r="306">
      <c r="A306" s="4">
        <v>45075.60161334491</v>
      </c>
      <c r="B306" s="5" t="s">
        <v>704</v>
      </c>
      <c r="C306" s="6">
        <v>0.0</v>
      </c>
      <c r="D306" s="5" t="s">
        <v>705</v>
      </c>
      <c r="E306" s="5">
        <v>1.55647954E9</v>
      </c>
      <c r="F306" s="5" t="s">
        <v>107</v>
      </c>
      <c r="H306" s="5" t="s">
        <v>162</v>
      </c>
    </row>
    <row r="307">
      <c r="A307" s="4">
        <v>45075.63003086805</v>
      </c>
      <c r="B307" s="5" t="s">
        <v>160</v>
      </c>
      <c r="C307" s="6">
        <v>0.0</v>
      </c>
      <c r="D307" s="5" t="s">
        <v>161</v>
      </c>
      <c r="E307" s="5">
        <v>1.154171952E9</v>
      </c>
      <c r="F307" s="5" t="s">
        <v>107</v>
      </c>
      <c r="H307" s="5" t="s">
        <v>162</v>
      </c>
    </row>
    <row r="308">
      <c r="A308" s="4">
        <v>45075.72733013889</v>
      </c>
      <c r="B308" s="5" t="s">
        <v>706</v>
      </c>
      <c r="C308" s="6">
        <v>0.0</v>
      </c>
      <c r="D308" s="5" t="s">
        <v>707</v>
      </c>
      <c r="E308" s="5">
        <v>1.159138464E9</v>
      </c>
      <c r="F308" s="5" t="s">
        <v>102</v>
      </c>
      <c r="H308" s="5" t="s">
        <v>162</v>
      </c>
    </row>
    <row r="309">
      <c r="A309" s="4">
        <v>45076.33372559027</v>
      </c>
      <c r="B309" s="5" t="s">
        <v>167</v>
      </c>
      <c r="C309" s="6">
        <v>0.0</v>
      </c>
      <c r="D309" s="5" t="s">
        <v>708</v>
      </c>
      <c r="E309" s="5">
        <v>1.535953737E9</v>
      </c>
      <c r="F309" s="5" t="s">
        <v>107</v>
      </c>
      <c r="H309" s="5" t="s">
        <v>162</v>
      </c>
    </row>
    <row r="310">
      <c r="A310" s="4">
        <v>45076.74038028935</v>
      </c>
      <c r="B310" s="5" t="s">
        <v>709</v>
      </c>
      <c r="C310" s="6">
        <v>0.0</v>
      </c>
      <c r="D310" s="5" t="s">
        <v>710</v>
      </c>
      <c r="E310" s="5">
        <v>1.16420328E9</v>
      </c>
      <c r="F310" s="5" t="s">
        <v>102</v>
      </c>
      <c r="G310" s="5" t="s">
        <v>711</v>
      </c>
      <c r="H310" s="5" t="s">
        <v>162</v>
      </c>
    </row>
    <row r="311">
      <c r="A311" s="4">
        <v>45076.75288056713</v>
      </c>
      <c r="B311" s="5" t="s">
        <v>170</v>
      </c>
      <c r="C311" s="6">
        <v>0.0</v>
      </c>
      <c r="D311" s="5" t="s">
        <v>171</v>
      </c>
      <c r="E311" s="5">
        <v>1.159089374E9</v>
      </c>
      <c r="F311" s="5" t="s">
        <v>172</v>
      </c>
      <c r="H311" s="5" t="s">
        <v>162</v>
      </c>
    </row>
    <row r="312">
      <c r="A312" s="4">
        <v>45076.95382333333</v>
      </c>
      <c r="B312" s="5" t="s">
        <v>351</v>
      </c>
      <c r="C312" s="6">
        <v>0.0</v>
      </c>
      <c r="D312" s="5" t="s">
        <v>642</v>
      </c>
      <c r="E312" s="5">
        <v>11.0</v>
      </c>
      <c r="F312" s="5" t="s">
        <v>107</v>
      </c>
      <c r="G312" s="5" t="s">
        <v>712</v>
      </c>
      <c r="H312" s="5" t="s">
        <v>162</v>
      </c>
    </row>
    <row r="313">
      <c r="A313" s="4">
        <v>45077.118943657406</v>
      </c>
      <c r="B313" s="5" t="s">
        <v>343</v>
      </c>
      <c r="C313" s="6">
        <v>0.0</v>
      </c>
      <c r="D313" s="5" t="s">
        <v>455</v>
      </c>
      <c r="E313" s="5">
        <v>1.553745122E9</v>
      </c>
      <c r="F313" s="5" t="s">
        <v>115</v>
      </c>
      <c r="H313" s="5" t="s">
        <v>162</v>
      </c>
    </row>
    <row r="314">
      <c r="A314" s="4">
        <v>45073.47440166667</v>
      </c>
      <c r="B314" s="5" t="s">
        <v>494</v>
      </c>
      <c r="C314" s="6">
        <v>0.0</v>
      </c>
      <c r="D314" s="5" t="s">
        <v>713</v>
      </c>
      <c r="E314" s="5">
        <v>1.169748851E9</v>
      </c>
      <c r="F314" s="5" t="s">
        <v>172</v>
      </c>
      <c r="G314" s="5" t="s">
        <v>612</v>
      </c>
      <c r="H314" s="5" t="s">
        <v>714</v>
      </c>
    </row>
    <row r="315">
      <c r="A315" s="4">
        <v>45073.47600390046</v>
      </c>
      <c r="B315" s="5" t="s">
        <v>480</v>
      </c>
      <c r="C315" s="6">
        <v>0.0</v>
      </c>
      <c r="D315" s="5" t="s">
        <v>481</v>
      </c>
      <c r="E315" s="5">
        <v>1.155063104E9</v>
      </c>
      <c r="F315" s="5" t="s">
        <v>102</v>
      </c>
      <c r="H315" s="5" t="s">
        <v>714</v>
      </c>
    </row>
    <row r="316">
      <c r="A316" s="4">
        <v>45073.55616578704</v>
      </c>
      <c r="B316" s="5" t="s">
        <v>185</v>
      </c>
      <c r="C316" s="6">
        <v>0.0</v>
      </c>
      <c r="D316" s="5" t="s">
        <v>715</v>
      </c>
      <c r="E316" s="5">
        <v>1.153231879E9</v>
      </c>
      <c r="F316" s="5" t="s">
        <v>102</v>
      </c>
      <c r="H316" s="5" t="s">
        <v>714</v>
      </c>
    </row>
    <row r="317">
      <c r="A317" s="4">
        <v>45073.67949045139</v>
      </c>
      <c r="B317" s="5" t="s">
        <v>483</v>
      </c>
      <c r="C317" s="6">
        <v>0.0</v>
      </c>
      <c r="D317" s="5" t="s">
        <v>484</v>
      </c>
      <c r="E317" s="5">
        <v>1.130522921E9</v>
      </c>
      <c r="F317" s="5" t="s">
        <v>115</v>
      </c>
      <c r="H317" s="5" t="s">
        <v>714</v>
      </c>
    </row>
    <row r="318">
      <c r="A318" s="4">
        <v>45073.93285434028</v>
      </c>
      <c r="B318" s="5" t="s">
        <v>578</v>
      </c>
      <c r="C318" s="6">
        <v>0.0</v>
      </c>
      <c r="D318" s="5" t="s">
        <v>579</v>
      </c>
      <c r="E318" s="5">
        <v>1.569066812E9</v>
      </c>
      <c r="F318" s="5" t="s">
        <v>107</v>
      </c>
      <c r="H318" s="5" t="s">
        <v>714</v>
      </c>
    </row>
    <row r="319">
      <c r="A319" s="4">
        <v>45075.651844305554</v>
      </c>
      <c r="B319" s="5" t="s">
        <v>576</v>
      </c>
      <c r="C319" s="6">
        <v>0.0</v>
      </c>
      <c r="D319" s="5" t="s">
        <v>577</v>
      </c>
      <c r="E319" s="5">
        <v>1.164779084E9</v>
      </c>
      <c r="F319" s="5" t="s">
        <v>107</v>
      </c>
      <c r="H319" s="5" t="s">
        <v>714</v>
      </c>
    </row>
    <row r="320">
      <c r="A320" s="4">
        <v>45075.96991674769</v>
      </c>
      <c r="B320" s="5" t="s">
        <v>716</v>
      </c>
      <c r="C320" s="6">
        <v>0.0</v>
      </c>
      <c r="D320" s="5" t="s">
        <v>717</v>
      </c>
      <c r="E320" s="5">
        <v>1.548896274E9</v>
      </c>
      <c r="F320" s="5" t="s">
        <v>115</v>
      </c>
      <c r="H320" s="5" t="s">
        <v>714</v>
      </c>
    </row>
    <row r="321">
      <c r="A321" s="4">
        <v>45076.6051734838</v>
      </c>
      <c r="B321" s="5" t="s">
        <v>718</v>
      </c>
      <c r="C321" s="6">
        <v>0.0</v>
      </c>
      <c r="D321" s="5" t="s">
        <v>719</v>
      </c>
      <c r="E321" s="5" t="s">
        <v>720</v>
      </c>
      <c r="F321" s="5" t="s">
        <v>107</v>
      </c>
      <c r="H321" s="5" t="s">
        <v>714</v>
      </c>
    </row>
    <row r="322">
      <c r="A322" s="4">
        <v>45076.62208480324</v>
      </c>
      <c r="B322" s="5" t="s">
        <v>382</v>
      </c>
      <c r="C322" s="6">
        <v>0.0</v>
      </c>
      <c r="D322" s="5" t="s">
        <v>383</v>
      </c>
      <c r="E322" s="5">
        <v>1.122371099E9</v>
      </c>
      <c r="F322" s="5" t="s">
        <v>107</v>
      </c>
      <c r="H322" s="5" t="s">
        <v>714</v>
      </c>
    </row>
    <row r="323">
      <c r="A323" s="4">
        <v>45076.622652199076</v>
      </c>
      <c r="B323" s="5" t="s">
        <v>721</v>
      </c>
      <c r="C323" s="6">
        <v>0.0</v>
      </c>
      <c r="D323" s="5" t="s">
        <v>722</v>
      </c>
      <c r="E323" s="5">
        <v>2.914619628E9</v>
      </c>
      <c r="F323" s="5" t="s">
        <v>102</v>
      </c>
      <c r="H323" s="5" t="s">
        <v>714</v>
      </c>
    </row>
    <row r="324">
      <c r="A324" s="4">
        <v>45076.63078506944</v>
      </c>
      <c r="B324" s="5" t="s">
        <v>723</v>
      </c>
      <c r="C324" s="6">
        <v>0.0</v>
      </c>
      <c r="D324" s="5" t="s">
        <v>724</v>
      </c>
      <c r="E324" s="5">
        <v>2.94431907E9</v>
      </c>
      <c r="F324" s="5" t="s">
        <v>102</v>
      </c>
      <c r="H324" s="5" t="s">
        <v>714</v>
      </c>
    </row>
    <row r="325">
      <c r="A325" s="4">
        <v>45076.639780011574</v>
      </c>
      <c r="B325" s="5" t="s">
        <v>725</v>
      </c>
      <c r="C325" s="6">
        <v>0.0</v>
      </c>
      <c r="D325" s="5" t="s">
        <v>726</v>
      </c>
      <c r="E325" s="5">
        <v>1.130480986E9</v>
      </c>
      <c r="F325" s="5" t="s">
        <v>102</v>
      </c>
      <c r="G325" s="5" t="s">
        <v>727</v>
      </c>
      <c r="H325" s="5" t="s">
        <v>714</v>
      </c>
    </row>
    <row r="326">
      <c r="A326" s="4">
        <v>45076.70748063657</v>
      </c>
      <c r="B326" s="5" t="s">
        <v>598</v>
      </c>
      <c r="C326" s="6">
        <v>0.0</v>
      </c>
      <c r="D326" s="5" t="s">
        <v>599</v>
      </c>
      <c r="E326" s="5">
        <v>1.553838054E9</v>
      </c>
      <c r="F326" s="5" t="s">
        <v>102</v>
      </c>
      <c r="H326" s="5" t="s">
        <v>714</v>
      </c>
    </row>
    <row r="327">
      <c r="A327" s="4">
        <v>45076.94016158565</v>
      </c>
      <c r="B327" s="5" t="s">
        <v>366</v>
      </c>
      <c r="C327" s="6">
        <v>0.0</v>
      </c>
      <c r="D327" s="5" t="s">
        <v>583</v>
      </c>
      <c r="E327" s="5">
        <v>1.141649338E9</v>
      </c>
      <c r="F327" s="5" t="s">
        <v>172</v>
      </c>
      <c r="H327" s="5" t="s">
        <v>714</v>
      </c>
    </row>
    <row r="328">
      <c r="A328" s="4">
        <v>45076.94258364583</v>
      </c>
      <c r="B328" s="5" t="s">
        <v>193</v>
      </c>
      <c r="C328" s="6">
        <v>0.0</v>
      </c>
      <c r="D328" s="5" t="s">
        <v>664</v>
      </c>
      <c r="E328" s="5">
        <v>1.165165252E9</v>
      </c>
      <c r="F328" s="5" t="s">
        <v>115</v>
      </c>
      <c r="H328" s="5" t="s">
        <v>714</v>
      </c>
    </row>
    <row r="329">
      <c r="A329" s="4">
        <v>45077.459746238426</v>
      </c>
      <c r="B329" s="5" t="s">
        <v>236</v>
      </c>
      <c r="C329" s="6">
        <v>0.0</v>
      </c>
      <c r="D329" s="5" t="s">
        <v>728</v>
      </c>
      <c r="E329" s="5" t="s">
        <v>403</v>
      </c>
      <c r="F329" s="5" t="s">
        <v>107</v>
      </c>
      <c r="G329" s="5" t="s">
        <v>729</v>
      </c>
      <c r="H329" s="5" t="s">
        <v>714</v>
      </c>
    </row>
    <row r="330">
      <c r="A330" s="4">
        <v>45087.74023940972</v>
      </c>
      <c r="B330" s="5" t="s">
        <v>517</v>
      </c>
      <c r="C330" s="6">
        <v>0.0</v>
      </c>
      <c r="D330" s="5" t="s">
        <v>730</v>
      </c>
      <c r="E330" s="5">
        <v>1.1256621171E10</v>
      </c>
      <c r="F330" s="5" t="s">
        <v>102</v>
      </c>
      <c r="H330" s="5" t="s">
        <v>104</v>
      </c>
    </row>
    <row r="331">
      <c r="A331" s="4">
        <v>45087.75633228009</v>
      </c>
      <c r="B331" s="5" t="s">
        <v>416</v>
      </c>
      <c r="C331" s="6">
        <v>0.0</v>
      </c>
      <c r="D331" s="5" t="s">
        <v>417</v>
      </c>
      <c r="E331" s="5">
        <v>1.167256618E9</v>
      </c>
      <c r="F331" s="5" t="s">
        <v>102</v>
      </c>
      <c r="H331" s="5" t="s">
        <v>104</v>
      </c>
    </row>
    <row r="332">
      <c r="A332" s="4">
        <v>45087.762628275465</v>
      </c>
      <c r="B332" s="5" t="s">
        <v>411</v>
      </c>
      <c r="C332" s="6">
        <v>0.0</v>
      </c>
      <c r="D332" s="5" t="s">
        <v>412</v>
      </c>
      <c r="E332" s="5">
        <v>1.138546255E9</v>
      </c>
      <c r="F332" s="5" t="s">
        <v>102</v>
      </c>
      <c r="H332" s="5" t="s">
        <v>104</v>
      </c>
    </row>
    <row r="333">
      <c r="A333" s="4">
        <v>45087.78881042824</v>
      </c>
      <c r="B333" s="5" t="s">
        <v>527</v>
      </c>
      <c r="C333" s="6">
        <v>0.0</v>
      </c>
      <c r="D333" s="5" t="s">
        <v>731</v>
      </c>
      <c r="E333" s="5">
        <v>1.16177827E9</v>
      </c>
      <c r="F333" s="5" t="s">
        <v>115</v>
      </c>
      <c r="H333" s="5" t="s">
        <v>104</v>
      </c>
    </row>
    <row r="334">
      <c r="A334" s="4">
        <v>45088.60084020833</v>
      </c>
      <c r="B334" s="5" t="s">
        <v>519</v>
      </c>
      <c r="C334" s="6">
        <v>0.0</v>
      </c>
      <c r="D334" s="5" t="s">
        <v>117</v>
      </c>
      <c r="E334" s="5">
        <v>1.131572263E9</v>
      </c>
      <c r="F334" s="5" t="s">
        <v>115</v>
      </c>
      <c r="H334" s="5" t="s">
        <v>104</v>
      </c>
    </row>
    <row r="335">
      <c r="A335" s="4">
        <v>45088.61980211806</v>
      </c>
      <c r="B335" s="5" t="s">
        <v>272</v>
      </c>
      <c r="C335" s="6">
        <v>0.0</v>
      </c>
      <c r="D335" s="5" t="s">
        <v>273</v>
      </c>
      <c r="E335" s="5">
        <v>1.168099435E9</v>
      </c>
      <c r="F335" s="5" t="s">
        <v>107</v>
      </c>
      <c r="H335" s="5" t="s">
        <v>104</v>
      </c>
    </row>
    <row r="336">
      <c r="A336" s="4">
        <v>45088.73302684027</v>
      </c>
      <c r="B336" s="5" t="s">
        <v>269</v>
      </c>
      <c r="C336" s="6">
        <v>0.0</v>
      </c>
      <c r="D336" s="5" t="s">
        <v>732</v>
      </c>
      <c r="E336" s="5">
        <v>1.151577786E9</v>
      </c>
      <c r="F336" s="5" t="s">
        <v>107</v>
      </c>
      <c r="H336" s="5" t="s">
        <v>104</v>
      </c>
    </row>
    <row r="337">
      <c r="A337" s="4">
        <v>45088.82511456018</v>
      </c>
      <c r="B337" s="5" t="s">
        <v>426</v>
      </c>
      <c r="C337" s="6">
        <v>0.0</v>
      </c>
      <c r="D337" s="5" t="s">
        <v>427</v>
      </c>
      <c r="E337" s="5">
        <v>1.138792006E9</v>
      </c>
      <c r="F337" s="5" t="s">
        <v>102</v>
      </c>
      <c r="H337" s="5" t="s">
        <v>104</v>
      </c>
    </row>
    <row r="338">
      <c r="A338" s="4">
        <v>45089.92262763889</v>
      </c>
      <c r="B338" s="5" t="s">
        <v>275</v>
      </c>
      <c r="C338" s="6">
        <v>0.0</v>
      </c>
      <c r="D338" s="5" t="s">
        <v>733</v>
      </c>
      <c r="E338" s="5">
        <v>1.155921098E9</v>
      </c>
      <c r="F338" s="5" t="s">
        <v>102</v>
      </c>
      <c r="H338" s="5" t="s">
        <v>104</v>
      </c>
    </row>
    <row r="339">
      <c r="A339" s="4">
        <v>45090.44045340278</v>
      </c>
      <c r="B339" s="5" t="s">
        <v>734</v>
      </c>
      <c r="C339" s="6">
        <v>0.0</v>
      </c>
      <c r="D339" s="5" t="s">
        <v>735</v>
      </c>
      <c r="E339" s="5">
        <v>1.162054158E9</v>
      </c>
      <c r="F339" s="5" t="s">
        <v>107</v>
      </c>
      <c r="G339" s="5" t="s">
        <v>736</v>
      </c>
      <c r="H339" s="5" t="s">
        <v>104</v>
      </c>
    </row>
    <row r="340">
      <c r="A340" s="4">
        <v>45090.44352321759</v>
      </c>
      <c r="B340" s="5" t="s">
        <v>607</v>
      </c>
      <c r="C340" s="6">
        <v>0.0</v>
      </c>
      <c r="D340" s="5" t="s">
        <v>608</v>
      </c>
      <c r="E340" s="5">
        <v>3.814808801E9</v>
      </c>
      <c r="F340" s="5" t="s">
        <v>102</v>
      </c>
      <c r="H340" s="5" t="s">
        <v>104</v>
      </c>
    </row>
    <row r="341">
      <c r="A341" s="4">
        <v>45090.604309953706</v>
      </c>
      <c r="B341" s="5" t="s">
        <v>105</v>
      </c>
      <c r="C341" s="6">
        <v>0.0</v>
      </c>
      <c r="D341" s="5" t="s">
        <v>106</v>
      </c>
      <c r="E341" s="5">
        <v>1.163665928E9</v>
      </c>
      <c r="F341" s="5" t="s">
        <v>107</v>
      </c>
      <c r="H341" s="5" t="s">
        <v>104</v>
      </c>
    </row>
    <row r="342">
      <c r="A342" s="4">
        <v>45091.44628866898</v>
      </c>
      <c r="B342" s="5" t="s">
        <v>424</v>
      </c>
      <c r="C342" s="6">
        <v>0.0</v>
      </c>
      <c r="D342" s="5" t="s">
        <v>425</v>
      </c>
      <c r="E342" s="5">
        <v>1.168572283E9</v>
      </c>
      <c r="F342" s="5" t="s">
        <v>102</v>
      </c>
      <c r="H342" s="5" t="s">
        <v>104</v>
      </c>
    </row>
    <row r="343">
      <c r="A343" s="4">
        <v>45087.71190943287</v>
      </c>
      <c r="B343" s="5" t="s">
        <v>737</v>
      </c>
      <c r="C343" s="6">
        <v>0.0</v>
      </c>
      <c r="D343" s="5" t="s">
        <v>738</v>
      </c>
      <c r="E343" s="5">
        <v>1.134588732E9</v>
      </c>
      <c r="F343" s="5" t="s">
        <v>172</v>
      </c>
      <c r="H343" s="5" t="s">
        <v>130</v>
      </c>
    </row>
    <row r="344">
      <c r="A344" s="4">
        <v>45087.71513805556</v>
      </c>
      <c r="B344" s="5" t="s">
        <v>437</v>
      </c>
      <c r="C344" s="6">
        <v>0.0</v>
      </c>
      <c r="D344" s="5" t="s">
        <v>438</v>
      </c>
      <c r="E344" s="5">
        <v>1.132637414E9</v>
      </c>
      <c r="F344" s="5" t="s">
        <v>102</v>
      </c>
      <c r="H344" s="5" t="s">
        <v>130</v>
      </c>
    </row>
    <row r="345">
      <c r="A345" s="4">
        <v>45088.55102668982</v>
      </c>
      <c r="B345" s="5" t="s">
        <v>296</v>
      </c>
      <c r="C345" s="6">
        <v>0.0</v>
      </c>
      <c r="D345" s="5" t="s">
        <v>542</v>
      </c>
      <c r="E345" s="5">
        <v>3.87571254E9</v>
      </c>
      <c r="F345" s="5" t="s">
        <v>107</v>
      </c>
      <c r="H345" s="5" t="s">
        <v>130</v>
      </c>
    </row>
    <row r="346">
      <c r="A346" s="4">
        <v>45088.79055556713</v>
      </c>
      <c r="B346" s="5" t="s">
        <v>134</v>
      </c>
      <c r="C346" s="6">
        <v>0.0</v>
      </c>
      <c r="D346" s="5" t="s">
        <v>135</v>
      </c>
      <c r="E346" s="5">
        <v>1.167533008E9</v>
      </c>
      <c r="F346" s="5" t="s">
        <v>102</v>
      </c>
      <c r="H346" s="5" t="s">
        <v>130</v>
      </c>
    </row>
    <row r="347">
      <c r="A347" s="4">
        <v>45088.80623751157</v>
      </c>
      <c r="B347" s="5" t="s">
        <v>293</v>
      </c>
      <c r="C347" s="6">
        <v>0.0</v>
      </c>
      <c r="D347" s="5" t="s">
        <v>294</v>
      </c>
      <c r="E347" s="5">
        <v>1.138608679E9</v>
      </c>
      <c r="F347" s="5" t="s">
        <v>120</v>
      </c>
      <c r="H347" s="5" t="s">
        <v>130</v>
      </c>
    </row>
    <row r="348">
      <c r="A348" s="4">
        <v>45089.47585128472</v>
      </c>
      <c r="B348" s="5" t="s">
        <v>313</v>
      </c>
      <c r="C348" s="6">
        <v>0.0</v>
      </c>
      <c r="D348" s="5" t="s">
        <v>314</v>
      </c>
      <c r="E348" s="5">
        <v>1.158207094E9</v>
      </c>
      <c r="F348" s="5" t="s">
        <v>120</v>
      </c>
      <c r="H348" s="5" t="s">
        <v>130</v>
      </c>
    </row>
    <row r="349">
      <c r="A349" s="4">
        <v>45089.51989225694</v>
      </c>
      <c r="B349" s="5" t="s">
        <v>304</v>
      </c>
      <c r="C349" s="6">
        <v>0.0</v>
      </c>
      <c r="D349" s="5" t="s">
        <v>305</v>
      </c>
      <c r="E349" s="5">
        <v>1.12185302E9</v>
      </c>
      <c r="F349" s="5" t="s">
        <v>107</v>
      </c>
      <c r="H349" s="5" t="s">
        <v>130</v>
      </c>
    </row>
    <row r="350">
      <c r="A350" s="4">
        <v>45089.736237951394</v>
      </c>
      <c r="B350" s="5" t="s">
        <v>138</v>
      </c>
      <c r="C350" s="6">
        <v>0.0</v>
      </c>
      <c r="D350" s="5" t="s">
        <v>739</v>
      </c>
      <c r="E350" s="5" t="s">
        <v>740</v>
      </c>
      <c r="F350" s="5" t="s">
        <v>102</v>
      </c>
      <c r="H350" s="5" t="s">
        <v>130</v>
      </c>
    </row>
    <row r="351">
      <c r="A351" s="4">
        <v>45089.773357384256</v>
      </c>
      <c r="B351" s="5" t="s">
        <v>140</v>
      </c>
      <c r="C351" s="6">
        <v>0.0</v>
      </c>
      <c r="D351" s="5" t="s">
        <v>141</v>
      </c>
      <c r="E351" s="5">
        <v>1.157091804E9</v>
      </c>
      <c r="F351" s="5" t="s">
        <v>120</v>
      </c>
      <c r="H351" s="5" t="s">
        <v>130</v>
      </c>
    </row>
    <row r="352">
      <c r="A352" s="4">
        <v>45089.88926502314</v>
      </c>
      <c r="B352" s="5" t="s">
        <v>626</v>
      </c>
      <c r="C352" s="6">
        <v>0.0</v>
      </c>
      <c r="D352" s="5" t="s">
        <v>336</v>
      </c>
      <c r="E352" s="5">
        <v>1.144103665E9</v>
      </c>
      <c r="F352" s="5" t="s">
        <v>107</v>
      </c>
      <c r="H352" s="5" t="s">
        <v>130</v>
      </c>
    </row>
    <row r="353">
      <c r="A353" s="4">
        <v>45089.92106527778</v>
      </c>
      <c r="B353" s="5" t="s">
        <v>536</v>
      </c>
      <c r="C353" s="6">
        <v>0.0</v>
      </c>
      <c r="D353" s="5" t="s">
        <v>741</v>
      </c>
      <c r="E353" s="5">
        <v>5.9601204E7</v>
      </c>
      <c r="F353" s="5" t="s">
        <v>107</v>
      </c>
      <c r="H353" s="5" t="s">
        <v>130</v>
      </c>
    </row>
    <row r="354">
      <c r="A354" s="4">
        <v>45090.4384547338</v>
      </c>
      <c r="B354" s="5" t="s">
        <v>146</v>
      </c>
      <c r="C354" s="6">
        <v>0.0</v>
      </c>
      <c r="D354" s="5" t="s">
        <v>742</v>
      </c>
      <c r="E354" s="5">
        <v>1.541751028E9</v>
      </c>
      <c r="F354" s="5" t="s">
        <v>102</v>
      </c>
      <c r="H354" s="5" t="s">
        <v>130</v>
      </c>
    </row>
    <row r="355">
      <c r="A355" s="4">
        <v>45090.44816621528</v>
      </c>
      <c r="B355" s="5" t="s">
        <v>433</v>
      </c>
      <c r="C355" s="6">
        <v>0.0</v>
      </c>
      <c r="D355" s="5" t="s">
        <v>434</v>
      </c>
      <c r="E355" s="5">
        <v>1.140236275E9</v>
      </c>
      <c r="F355" s="5" t="s">
        <v>102</v>
      </c>
      <c r="H355" s="5" t="s">
        <v>130</v>
      </c>
    </row>
    <row r="356">
      <c r="A356" s="4">
        <v>45090.51842931713</v>
      </c>
      <c r="B356" s="5" t="s">
        <v>743</v>
      </c>
      <c r="C356" s="6">
        <v>0.0</v>
      </c>
      <c r="D356" s="5" t="s">
        <v>744</v>
      </c>
      <c r="E356" s="5">
        <v>4.9616331E7</v>
      </c>
      <c r="F356" s="5" t="s">
        <v>107</v>
      </c>
      <c r="G356" s="5" t="s">
        <v>745</v>
      </c>
      <c r="H356" s="5" t="s">
        <v>130</v>
      </c>
    </row>
    <row r="357">
      <c r="A357" s="4">
        <v>45090.6276625</v>
      </c>
      <c r="B357" s="5" t="s">
        <v>144</v>
      </c>
      <c r="C357" s="6">
        <v>0.0</v>
      </c>
      <c r="D357" s="5" t="s">
        <v>145</v>
      </c>
      <c r="E357" s="5">
        <v>1.151789765E9</v>
      </c>
      <c r="F357" s="5" t="s">
        <v>102</v>
      </c>
      <c r="H357" s="5" t="s">
        <v>130</v>
      </c>
    </row>
    <row r="358">
      <c r="A358" s="4">
        <v>45090.67015831018</v>
      </c>
      <c r="B358" s="5" t="s">
        <v>441</v>
      </c>
      <c r="C358" s="6">
        <v>0.0</v>
      </c>
      <c r="D358" s="5" t="s">
        <v>622</v>
      </c>
      <c r="E358" s="5">
        <v>1.126431187E9</v>
      </c>
      <c r="F358" s="5" t="s">
        <v>102</v>
      </c>
      <c r="H358" s="5" t="s">
        <v>130</v>
      </c>
    </row>
    <row r="359">
      <c r="A359" s="4">
        <v>45087.760346689814</v>
      </c>
      <c r="B359" s="5" t="s">
        <v>337</v>
      </c>
      <c r="C359" s="6">
        <v>0.0</v>
      </c>
      <c r="D359" s="5" t="s">
        <v>338</v>
      </c>
      <c r="E359" s="5">
        <v>1.154012895E9</v>
      </c>
      <c r="F359" s="5" t="s">
        <v>102</v>
      </c>
      <c r="H359" s="5" t="s">
        <v>162</v>
      </c>
    </row>
    <row r="360">
      <c r="A360" s="4">
        <v>45088.769605821755</v>
      </c>
      <c r="B360" s="5" t="s">
        <v>343</v>
      </c>
      <c r="C360" s="6">
        <v>0.0</v>
      </c>
      <c r="D360" s="5" t="s">
        <v>455</v>
      </c>
      <c r="E360" s="5">
        <v>1.553745122E9</v>
      </c>
      <c r="F360" s="5" t="s">
        <v>115</v>
      </c>
      <c r="H360" s="5" t="s">
        <v>162</v>
      </c>
    </row>
    <row r="361">
      <c r="A361" s="4">
        <v>45089.433139120374</v>
      </c>
      <c r="B361" s="5" t="s">
        <v>746</v>
      </c>
      <c r="C361" s="6">
        <v>0.0</v>
      </c>
      <c r="D361" s="5" t="s">
        <v>747</v>
      </c>
      <c r="E361" s="5">
        <v>1.167557823E9</v>
      </c>
      <c r="F361" s="5" t="s">
        <v>120</v>
      </c>
      <c r="H361" s="5" t="s">
        <v>162</v>
      </c>
    </row>
    <row r="362">
      <c r="A362" s="4">
        <v>45089.555890497686</v>
      </c>
      <c r="B362" s="5" t="s">
        <v>361</v>
      </c>
      <c r="C362" s="6">
        <v>0.0</v>
      </c>
      <c r="D362" s="5" t="s">
        <v>362</v>
      </c>
      <c r="E362" s="5">
        <v>2.266419698E9</v>
      </c>
      <c r="F362" s="5" t="s">
        <v>120</v>
      </c>
      <c r="H362" s="5" t="s">
        <v>162</v>
      </c>
    </row>
    <row r="363">
      <c r="A363" s="4">
        <v>45089.86467555555</v>
      </c>
      <c r="B363" s="5" t="s">
        <v>748</v>
      </c>
      <c r="C363" s="6">
        <v>0.0</v>
      </c>
      <c r="D363" s="5" t="s">
        <v>749</v>
      </c>
      <c r="E363" s="5">
        <v>1.158715279E9</v>
      </c>
      <c r="F363" s="5" t="s">
        <v>102</v>
      </c>
      <c r="H363" s="5" t="s">
        <v>162</v>
      </c>
    </row>
    <row r="364">
      <c r="A364" s="4">
        <v>45090.457312280094</v>
      </c>
      <c r="B364" s="5" t="s">
        <v>462</v>
      </c>
      <c r="C364" s="6">
        <v>0.0</v>
      </c>
      <c r="D364" s="5" t="s">
        <v>750</v>
      </c>
      <c r="E364" s="5">
        <v>1.150554241E9</v>
      </c>
      <c r="F364" s="5" t="s">
        <v>120</v>
      </c>
      <c r="H364" s="5" t="s">
        <v>162</v>
      </c>
    </row>
    <row r="365">
      <c r="A365" s="4">
        <v>45090.45852511574</v>
      </c>
      <c r="B365" s="5" t="s">
        <v>160</v>
      </c>
      <c r="C365" s="6">
        <v>0.0</v>
      </c>
      <c r="D365" s="5" t="s">
        <v>161</v>
      </c>
      <c r="E365" s="5">
        <v>1.154171952E9</v>
      </c>
      <c r="F365" s="5" t="s">
        <v>107</v>
      </c>
      <c r="H365" s="5" t="s">
        <v>162</v>
      </c>
    </row>
    <row r="366">
      <c r="A366" s="4">
        <v>45090.46619633102</v>
      </c>
      <c r="B366" s="5" t="s">
        <v>339</v>
      </c>
      <c r="C366" s="6">
        <v>0.0</v>
      </c>
      <c r="D366" s="5" t="s">
        <v>340</v>
      </c>
      <c r="E366" s="5">
        <v>1.138963277E9</v>
      </c>
      <c r="F366" s="5" t="s">
        <v>107</v>
      </c>
      <c r="H366" s="5" t="s">
        <v>162</v>
      </c>
    </row>
    <row r="367">
      <c r="A367" s="4">
        <v>45090.6140547338</v>
      </c>
      <c r="B367" s="5" t="s">
        <v>645</v>
      </c>
      <c r="C367" s="6">
        <v>0.0</v>
      </c>
      <c r="D367" s="5" t="s">
        <v>751</v>
      </c>
      <c r="E367" s="5">
        <v>1.156134942E9</v>
      </c>
      <c r="F367" s="5" t="s">
        <v>107</v>
      </c>
      <c r="H367" s="5" t="s">
        <v>162</v>
      </c>
    </row>
    <row r="368">
      <c r="A368" s="4">
        <v>45091.46131351852</v>
      </c>
      <c r="B368" s="5" t="s">
        <v>752</v>
      </c>
      <c r="C368" s="6">
        <v>0.0</v>
      </c>
      <c r="D368" s="5" t="s">
        <v>753</v>
      </c>
      <c r="E368" s="5">
        <v>1.123951996E9</v>
      </c>
      <c r="F368" s="5" t="s">
        <v>172</v>
      </c>
      <c r="G368" s="5" t="s">
        <v>754</v>
      </c>
      <c r="H368" s="5" t="s">
        <v>162</v>
      </c>
    </row>
    <row r="369">
      <c r="A369" s="4">
        <v>45091.526537303245</v>
      </c>
      <c r="B369" s="5" t="s">
        <v>356</v>
      </c>
      <c r="C369" s="6">
        <v>0.0</v>
      </c>
      <c r="D369" s="5" t="s">
        <v>575</v>
      </c>
      <c r="E369" s="5">
        <v>1.153158231E9</v>
      </c>
      <c r="F369" s="5" t="s">
        <v>102</v>
      </c>
      <c r="H369" s="5" t="s">
        <v>162</v>
      </c>
    </row>
    <row r="370">
      <c r="A370" s="4">
        <v>45087.739823599535</v>
      </c>
      <c r="B370" s="5" t="s">
        <v>185</v>
      </c>
      <c r="C370" s="6">
        <v>0.0</v>
      </c>
      <c r="D370" s="5" t="s">
        <v>755</v>
      </c>
      <c r="E370" s="5">
        <v>1.153231879E9</v>
      </c>
      <c r="F370" s="5" t="s">
        <v>102</v>
      </c>
      <c r="G370" s="5" t="s">
        <v>756</v>
      </c>
      <c r="H370" s="5" t="s">
        <v>757</v>
      </c>
    </row>
    <row r="371">
      <c r="A371" s="4">
        <v>45089.40522202547</v>
      </c>
      <c r="B371" s="5" t="s">
        <v>598</v>
      </c>
      <c r="C371" s="6">
        <v>0.0</v>
      </c>
      <c r="D371" s="5" t="s">
        <v>599</v>
      </c>
      <c r="E371" s="5">
        <v>1.553838054E9</v>
      </c>
      <c r="F371" s="5" t="s">
        <v>102</v>
      </c>
      <c r="H371" s="5" t="s">
        <v>757</v>
      </c>
    </row>
    <row r="372">
      <c r="A372" s="4">
        <v>45089.40709487269</v>
      </c>
      <c r="B372" s="5" t="s">
        <v>502</v>
      </c>
      <c r="C372" s="6">
        <v>0.0</v>
      </c>
      <c r="D372" s="5" t="s">
        <v>601</v>
      </c>
      <c r="E372" s="5">
        <v>1.159900998E9</v>
      </c>
      <c r="F372" s="5" t="s">
        <v>107</v>
      </c>
      <c r="H372" s="5" t="s">
        <v>757</v>
      </c>
    </row>
    <row r="373">
      <c r="A373" s="4">
        <v>45089.457693425924</v>
      </c>
      <c r="B373" s="5" t="s">
        <v>193</v>
      </c>
      <c r="C373" s="6">
        <v>0.0</v>
      </c>
      <c r="D373" s="5" t="s">
        <v>758</v>
      </c>
      <c r="E373" s="5">
        <v>1.165165252E9</v>
      </c>
      <c r="F373" s="5" t="s">
        <v>107</v>
      </c>
      <c r="H373" s="5" t="s">
        <v>757</v>
      </c>
    </row>
    <row r="374">
      <c r="A374" s="4">
        <v>45089.483078819445</v>
      </c>
      <c r="B374" s="5" t="s">
        <v>297</v>
      </c>
      <c r="C374" s="6">
        <v>0.0</v>
      </c>
      <c r="D374" s="5" t="s">
        <v>663</v>
      </c>
      <c r="E374" s="5">
        <v>1.565039606E9</v>
      </c>
      <c r="F374" s="5" t="s">
        <v>120</v>
      </c>
      <c r="H374" s="5" t="s">
        <v>757</v>
      </c>
    </row>
    <row r="375">
      <c r="A375" s="4">
        <v>45089.73968442129</v>
      </c>
      <c r="B375" s="5" t="s">
        <v>759</v>
      </c>
      <c r="C375" s="6">
        <v>0.0</v>
      </c>
      <c r="D375" s="5" t="s">
        <v>760</v>
      </c>
      <c r="E375" s="5">
        <v>1.157989637E9</v>
      </c>
      <c r="F375" s="5" t="s">
        <v>107</v>
      </c>
      <c r="G375" s="5" t="s">
        <v>761</v>
      </c>
      <c r="H375" s="5" t="s">
        <v>757</v>
      </c>
    </row>
    <row r="376">
      <c r="A376" s="4">
        <v>45090.743678391205</v>
      </c>
      <c r="B376" s="5" t="s">
        <v>647</v>
      </c>
      <c r="C376" s="6">
        <v>0.0</v>
      </c>
      <c r="D376" s="5" t="s">
        <v>762</v>
      </c>
      <c r="E376" s="5">
        <v>1.135706326E9</v>
      </c>
      <c r="F376" s="5" t="s">
        <v>107</v>
      </c>
      <c r="H376" s="5" t="s">
        <v>757</v>
      </c>
    </row>
    <row r="377">
      <c r="A377" s="4">
        <v>45090.894691458336</v>
      </c>
      <c r="B377" s="5" t="s">
        <v>665</v>
      </c>
      <c r="C377" s="6">
        <v>0.0</v>
      </c>
      <c r="D377" s="5" t="s">
        <v>763</v>
      </c>
      <c r="E377" s="5" t="s">
        <v>764</v>
      </c>
      <c r="F377" s="5" t="s">
        <v>107</v>
      </c>
      <c r="H377" s="5" t="s">
        <v>757</v>
      </c>
    </row>
    <row r="378">
      <c r="A378" s="4">
        <v>45090.968071828705</v>
      </c>
      <c r="B378" s="5" t="s">
        <v>366</v>
      </c>
      <c r="C378" s="6">
        <v>0.0</v>
      </c>
      <c r="D378" s="5" t="s">
        <v>583</v>
      </c>
      <c r="E378" s="5">
        <v>1.141649338E9</v>
      </c>
      <c r="F378" s="5" t="s">
        <v>107</v>
      </c>
      <c r="G378" s="5" t="s">
        <v>765</v>
      </c>
      <c r="H378" s="5" t="s">
        <v>757</v>
      </c>
    </row>
    <row r="379">
      <c r="A379" s="4">
        <v>45091.489298009255</v>
      </c>
      <c r="B379" s="5" t="s">
        <v>590</v>
      </c>
      <c r="C379" s="6">
        <v>0.0</v>
      </c>
      <c r="D379" s="5" t="s">
        <v>591</v>
      </c>
      <c r="E379" s="5">
        <v>1.165348902E9</v>
      </c>
      <c r="F379" s="5" t="s">
        <v>107</v>
      </c>
      <c r="H379" s="5" t="s">
        <v>757</v>
      </c>
    </row>
    <row r="380">
      <c r="A380" s="1" t="s">
        <v>0</v>
      </c>
      <c r="B380" s="1" t="s">
        <v>1</v>
      </c>
      <c r="C380" s="1" t="s">
        <v>2</v>
      </c>
      <c r="D380" s="2" t="s">
        <v>3</v>
      </c>
      <c r="E380" s="1" t="s">
        <v>4</v>
      </c>
      <c r="F380" s="5" t="s">
        <v>102</v>
      </c>
      <c r="H380" s="5" t="s">
        <v>104</v>
      </c>
    </row>
    <row r="381">
      <c r="A381" s="4">
        <v>45103.38286428241</v>
      </c>
      <c r="B381" s="5" t="s">
        <v>766</v>
      </c>
      <c r="C381" s="6">
        <v>0.0</v>
      </c>
      <c r="D381" s="5" t="s">
        <v>767</v>
      </c>
      <c r="E381" s="5" t="s">
        <v>768</v>
      </c>
      <c r="F381" s="5" t="s">
        <v>107</v>
      </c>
      <c r="H381" s="5" t="s">
        <v>104</v>
      </c>
    </row>
    <row r="382">
      <c r="A382" s="4">
        <v>45103.54701086806</v>
      </c>
      <c r="B382" s="5" t="s">
        <v>272</v>
      </c>
      <c r="C382" s="6">
        <v>0.0</v>
      </c>
      <c r="D382" s="5" t="s">
        <v>769</v>
      </c>
      <c r="E382" s="5" t="s">
        <v>770</v>
      </c>
      <c r="F382" s="5" t="s">
        <v>102</v>
      </c>
      <c r="H382" s="5" t="s">
        <v>104</v>
      </c>
    </row>
    <row r="383">
      <c r="A383" s="4">
        <v>45103.55779319444</v>
      </c>
      <c r="B383" s="5" t="s">
        <v>679</v>
      </c>
      <c r="C383" s="6">
        <v>0.0</v>
      </c>
      <c r="D383" s="5" t="s">
        <v>771</v>
      </c>
      <c r="E383" s="5">
        <v>1.167117341E9</v>
      </c>
      <c r="F383" s="5" t="s">
        <v>102</v>
      </c>
      <c r="H383" s="5" t="s">
        <v>104</v>
      </c>
    </row>
    <row r="384">
      <c r="A384" s="4">
        <v>45103.557998599535</v>
      </c>
      <c r="B384" s="5" t="s">
        <v>110</v>
      </c>
      <c r="C384" s="6">
        <v>0.0</v>
      </c>
      <c r="D384" s="5" t="s">
        <v>111</v>
      </c>
      <c r="E384" s="5">
        <v>1.137840759E9</v>
      </c>
      <c r="F384" s="5" t="s">
        <v>107</v>
      </c>
      <c r="G384" s="5" t="s">
        <v>772</v>
      </c>
      <c r="H384" s="5" t="s">
        <v>104</v>
      </c>
    </row>
    <row r="385">
      <c r="A385" s="4">
        <v>45103.57408666667</v>
      </c>
      <c r="B385" s="5" t="s">
        <v>773</v>
      </c>
      <c r="C385" s="6">
        <v>0.0</v>
      </c>
      <c r="D385" s="5" t="s">
        <v>774</v>
      </c>
      <c r="E385" s="5" t="s">
        <v>775</v>
      </c>
      <c r="F385" s="5" t="s">
        <v>115</v>
      </c>
      <c r="G385" s="5" t="s">
        <v>776</v>
      </c>
      <c r="H385" s="5" t="s">
        <v>104</v>
      </c>
    </row>
    <row r="386">
      <c r="A386" s="4">
        <v>45103.58214899305</v>
      </c>
      <c r="B386" s="5" t="s">
        <v>512</v>
      </c>
      <c r="C386" s="6">
        <v>0.0</v>
      </c>
      <c r="D386" s="5" t="s">
        <v>777</v>
      </c>
      <c r="E386" s="5">
        <v>1.123756325E9</v>
      </c>
      <c r="F386" s="5" t="s">
        <v>107</v>
      </c>
      <c r="H386" s="5" t="s">
        <v>104</v>
      </c>
    </row>
    <row r="387">
      <c r="A387" s="4">
        <v>45103.85492986111</v>
      </c>
      <c r="B387" s="5" t="s">
        <v>778</v>
      </c>
      <c r="C387" s="6">
        <v>0.0</v>
      </c>
      <c r="D387" s="5" t="s">
        <v>779</v>
      </c>
      <c r="E387" s="5">
        <v>9.1122371931E10</v>
      </c>
      <c r="F387" s="5" t="s">
        <v>115</v>
      </c>
      <c r="H387" s="5" t="s">
        <v>104</v>
      </c>
    </row>
    <row r="388">
      <c r="A388" s="4">
        <v>45103.871056041666</v>
      </c>
      <c r="B388" s="5" t="s">
        <v>780</v>
      </c>
      <c r="C388" s="6">
        <v>0.0</v>
      </c>
      <c r="D388" s="5" t="s">
        <v>781</v>
      </c>
      <c r="E388" s="5">
        <v>1.132262871E9</v>
      </c>
      <c r="F388" s="5" t="s">
        <v>115</v>
      </c>
      <c r="G388" s="5" t="s">
        <v>782</v>
      </c>
      <c r="H388" s="5" t="s">
        <v>104</v>
      </c>
    </row>
    <row r="389">
      <c r="A389" s="4">
        <v>45103.97993598379</v>
      </c>
      <c r="B389" s="5" t="s">
        <v>783</v>
      </c>
      <c r="C389" s="6">
        <v>0.0</v>
      </c>
      <c r="D389" s="5" t="s">
        <v>784</v>
      </c>
      <c r="E389" s="5">
        <v>1.154576037E9</v>
      </c>
      <c r="F389" s="5" t="s">
        <v>115</v>
      </c>
      <c r="H389" s="5" t="s">
        <v>104</v>
      </c>
    </row>
    <row r="390">
      <c r="A390" s="4">
        <v>45103.98557240741</v>
      </c>
      <c r="B390" s="5" t="s">
        <v>405</v>
      </c>
      <c r="C390" s="6">
        <v>0.0</v>
      </c>
      <c r="D390" s="5" t="s">
        <v>406</v>
      </c>
      <c r="E390" s="5">
        <v>1.155059697E9</v>
      </c>
      <c r="F390" s="5" t="s">
        <v>107</v>
      </c>
      <c r="H390" s="5" t="s">
        <v>104</v>
      </c>
    </row>
    <row r="391">
      <c r="A391" s="4">
        <v>45104.40661806713</v>
      </c>
      <c r="B391" s="5" t="s">
        <v>269</v>
      </c>
      <c r="C391" s="6">
        <v>0.0</v>
      </c>
      <c r="D391" s="5" t="s">
        <v>270</v>
      </c>
      <c r="E391" s="5">
        <v>1.151577786E9</v>
      </c>
      <c r="F391" s="5" t="s">
        <v>107</v>
      </c>
      <c r="H391" s="5" t="s">
        <v>104</v>
      </c>
    </row>
    <row r="392">
      <c r="A392" s="4">
        <v>45104.46001185185</v>
      </c>
      <c r="B392" s="5" t="s">
        <v>110</v>
      </c>
      <c r="C392" s="6">
        <v>0.0</v>
      </c>
      <c r="D392" s="5" t="s">
        <v>274</v>
      </c>
      <c r="E392" s="5">
        <v>1.168254828E9</v>
      </c>
      <c r="F392" s="5" t="s">
        <v>120</v>
      </c>
      <c r="H392" s="5" t="s">
        <v>104</v>
      </c>
    </row>
    <row r="393">
      <c r="A393" s="4">
        <v>45104.67939665509</v>
      </c>
      <c r="B393" s="5" t="s">
        <v>785</v>
      </c>
      <c r="C393" s="6">
        <v>0.0</v>
      </c>
      <c r="D393" s="5" t="s">
        <v>786</v>
      </c>
      <c r="E393" s="5">
        <v>1.162287564E9</v>
      </c>
      <c r="F393" s="5" t="s">
        <v>102</v>
      </c>
      <c r="H393" s="5" t="s">
        <v>104</v>
      </c>
    </row>
    <row r="394">
      <c r="A394" s="4">
        <v>45104.745342615744</v>
      </c>
      <c r="B394" s="5" t="s">
        <v>418</v>
      </c>
      <c r="C394" s="6">
        <v>0.0</v>
      </c>
      <c r="D394" s="5" t="s">
        <v>787</v>
      </c>
      <c r="E394" s="5">
        <v>1.165182641E9</v>
      </c>
      <c r="F394" s="5" t="s">
        <v>102</v>
      </c>
      <c r="H394" s="5" t="s">
        <v>104</v>
      </c>
    </row>
    <row r="395">
      <c r="A395" s="4">
        <v>45104.81828831018</v>
      </c>
      <c r="B395" s="5" t="s">
        <v>426</v>
      </c>
      <c r="C395" s="6">
        <v>0.0</v>
      </c>
      <c r="D395" s="5" t="s">
        <v>427</v>
      </c>
      <c r="E395" s="5">
        <v>1.538792006E9</v>
      </c>
      <c r="F395" s="5" t="s">
        <v>102</v>
      </c>
      <c r="H395" s="5" t="s">
        <v>104</v>
      </c>
    </row>
    <row r="396">
      <c r="A396" s="4">
        <v>45105.50342365741</v>
      </c>
      <c r="B396" s="5" t="s">
        <v>637</v>
      </c>
      <c r="C396" s="6">
        <v>0.0</v>
      </c>
      <c r="D396" s="5" t="s">
        <v>788</v>
      </c>
      <c r="E396" s="5">
        <v>1.150238826E9</v>
      </c>
      <c r="F396" s="5" t="s">
        <v>102</v>
      </c>
      <c r="G396" s="5" t="s">
        <v>789</v>
      </c>
      <c r="H396" s="5" t="s">
        <v>104</v>
      </c>
    </row>
    <row r="397">
      <c r="A397" s="4">
        <v>45105.536536423606</v>
      </c>
      <c r="B397" s="5" t="s">
        <v>100</v>
      </c>
      <c r="C397" s="6">
        <v>0.0</v>
      </c>
      <c r="D397" s="5" t="s">
        <v>790</v>
      </c>
      <c r="E397" s="5">
        <v>1.162831205E9</v>
      </c>
      <c r="F397" s="5" t="s">
        <v>102</v>
      </c>
      <c r="H397" s="5" t="s">
        <v>104</v>
      </c>
    </row>
    <row r="398">
      <c r="A398" s="4">
        <v>45105.542158032404</v>
      </c>
      <c r="B398" s="5" t="s">
        <v>424</v>
      </c>
      <c r="C398" s="6">
        <v>0.0</v>
      </c>
      <c r="D398" s="5" t="s">
        <v>791</v>
      </c>
      <c r="E398" s="5">
        <v>1.168572283E9</v>
      </c>
      <c r="F398" s="5" t="s">
        <v>107</v>
      </c>
      <c r="H398" s="5" t="s">
        <v>130</v>
      </c>
    </row>
    <row r="399">
      <c r="A399" s="4">
        <v>45103.54549023148</v>
      </c>
      <c r="B399" s="5" t="s">
        <v>435</v>
      </c>
      <c r="C399" s="6">
        <v>0.0</v>
      </c>
      <c r="D399" s="5" t="s">
        <v>436</v>
      </c>
      <c r="E399" s="5" t="s">
        <v>692</v>
      </c>
      <c r="F399" s="5" t="s">
        <v>102</v>
      </c>
      <c r="H399" s="5" t="s">
        <v>130</v>
      </c>
    </row>
    <row r="400">
      <c r="A400" s="4">
        <v>45103.62035287037</v>
      </c>
      <c r="B400" s="5" t="s">
        <v>134</v>
      </c>
      <c r="C400" s="6">
        <v>0.0</v>
      </c>
      <c r="D400" s="5" t="s">
        <v>135</v>
      </c>
      <c r="E400" s="5">
        <v>1.167533008E9</v>
      </c>
      <c r="F400" s="5" t="s">
        <v>102</v>
      </c>
      <c r="H400" s="5" t="s">
        <v>130</v>
      </c>
    </row>
    <row r="401">
      <c r="A401" s="4">
        <v>45104.37241452547</v>
      </c>
      <c r="B401" s="5" t="s">
        <v>146</v>
      </c>
      <c r="C401" s="6">
        <v>0.0</v>
      </c>
      <c r="D401" s="5" t="s">
        <v>147</v>
      </c>
      <c r="E401" s="5">
        <v>1.541751028E9</v>
      </c>
      <c r="F401" s="5" t="s">
        <v>102</v>
      </c>
      <c r="H401" s="5" t="s">
        <v>130</v>
      </c>
    </row>
    <row r="402">
      <c r="A402" s="4">
        <v>45104.54131969907</v>
      </c>
      <c r="B402" s="5" t="s">
        <v>437</v>
      </c>
      <c r="C402" s="6">
        <v>0.0</v>
      </c>
      <c r="D402" s="5" t="s">
        <v>792</v>
      </c>
      <c r="E402" s="5">
        <v>1.132637414E9</v>
      </c>
      <c r="F402" s="5" t="s">
        <v>102</v>
      </c>
      <c r="G402" s="5" t="s">
        <v>793</v>
      </c>
      <c r="H402" s="5" t="s">
        <v>130</v>
      </c>
    </row>
    <row r="403">
      <c r="A403" s="4">
        <v>45104.574759780095</v>
      </c>
      <c r="B403" s="5" t="s">
        <v>534</v>
      </c>
      <c r="C403" s="6">
        <v>0.0</v>
      </c>
      <c r="D403" s="5" t="s">
        <v>535</v>
      </c>
      <c r="E403" s="5">
        <v>1.168939836E9</v>
      </c>
      <c r="F403" s="5" t="s">
        <v>120</v>
      </c>
      <c r="H403" s="5" t="s">
        <v>130</v>
      </c>
    </row>
    <row r="404">
      <c r="A404" s="4">
        <v>45104.684478298615</v>
      </c>
      <c r="B404" s="5" t="s">
        <v>140</v>
      </c>
      <c r="C404" s="6">
        <v>0.0</v>
      </c>
      <c r="D404" s="5" t="s">
        <v>141</v>
      </c>
      <c r="E404" s="5">
        <v>1.157091804E9</v>
      </c>
      <c r="F404" s="5" t="s">
        <v>102</v>
      </c>
      <c r="H404" s="5" t="s">
        <v>130</v>
      </c>
    </row>
    <row r="405">
      <c r="A405" s="4">
        <v>45104.982279178235</v>
      </c>
      <c r="B405" s="5" t="s">
        <v>433</v>
      </c>
      <c r="C405" s="6">
        <v>0.0</v>
      </c>
      <c r="D405" s="5" t="s">
        <v>434</v>
      </c>
      <c r="E405" s="5">
        <v>1.140236275E9</v>
      </c>
      <c r="F405" s="5" t="s">
        <v>107</v>
      </c>
      <c r="G405" s="5" t="s">
        <v>794</v>
      </c>
      <c r="H405" s="5" t="s">
        <v>130</v>
      </c>
    </row>
    <row r="406">
      <c r="A406" s="4">
        <v>45105.02531096065</v>
      </c>
      <c r="B406" s="5" t="s">
        <v>447</v>
      </c>
      <c r="C406" s="6">
        <v>0.0</v>
      </c>
      <c r="D406" s="5" t="s">
        <v>448</v>
      </c>
      <c r="E406" s="5">
        <v>1.149389185E9</v>
      </c>
      <c r="F406" s="5" t="s">
        <v>102</v>
      </c>
      <c r="H406" s="5" t="s">
        <v>130</v>
      </c>
    </row>
    <row r="407">
      <c r="A407" s="4">
        <v>45105.4353600926</v>
      </c>
      <c r="B407" s="5" t="s">
        <v>142</v>
      </c>
      <c r="C407" s="6">
        <v>0.0</v>
      </c>
      <c r="D407" s="5" t="s">
        <v>143</v>
      </c>
      <c r="E407" s="5">
        <v>1.141755892E9</v>
      </c>
      <c r="F407" s="5" t="s">
        <v>120</v>
      </c>
      <c r="H407" s="5" t="s">
        <v>130</v>
      </c>
    </row>
    <row r="408">
      <c r="A408" s="4">
        <v>45105.509073865745</v>
      </c>
      <c r="B408" s="5" t="s">
        <v>544</v>
      </c>
      <c r="C408" s="6">
        <v>0.0</v>
      </c>
      <c r="D408" s="5" t="s">
        <v>545</v>
      </c>
      <c r="E408" s="5">
        <v>1.123903585E9</v>
      </c>
      <c r="F408" s="5" t="s">
        <v>107</v>
      </c>
      <c r="H408" s="5" t="s">
        <v>130</v>
      </c>
    </row>
    <row r="409">
      <c r="A409" s="4">
        <v>45105.56360368055</v>
      </c>
      <c r="B409" s="5" t="s">
        <v>296</v>
      </c>
      <c r="C409" s="6">
        <v>0.0</v>
      </c>
      <c r="D409" s="5" t="s">
        <v>542</v>
      </c>
      <c r="E409" s="5">
        <v>9.0</v>
      </c>
      <c r="F409" s="5" t="s">
        <v>107</v>
      </c>
      <c r="H409" s="5" t="s">
        <v>162</v>
      </c>
    </row>
    <row r="410">
      <c r="A410" s="4">
        <v>45103.41466599537</v>
      </c>
      <c r="B410" s="5" t="s">
        <v>795</v>
      </c>
      <c r="C410" s="6">
        <v>0.0</v>
      </c>
      <c r="D410" s="5" t="s">
        <v>796</v>
      </c>
      <c r="E410" s="5">
        <v>1.163693478E9</v>
      </c>
      <c r="F410" s="5" t="s">
        <v>107</v>
      </c>
      <c r="H410" s="5" t="s">
        <v>162</v>
      </c>
    </row>
    <row r="411">
      <c r="A411" s="4">
        <v>45103.498140104166</v>
      </c>
      <c r="B411" s="5" t="s">
        <v>173</v>
      </c>
      <c r="C411" s="6">
        <v>0.0</v>
      </c>
      <c r="D411" s="5" t="s">
        <v>797</v>
      </c>
      <c r="E411" s="5">
        <v>1.159434362E9</v>
      </c>
      <c r="F411" s="5" t="s">
        <v>115</v>
      </c>
      <c r="H411" s="5" t="s">
        <v>162</v>
      </c>
    </row>
    <row r="412">
      <c r="A412" s="4">
        <v>45103.51754021991</v>
      </c>
      <c r="B412" s="5" t="s">
        <v>343</v>
      </c>
      <c r="C412" s="6">
        <v>0.0</v>
      </c>
      <c r="D412" s="5" t="s">
        <v>455</v>
      </c>
      <c r="E412" s="5">
        <v>1.153745122E9</v>
      </c>
      <c r="F412" s="5" t="s">
        <v>172</v>
      </c>
      <c r="H412" s="5" t="s">
        <v>162</v>
      </c>
    </row>
    <row r="413">
      <c r="A413" s="4">
        <v>45103.554917326386</v>
      </c>
      <c r="B413" s="5" t="s">
        <v>798</v>
      </c>
      <c r="C413" s="6">
        <v>0.0</v>
      </c>
      <c r="D413" s="5" t="s">
        <v>799</v>
      </c>
      <c r="E413" s="5">
        <v>1.161508502E9</v>
      </c>
      <c r="F413" s="5" t="s">
        <v>102</v>
      </c>
      <c r="H413" s="5" t="s">
        <v>162</v>
      </c>
    </row>
    <row r="414">
      <c r="A414" s="4">
        <v>45104.54707987269</v>
      </c>
      <c r="B414" s="5" t="s">
        <v>337</v>
      </c>
      <c r="C414" s="6">
        <v>0.0</v>
      </c>
      <c r="D414" s="5" t="s">
        <v>338</v>
      </c>
      <c r="E414" s="5">
        <v>1.154012895E9</v>
      </c>
      <c r="F414" s="5" t="s">
        <v>107</v>
      </c>
      <c r="H414" s="5" t="s">
        <v>162</v>
      </c>
    </row>
    <row r="415">
      <c r="A415" s="4">
        <v>45104.5662924537</v>
      </c>
      <c r="B415" s="5" t="s">
        <v>160</v>
      </c>
      <c r="C415" s="6">
        <v>0.0</v>
      </c>
      <c r="D415" s="5" t="s">
        <v>161</v>
      </c>
      <c r="E415" s="5">
        <v>1.154171952E9</v>
      </c>
      <c r="F415" s="5" t="s">
        <v>107</v>
      </c>
      <c r="H415" s="5" t="s">
        <v>162</v>
      </c>
    </row>
    <row r="416">
      <c r="A416" s="4">
        <v>45104.618597430555</v>
      </c>
      <c r="B416" s="5" t="s">
        <v>800</v>
      </c>
      <c r="C416" s="6">
        <v>0.0</v>
      </c>
      <c r="D416" s="5" t="s">
        <v>801</v>
      </c>
      <c r="E416" s="5">
        <v>1.155282742E9</v>
      </c>
      <c r="F416" s="5" t="s">
        <v>115</v>
      </c>
      <c r="H416" s="5" t="s">
        <v>162</v>
      </c>
    </row>
    <row r="417">
      <c r="A417" s="4">
        <v>45104.65306832176</v>
      </c>
      <c r="B417" s="5" t="s">
        <v>802</v>
      </c>
      <c r="C417" s="6">
        <v>0.0</v>
      </c>
      <c r="D417" s="5" t="s">
        <v>803</v>
      </c>
      <c r="E417" s="5">
        <v>1.155610811E9</v>
      </c>
      <c r="F417" s="5" t="s">
        <v>172</v>
      </c>
      <c r="H417" s="5" t="s">
        <v>162</v>
      </c>
    </row>
    <row r="418">
      <c r="A418" s="4">
        <v>45104.72540402778</v>
      </c>
      <c r="B418" s="5" t="s">
        <v>752</v>
      </c>
      <c r="C418" s="6">
        <v>0.0</v>
      </c>
      <c r="D418" s="5" t="s">
        <v>753</v>
      </c>
      <c r="E418" s="5">
        <v>1.123951996E9</v>
      </c>
      <c r="F418" s="5" t="s">
        <v>115</v>
      </c>
      <c r="H418" s="5" t="s">
        <v>162</v>
      </c>
    </row>
    <row r="419">
      <c r="A419" s="4">
        <v>45104.777647939816</v>
      </c>
      <c r="B419" s="5" t="s">
        <v>179</v>
      </c>
      <c r="C419" s="6">
        <v>0.0</v>
      </c>
      <c r="D419" s="5" t="s">
        <v>180</v>
      </c>
      <c r="E419" s="5">
        <v>1.558150243E9</v>
      </c>
      <c r="F419" s="5" t="s">
        <v>107</v>
      </c>
      <c r="H419" s="5" t="s">
        <v>162</v>
      </c>
    </row>
    <row r="420">
      <c r="A420" s="4">
        <v>45105.116312569444</v>
      </c>
      <c r="B420" s="5" t="s">
        <v>804</v>
      </c>
      <c r="C420" s="6">
        <v>0.0</v>
      </c>
      <c r="D420" s="5" t="s">
        <v>805</v>
      </c>
      <c r="E420" s="5">
        <v>1.165008242E9</v>
      </c>
      <c r="F420" s="5" t="s">
        <v>107</v>
      </c>
      <c r="H420" s="5" t="s">
        <v>162</v>
      </c>
    </row>
    <row r="421">
      <c r="A421" s="4">
        <v>45105.54602703704</v>
      </c>
      <c r="B421" s="5" t="s">
        <v>351</v>
      </c>
      <c r="C421" s="6">
        <v>0.0</v>
      </c>
      <c r="D421" s="5" t="s">
        <v>642</v>
      </c>
      <c r="E421" s="5">
        <v>115.0</v>
      </c>
      <c r="F421" s="5" t="s">
        <v>102</v>
      </c>
      <c r="H421" s="5" t="s">
        <v>757</v>
      </c>
    </row>
    <row r="422">
      <c r="A422" s="4">
        <v>45101.52632255787</v>
      </c>
      <c r="B422" s="5" t="s">
        <v>806</v>
      </c>
      <c r="C422" s="6">
        <v>0.0</v>
      </c>
      <c r="D422" s="5" t="s">
        <v>807</v>
      </c>
      <c r="E422" s="5">
        <v>1.160510757E9</v>
      </c>
      <c r="F422" s="5" t="s">
        <v>107</v>
      </c>
      <c r="H422" s="5" t="s">
        <v>757</v>
      </c>
    </row>
    <row r="423">
      <c r="A423" s="4">
        <v>45101.54188478009</v>
      </c>
      <c r="B423" s="5" t="s">
        <v>576</v>
      </c>
      <c r="C423" s="6">
        <v>0.0</v>
      </c>
      <c r="D423" s="5" t="s">
        <v>577</v>
      </c>
      <c r="E423" s="5">
        <v>1.164779084E9</v>
      </c>
      <c r="F423" s="5" t="s">
        <v>120</v>
      </c>
      <c r="H423" s="5" t="s">
        <v>757</v>
      </c>
    </row>
    <row r="424">
      <c r="A424" s="4">
        <v>45101.698213564814</v>
      </c>
      <c r="B424" s="5" t="s">
        <v>808</v>
      </c>
      <c r="C424" s="6">
        <v>0.0</v>
      </c>
      <c r="D424" s="5" t="s">
        <v>809</v>
      </c>
      <c r="E424" s="5">
        <v>1.137834004E9</v>
      </c>
      <c r="F424" s="5" t="s">
        <v>102</v>
      </c>
      <c r="H424" s="5" t="s">
        <v>757</v>
      </c>
    </row>
    <row r="425">
      <c r="A425" s="4">
        <v>45101.769311944445</v>
      </c>
      <c r="B425" s="5" t="s">
        <v>721</v>
      </c>
      <c r="C425" s="6">
        <v>0.0</v>
      </c>
      <c r="D425" s="5" t="s">
        <v>810</v>
      </c>
      <c r="E425" s="5">
        <v>2.914619628E9</v>
      </c>
      <c r="F425" s="5" t="s">
        <v>102</v>
      </c>
      <c r="H425" s="5" t="s">
        <v>757</v>
      </c>
    </row>
    <row r="426">
      <c r="A426" s="4">
        <v>45103.55634840278</v>
      </c>
      <c r="B426" s="5" t="s">
        <v>811</v>
      </c>
      <c r="C426" s="6">
        <v>0.0</v>
      </c>
      <c r="D426" s="5" t="s">
        <v>812</v>
      </c>
      <c r="E426" s="5">
        <v>1.126490451E9</v>
      </c>
      <c r="F426" s="5" t="s">
        <v>115</v>
      </c>
      <c r="H426" s="5" t="s">
        <v>757</v>
      </c>
    </row>
    <row r="427">
      <c r="A427" s="4">
        <v>45103.63778116898</v>
      </c>
      <c r="B427" s="5" t="s">
        <v>483</v>
      </c>
      <c r="C427" s="6">
        <v>0.0</v>
      </c>
      <c r="D427" s="5" t="s">
        <v>484</v>
      </c>
      <c r="E427" s="5">
        <v>1.130522921E9</v>
      </c>
      <c r="F427" s="5" t="s">
        <v>102</v>
      </c>
      <c r="H427" s="5" t="s">
        <v>757</v>
      </c>
    </row>
    <row r="428">
      <c r="A428" s="4">
        <v>45103.679172812495</v>
      </c>
      <c r="B428" s="5" t="s">
        <v>185</v>
      </c>
      <c r="C428" s="6">
        <v>0.0</v>
      </c>
      <c r="D428" s="5" t="s">
        <v>186</v>
      </c>
      <c r="E428" s="5">
        <v>1.153231879E9</v>
      </c>
      <c r="F428" s="5" t="s">
        <v>107</v>
      </c>
      <c r="H428" s="5" t="s">
        <v>757</v>
      </c>
    </row>
    <row r="429">
      <c r="A429" s="4">
        <v>45103.75914519676</v>
      </c>
      <c r="B429" s="5" t="s">
        <v>193</v>
      </c>
      <c r="C429" s="6">
        <v>0.0</v>
      </c>
      <c r="D429" s="5" t="s">
        <v>664</v>
      </c>
      <c r="E429" s="5">
        <v>1.165165252E9</v>
      </c>
      <c r="F429" s="5" t="s">
        <v>107</v>
      </c>
      <c r="G429" s="5" t="s">
        <v>813</v>
      </c>
      <c r="H429" s="5" t="s">
        <v>757</v>
      </c>
    </row>
    <row r="430">
      <c r="A430" s="4">
        <v>45103.91978383102</v>
      </c>
      <c r="B430" s="5" t="s">
        <v>398</v>
      </c>
      <c r="C430" s="6">
        <v>0.0</v>
      </c>
      <c r="D430" s="5" t="s">
        <v>399</v>
      </c>
      <c r="E430" s="5">
        <v>1.155071202E9</v>
      </c>
      <c r="F430" s="5" t="s">
        <v>102</v>
      </c>
      <c r="H430" s="5" t="s">
        <v>757</v>
      </c>
    </row>
    <row r="431">
      <c r="A431" s="4">
        <v>45104.54685646991</v>
      </c>
      <c r="B431" s="5" t="s">
        <v>480</v>
      </c>
      <c r="C431" s="6">
        <v>0.0</v>
      </c>
      <c r="D431" s="5" t="s">
        <v>481</v>
      </c>
      <c r="E431" s="5">
        <v>1.155063104E9</v>
      </c>
      <c r="F431" s="5" t="s">
        <v>107</v>
      </c>
      <c r="H431" s="5" t="s">
        <v>757</v>
      </c>
    </row>
    <row r="432">
      <c r="A432" s="4">
        <v>45104.5849478125</v>
      </c>
      <c r="B432" s="5" t="s">
        <v>814</v>
      </c>
      <c r="C432" s="6">
        <v>0.0</v>
      </c>
      <c r="D432" s="5" t="s">
        <v>815</v>
      </c>
      <c r="E432" s="5" t="s">
        <v>816</v>
      </c>
      <c r="F432" s="5" t="s">
        <v>120</v>
      </c>
      <c r="H432" s="5" t="s">
        <v>757</v>
      </c>
    </row>
    <row r="433">
      <c r="A433" s="4">
        <v>45104.61074253472</v>
      </c>
      <c r="B433" s="5" t="s">
        <v>225</v>
      </c>
      <c r="C433" s="6">
        <v>0.0</v>
      </c>
      <c r="D433" s="5" t="s">
        <v>662</v>
      </c>
      <c r="E433" s="5">
        <v>1.132520222E9</v>
      </c>
      <c r="F433" s="5" t="s">
        <v>107</v>
      </c>
      <c r="G433" s="5" t="s">
        <v>817</v>
      </c>
      <c r="H433" s="5" t="s">
        <v>757</v>
      </c>
    </row>
    <row r="434">
      <c r="A434" s="4">
        <v>45104.67717887732</v>
      </c>
      <c r="B434" s="5" t="s">
        <v>759</v>
      </c>
      <c r="C434" s="6">
        <v>0.0</v>
      </c>
      <c r="D434" s="5" t="s">
        <v>760</v>
      </c>
      <c r="E434" s="5">
        <v>1.157989637E9</v>
      </c>
      <c r="F434" s="5" t="s">
        <v>107</v>
      </c>
      <c r="H434" s="5" t="s">
        <v>757</v>
      </c>
    </row>
    <row r="435">
      <c r="A435" s="4">
        <v>45104.71894574074</v>
      </c>
      <c r="B435" s="5" t="s">
        <v>401</v>
      </c>
      <c r="C435" s="6">
        <v>0.0</v>
      </c>
      <c r="D435" s="5" t="s">
        <v>818</v>
      </c>
      <c r="E435" s="7" t="s">
        <v>819</v>
      </c>
      <c r="F435" s="5" t="s">
        <v>120</v>
      </c>
      <c r="H435" s="5" t="s">
        <v>757</v>
      </c>
    </row>
    <row r="436">
      <c r="A436" s="4">
        <v>45104.813979432874</v>
      </c>
      <c r="B436" s="5" t="s">
        <v>820</v>
      </c>
      <c r="C436" s="6">
        <v>0.0</v>
      </c>
      <c r="D436" s="5" t="s">
        <v>821</v>
      </c>
      <c r="E436" s="5">
        <v>1.132880662E9</v>
      </c>
      <c r="F436" s="5" t="s">
        <v>107</v>
      </c>
      <c r="H436" s="5" t="s">
        <v>757</v>
      </c>
    </row>
    <row r="437">
      <c r="A437" s="4">
        <v>45105.417048460644</v>
      </c>
      <c r="B437" s="5" t="s">
        <v>590</v>
      </c>
      <c r="C437" s="6">
        <v>0.0</v>
      </c>
      <c r="D437" s="5" t="s">
        <v>591</v>
      </c>
      <c r="E437" s="5">
        <v>1.165348902E9</v>
      </c>
      <c r="F437" s="5" t="s">
        <v>102</v>
      </c>
      <c r="H437" s="5" t="s">
        <v>104</v>
      </c>
    </row>
    <row r="438">
      <c r="A438" s="4">
        <v>45115.818546180555</v>
      </c>
      <c r="B438" s="5" t="s">
        <v>416</v>
      </c>
      <c r="C438" s="6">
        <v>0.0</v>
      </c>
      <c r="D438" s="5" t="s">
        <v>417</v>
      </c>
      <c r="E438" s="5">
        <v>1.167256618E9</v>
      </c>
      <c r="F438" s="5" t="s">
        <v>102</v>
      </c>
      <c r="H438" s="5" t="s">
        <v>104</v>
      </c>
    </row>
    <row r="439">
      <c r="A439" s="4">
        <v>45115.84925613426</v>
      </c>
      <c r="B439" s="5" t="s">
        <v>110</v>
      </c>
      <c r="C439" s="6">
        <v>0.0</v>
      </c>
      <c r="D439" s="5" t="s">
        <v>533</v>
      </c>
      <c r="E439" s="5" t="s">
        <v>112</v>
      </c>
      <c r="F439" s="5" t="s">
        <v>107</v>
      </c>
      <c r="H439" s="5" t="s">
        <v>104</v>
      </c>
    </row>
    <row r="440">
      <c r="A440" s="4">
        <v>45116.01261693287</v>
      </c>
      <c r="B440" s="5" t="s">
        <v>617</v>
      </c>
      <c r="C440" s="6">
        <v>0.0</v>
      </c>
      <c r="D440" s="5" t="s">
        <v>618</v>
      </c>
      <c r="E440" s="7" t="s">
        <v>619</v>
      </c>
      <c r="F440" s="5" t="s">
        <v>107</v>
      </c>
      <c r="G440" s="5" t="s">
        <v>822</v>
      </c>
      <c r="H440" s="5" t="s">
        <v>104</v>
      </c>
    </row>
    <row r="441">
      <c r="A441" s="4">
        <v>45116.58103203704</v>
      </c>
      <c r="B441" s="5" t="s">
        <v>105</v>
      </c>
      <c r="C441" s="6">
        <v>0.0</v>
      </c>
      <c r="D441" s="5" t="s">
        <v>106</v>
      </c>
      <c r="E441" s="5">
        <v>1.163665928E9</v>
      </c>
      <c r="F441" s="5" t="s">
        <v>102</v>
      </c>
      <c r="H441" s="5" t="s">
        <v>104</v>
      </c>
    </row>
    <row r="442">
      <c r="A442" s="4">
        <v>45117.53054853009</v>
      </c>
      <c r="B442" s="5" t="s">
        <v>275</v>
      </c>
      <c r="C442" s="6">
        <v>0.0</v>
      </c>
      <c r="D442" s="5" t="s">
        <v>733</v>
      </c>
      <c r="E442" s="5">
        <v>1.155921098E9</v>
      </c>
      <c r="F442" s="5" t="s">
        <v>120</v>
      </c>
      <c r="H442" s="5" t="s">
        <v>104</v>
      </c>
    </row>
    <row r="443">
      <c r="A443" s="4">
        <v>45117.53279273148</v>
      </c>
      <c r="B443" s="5" t="s">
        <v>568</v>
      </c>
      <c r="C443" s="6">
        <v>0.0</v>
      </c>
      <c r="D443" s="5" t="s">
        <v>569</v>
      </c>
      <c r="E443" s="5">
        <v>1.161502309E9</v>
      </c>
      <c r="F443" s="5" t="s">
        <v>107</v>
      </c>
      <c r="H443" s="5" t="s">
        <v>104</v>
      </c>
    </row>
    <row r="444">
      <c r="A444" s="4">
        <v>45117.55028456019</v>
      </c>
      <c r="B444" s="5" t="s">
        <v>773</v>
      </c>
      <c r="C444" s="6">
        <v>0.0</v>
      </c>
      <c r="D444" s="5" t="s">
        <v>823</v>
      </c>
      <c r="E444" s="5">
        <v>1.131616042E9</v>
      </c>
      <c r="F444" s="5" t="s">
        <v>102</v>
      </c>
      <c r="H444" s="5" t="s">
        <v>104</v>
      </c>
    </row>
    <row r="445">
      <c r="A445" s="4">
        <v>45117.66799292824</v>
      </c>
      <c r="B445" s="5" t="s">
        <v>517</v>
      </c>
      <c r="C445" s="6">
        <v>0.0</v>
      </c>
      <c r="D445" s="5" t="s">
        <v>518</v>
      </c>
      <c r="E445" s="5">
        <v>1.126621171E9</v>
      </c>
      <c r="F445" s="5" t="s">
        <v>120</v>
      </c>
      <c r="H445" s="5" t="s">
        <v>104</v>
      </c>
    </row>
    <row r="446">
      <c r="A446" s="4">
        <v>45117.86011829861</v>
      </c>
      <c r="B446" s="5" t="s">
        <v>824</v>
      </c>
      <c r="C446" s="6">
        <v>0.0</v>
      </c>
      <c r="D446" s="5" t="s">
        <v>825</v>
      </c>
      <c r="E446" s="7" t="s">
        <v>826</v>
      </c>
      <c r="F446" s="5" t="s">
        <v>107</v>
      </c>
      <c r="H446" s="5" t="s">
        <v>104</v>
      </c>
    </row>
    <row r="447">
      <c r="A447" s="4">
        <v>45117.900854224536</v>
      </c>
      <c r="B447" s="5" t="s">
        <v>827</v>
      </c>
      <c r="C447" s="6">
        <v>0.0</v>
      </c>
      <c r="D447" s="5" t="s">
        <v>828</v>
      </c>
      <c r="E447" s="5">
        <v>1.136404938E9</v>
      </c>
      <c r="F447" s="5" t="s">
        <v>107</v>
      </c>
      <c r="H447" s="5" t="s">
        <v>104</v>
      </c>
    </row>
    <row r="448">
      <c r="A448" s="4">
        <v>45118.54138165509</v>
      </c>
      <c r="B448" s="5" t="s">
        <v>110</v>
      </c>
      <c r="C448" s="6">
        <v>0.0</v>
      </c>
      <c r="D448" s="5" t="s">
        <v>274</v>
      </c>
      <c r="E448" s="5">
        <v>1.168254828E9</v>
      </c>
      <c r="F448" s="5" t="s">
        <v>107</v>
      </c>
      <c r="H448" s="5" t="s">
        <v>104</v>
      </c>
    </row>
    <row r="449">
      <c r="A449" s="4">
        <v>45118.57912761574</v>
      </c>
      <c r="B449" s="5" t="s">
        <v>105</v>
      </c>
      <c r="C449" s="6">
        <v>0.0</v>
      </c>
      <c r="D449" s="5" t="s">
        <v>106</v>
      </c>
      <c r="E449" s="5">
        <v>1.163665928E9</v>
      </c>
      <c r="F449" s="5" t="s">
        <v>102</v>
      </c>
      <c r="G449" s="5" t="s">
        <v>829</v>
      </c>
      <c r="H449" s="5" t="s">
        <v>104</v>
      </c>
    </row>
    <row r="450">
      <c r="A450" s="4">
        <v>45119.65600149306</v>
      </c>
      <c r="B450" s="5" t="s">
        <v>100</v>
      </c>
      <c r="C450" s="6">
        <v>0.0</v>
      </c>
      <c r="D450" s="5" t="s">
        <v>830</v>
      </c>
      <c r="E450" s="5">
        <v>1.162831205E9</v>
      </c>
      <c r="F450" s="5" t="s">
        <v>107</v>
      </c>
      <c r="H450" s="5" t="s">
        <v>130</v>
      </c>
    </row>
    <row r="451">
      <c r="A451" s="4">
        <v>45116.51614759259</v>
      </c>
      <c r="B451" s="5" t="s">
        <v>831</v>
      </c>
      <c r="C451" s="6">
        <v>0.0</v>
      </c>
      <c r="D451" s="5" t="s">
        <v>159</v>
      </c>
      <c r="E451" s="5">
        <v>11.0</v>
      </c>
      <c r="F451" s="5" t="s">
        <v>107</v>
      </c>
      <c r="H451" s="5" t="s">
        <v>130</v>
      </c>
    </row>
    <row r="452">
      <c r="A452" s="4">
        <v>45117.41984805556</v>
      </c>
      <c r="B452" s="5" t="s">
        <v>293</v>
      </c>
      <c r="C452" s="6">
        <v>0.0</v>
      </c>
      <c r="D452" s="5" t="s">
        <v>294</v>
      </c>
      <c r="E452" s="5">
        <v>1.138608679E9</v>
      </c>
      <c r="F452" s="5" t="s">
        <v>107</v>
      </c>
      <c r="H452" s="5" t="s">
        <v>130</v>
      </c>
    </row>
    <row r="453">
      <c r="A453" s="4">
        <v>45117.489389525465</v>
      </c>
      <c r="B453" s="5" t="s">
        <v>536</v>
      </c>
      <c r="C453" s="6">
        <v>0.0</v>
      </c>
      <c r="D453" s="5" t="s">
        <v>627</v>
      </c>
      <c r="E453" s="5" t="s">
        <v>832</v>
      </c>
      <c r="F453" s="5" t="s">
        <v>107</v>
      </c>
      <c r="H453" s="5" t="s">
        <v>130</v>
      </c>
    </row>
    <row r="454">
      <c r="A454" s="4">
        <v>45117.52777581019</v>
      </c>
      <c r="B454" s="5" t="s">
        <v>311</v>
      </c>
      <c r="C454" s="6">
        <v>0.0</v>
      </c>
      <c r="D454" s="5" t="s">
        <v>312</v>
      </c>
      <c r="E454" s="5">
        <v>1.16563197E9</v>
      </c>
      <c r="F454" s="5" t="s">
        <v>120</v>
      </c>
      <c r="H454" s="5" t="s">
        <v>130</v>
      </c>
    </row>
    <row r="455">
      <c r="A455" s="4">
        <v>45117.559959398146</v>
      </c>
      <c r="B455" s="5" t="s">
        <v>554</v>
      </c>
      <c r="C455" s="6">
        <v>0.0</v>
      </c>
      <c r="D455" s="5" t="s">
        <v>833</v>
      </c>
      <c r="E455" s="5">
        <v>1.130404697E9</v>
      </c>
      <c r="F455" s="5" t="s">
        <v>102</v>
      </c>
      <c r="H455" s="5" t="s">
        <v>130</v>
      </c>
    </row>
    <row r="456">
      <c r="A456" s="4">
        <v>45117.58292239583</v>
      </c>
      <c r="B456" s="5" t="s">
        <v>134</v>
      </c>
      <c r="C456" s="6">
        <v>0.0</v>
      </c>
      <c r="D456" s="5" t="s">
        <v>135</v>
      </c>
      <c r="E456" s="5">
        <v>1.167533008E9</v>
      </c>
      <c r="F456" s="5" t="s">
        <v>102</v>
      </c>
      <c r="H456" s="5" t="s">
        <v>130</v>
      </c>
    </row>
    <row r="457">
      <c r="A457" s="4">
        <v>45117.6400443287</v>
      </c>
      <c r="B457" s="5" t="s">
        <v>834</v>
      </c>
      <c r="C457" s="6">
        <v>0.0</v>
      </c>
      <c r="D457" s="5" t="s">
        <v>835</v>
      </c>
      <c r="E457" s="5">
        <v>3.815018702E9</v>
      </c>
      <c r="F457" s="5" t="s">
        <v>120</v>
      </c>
      <c r="H457" s="5" t="s">
        <v>130</v>
      </c>
    </row>
    <row r="458">
      <c r="A458" s="4">
        <v>45117.654301875</v>
      </c>
      <c r="B458" s="5" t="s">
        <v>534</v>
      </c>
      <c r="C458" s="6">
        <v>0.0</v>
      </c>
      <c r="D458" s="5" t="s">
        <v>535</v>
      </c>
      <c r="E458" s="5">
        <v>1.168939836E9</v>
      </c>
      <c r="F458" s="5" t="s">
        <v>120</v>
      </c>
      <c r="H458" s="5" t="s">
        <v>130</v>
      </c>
    </row>
    <row r="459">
      <c r="A459" s="4">
        <v>45117.707315266205</v>
      </c>
      <c r="B459" s="5" t="s">
        <v>313</v>
      </c>
      <c r="C459" s="6">
        <v>0.0</v>
      </c>
      <c r="D459" s="5" t="s">
        <v>314</v>
      </c>
      <c r="E459" s="5">
        <v>1.158207094E9</v>
      </c>
      <c r="F459" s="5" t="s">
        <v>120</v>
      </c>
      <c r="H459" s="5" t="s">
        <v>130</v>
      </c>
    </row>
    <row r="460">
      <c r="A460" s="4">
        <v>45117.73328672454</v>
      </c>
      <c r="B460" s="5" t="s">
        <v>140</v>
      </c>
      <c r="C460" s="6">
        <v>0.0</v>
      </c>
      <c r="D460" s="5" t="s">
        <v>141</v>
      </c>
      <c r="E460" s="5">
        <v>1.157091804E9</v>
      </c>
      <c r="F460" s="5" t="s">
        <v>120</v>
      </c>
      <c r="H460" s="5" t="s">
        <v>130</v>
      </c>
    </row>
    <row r="461">
      <c r="A461" s="4">
        <v>45117.80265427083</v>
      </c>
      <c r="B461" s="5" t="s">
        <v>138</v>
      </c>
      <c r="C461" s="6">
        <v>0.0</v>
      </c>
      <c r="D461" s="5" t="s">
        <v>836</v>
      </c>
      <c r="E461" s="5" t="s">
        <v>740</v>
      </c>
      <c r="F461" s="5" t="s">
        <v>102</v>
      </c>
      <c r="H461" s="5" t="s">
        <v>130</v>
      </c>
    </row>
    <row r="462">
      <c r="A462" s="4">
        <v>45118.35414260416</v>
      </c>
      <c r="B462" s="5" t="s">
        <v>146</v>
      </c>
      <c r="C462" s="6">
        <v>0.0</v>
      </c>
      <c r="D462" s="5" t="s">
        <v>147</v>
      </c>
      <c r="E462" s="5" t="s">
        <v>148</v>
      </c>
      <c r="F462" s="5" t="s">
        <v>120</v>
      </c>
      <c r="H462" s="5" t="s">
        <v>130</v>
      </c>
    </row>
    <row r="463">
      <c r="A463" s="4">
        <v>45118.37635980324</v>
      </c>
      <c r="B463" s="5" t="s">
        <v>837</v>
      </c>
      <c r="C463" s="6">
        <v>0.0</v>
      </c>
      <c r="D463" s="5" t="s">
        <v>838</v>
      </c>
      <c r="E463" s="5">
        <v>1.155935664E9</v>
      </c>
      <c r="F463" s="5" t="s">
        <v>107</v>
      </c>
      <c r="H463" s="5" t="s">
        <v>130</v>
      </c>
    </row>
    <row r="464">
      <c r="A464" s="4">
        <v>45118.61165575232</v>
      </c>
      <c r="B464" s="5" t="s">
        <v>435</v>
      </c>
      <c r="C464" s="6">
        <v>0.0</v>
      </c>
      <c r="D464" s="5" t="s">
        <v>839</v>
      </c>
      <c r="E464" s="5">
        <v>1.16121249E9</v>
      </c>
      <c r="F464" s="5" t="s">
        <v>102</v>
      </c>
      <c r="H464" s="5" t="s">
        <v>130</v>
      </c>
    </row>
    <row r="465">
      <c r="A465" s="4">
        <v>45118.74581033565</v>
      </c>
      <c r="B465" s="5" t="s">
        <v>142</v>
      </c>
      <c r="C465" s="6">
        <v>0.0</v>
      </c>
      <c r="D465" s="5" t="s">
        <v>143</v>
      </c>
      <c r="E465" s="5">
        <v>1.141755892E9</v>
      </c>
      <c r="F465" s="5" t="s">
        <v>102</v>
      </c>
      <c r="H465" s="5" t="s">
        <v>130</v>
      </c>
    </row>
    <row r="466">
      <c r="A466" s="4">
        <v>45118.74894416667</v>
      </c>
      <c r="B466" s="5" t="s">
        <v>441</v>
      </c>
      <c r="C466" s="6">
        <v>0.0</v>
      </c>
      <c r="D466" s="5" t="s">
        <v>622</v>
      </c>
      <c r="E466" s="5">
        <v>1.126431187E9</v>
      </c>
      <c r="F466" s="5" t="s">
        <v>107</v>
      </c>
      <c r="G466" s="5" t="s">
        <v>840</v>
      </c>
      <c r="H466" s="5" t="s">
        <v>130</v>
      </c>
    </row>
    <row r="467">
      <c r="A467" s="4">
        <v>45119.018694328704</v>
      </c>
      <c r="B467" s="5" t="s">
        <v>447</v>
      </c>
      <c r="C467" s="6">
        <v>0.0</v>
      </c>
      <c r="D467" s="5" t="s">
        <v>448</v>
      </c>
      <c r="E467" s="5">
        <v>1.149389185E9</v>
      </c>
      <c r="F467" s="5" t="s">
        <v>102</v>
      </c>
      <c r="H467" s="5" t="s">
        <v>130</v>
      </c>
    </row>
    <row r="468">
      <c r="A468" s="4">
        <v>45119.83878576389</v>
      </c>
      <c r="B468" s="5" t="s">
        <v>433</v>
      </c>
      <c r="C468" s="6">
        <v>0.0</v>
      </c>
      <c r="D468" s="5" t="s">
        <v>434</v>
      </c>
      <c r="E468" s="5">
        <v>1.140236275E9</v>
      </c>
      <c r="F468" s="5" t="s">
        <v>115</v>
      </c>
      <c r="H468" s="5" t="s">
        <v>162</v>
      </c>
    </row>
    <row r="469">
      <c r="A469" s="4">
        <v>45115.65271087963</v>
      </c>
      <c r="B469" s="5" t="s">
        <v>179</v>
      </c>
      <c r="C469" s="6">
        <v>0.0</v>
      </c>
      <c r="D469" s="5" t="s">
        <v>180</v>
      </c>
      <c r="E469" s="5">
        <v>1.558150243E9</v>
      </c>
      <c r="F469" s="5" t="s">
        <v>107</v>
      </c>
      <c r="H469" s="5" t="s">
        <v>162</v>
      </c>
    </row>
    <row r="470">
      <c r="A470" s="4">
        <v>45115.852206550924</v>
      </c>
      <c r="B470" s="5" t="s">
        <v>407</v>
      </c>
      <c r="C470" s="6">
        <v>0.0</v>
      </c>
      <c r="D470" s="5" t="s">
        <v>684</v>
      </c>
      <c r="E470" s="5" t="s">
        <v>841</v>
      </c>
      <c r="F470" s="5" t="s">
        <v>107</v>
      </c>
      <c r="H470" s="5" t="s">
        <v>162</v>
      </c>
    </row>
    <row r="471">
      <c r="A471" s="4">
        <v>45116.46186892361</v>
      </c>
      <c r="B471" s="5" t="s">
        <v>160</v>
      </c>
      <c r="C471" s="6">
        <v>0.0</v>
      </c>
      <c r="D471" s="5" t="s">
        <v>161</v>
      </c>
      <c r="E471" s="5">
        <v>1.154171952E9</v>
      </c>
      <c r="F471" s="5" t="s">
        <v>107</v>
      </c>
      <c r="H471" s="5" t="s">
        <v>162</v>
      </c>
    </row>
    <row r="472">
      <c r="A472" s="4">
        <v>45117.53352762731</v>
      </c>
      <c r="B472" s="5" t="s">
        <v>699</v>
      </c>
      <c r="C472" s="6">
        <v>0.0</v>
      </c>
      <c r="D472" s="5" t="s">
        <v>700</v>
      </c>
      <c r="E472" s="5">
        <v>1.164741664E9</v>
      </c>
      <c r="F472" s="5" t="s">
        <v>107</v>
      </c>
      <c r="H472" s="5" t="s">
        <v>162</v>
      </c>
    </row>
    <row r="473">
      <c r="A473" s="4">
        <v>45117.53753706018</v>
      </c>
      <c r="B473" s="5" t="s">
        <v>356</v>
      </c>
      <c r="C473" s="6">
        <v>0.0</v>
      </c>
      <c r="D473" s="5" t="s">
        <v>842</v>
      </c>
      <c r="E473" s="5">
        <v>1.153158231E9</v>
      </c>
      <c r="F473" s="5" t="s">
        <v>120</v>
      </c>
      <c r="H473" s="5" t="s">
        <v>162</v>
      </c>
    </row>
    <row r="474">
      <c r="A474" s="4">
        <v>45117.5547930787</v>
      </c>
      <c r="B474" s="5" t="s">
        <v>361</v>
      </c>
      <c r="C474" s="6">
        <v>0.0</v>
      </c>
      <c r="D474" s="5" t="s">
        <v>362</v>
      </c>
      <c r="E474" s="5">
        <v>2.266419698E9</v>
      </c>
      <c r="F474" s="5" t="s">
        <v>120</v>
      </c>
      <c r="G474" s="5" t="s">
        <v>843</v>
      </c>
      <c r="H474" s="5" t="s">
        <v>162</v>
      </c>
    </row>
    <row r="475">
      <c r="A475" s="4">
        <v>45117.59815061343</v>
      </c>
      <c r="B475" s="5" t="s">
        <v>844</v>
      </c>
      <c r="C475" s="6">
        <v>0.0</v>
      </c>
      <c r="D475" s="5" t="s">
        <v>845</v>
      </c>
      <c r="E475" s="5">
        <v>1.140716323E9</v>
      </c>
      <c r="F475" s="5" t="s">
        <v>120</v>
      </c>
      <c r="H475" s="5" t="s">
        <v>162</v>
      </c>
    </row>
    <row r="476">
      <c r="A476" s="4">
        <v>45117.79853626157</v>
      </c>
      <c r="B476" s="5" t="s">
        <v>846</v>
      </c>
      <c r="C476" s="6">
        <v>0.0</v>
      </c>
      <c r="D476" s="5" t="s">
        <v>847</v>
      </c>
      <c r="E476" s="5">
        <v>1.131568057E9</v>
      </c>
      <c r="F476" s="5" t="s">
        <v>107</v>
      </c>
      <c r="G476" s="5" t="s">
        <v>848</v>
      </c>
      <c r="H476" s="5" t="s">
        <v>162</v>
      </c>
    </row>
    <row r="477">
      <c r="A477" s="4">
        <v>45117.99204679398</v>
      </c>
      <c r="B477" s="5" t="s">
        <v>339</v>
      </c>
      <c r="C477" s="6">
        <v>0.0</v>
      </c>
      <c r="D477" s="5" t="s">
        <v>340</v>
      </c>
      <c r="E477" s="5">
        <v>1.138963277E9</v>
      </c>
      <c r="F477" s="5" t="s">
        <v>102</v>
      </c>
      <c r="H477" s="5" t="s">
        <v>162</v>
      </c>
    </row>
    <row r="478">
      <c r="A478" s="4">
        <v>45118.47817017361</v>
      </c>
      <c r="B478" s="5" t="s">
        <v>704</v>
      </c>
      <c r="C478" s="6">
        <v>0.0</v>
      </c>
      <c r="D478" s="5" t="s">
        <v>849</v>
      </c>
      <c r="E478" s="5">
        <v>1.55647954E9</v>
      </c>
      <c r="F478" s="5" t="s">
        <v>107</v>
      </c>
      <c r="H478" s="5" t="s">
        <v>162</v>
      </c>
    </row>
    <row r="479">
      <c r="A479" s="4">
        <v>45118.481361238424</v>
      </c>
      <c r="B479" s="5" t="s">
        <v>850</v>
      </c>
      <c r="C479" s="6">
        <v>0.0</v>
      </c>
      <c r="D479" s="5" t="s">
        <v>851</v>
      </c>
      <c r="E479" s="5">
        <v>1.168366979E9</v>
      </c>
      <c r="F479" s="5" t="s">
        <v>120</v>
      </c>
      <c r="H479" s="5" t="s">
        <v>162</v>
      </c>
    </row>
    <row r="480">
      <c r="A480" s="4">
        <v>45118.62609106481</v>
      </c>
      <c r="B480" s="5" t="s">
        <v>297</v>
      </c>
      <c r="C480" s="6">
        <v>0.0</v>
      </c>
      <c r="D480" s="5" t="s">
        <v>852</v>
      </c>
      <c r="E480" s="5">
        <v>1.165039606E9</v>
      </c>
      <c r="F480" s="5" t="s">
        <v>107</v>
      </c>
      <c r="H480" s="5" t="s">
        <v>162</v>
      </c>
    </row>
    <row r="481">
      <c r="A481" s="4">
        <v>45118.78224677083</v>
      </c>
      <c r="B481" s="5" t="s">
        <v>853</v>
      </c>
      <c r="C481" s="6">
        <v>0.0</v>
      </c>
      <c r="D481" s="5" t="s">
        <v>854</v>
      </c>
      <c r="E481" s="5">
        <v>1.165008242E9</v>
      </c>
      <c r="F481" s="5" t="s">
        <v>172</v>
      </c>
      <c r="G481" s="5" t="s">
        <v>855</v>
      </c>
      <c r="H481" s="5" t="s">
        <v>162</v>
      </c>
    </row>
    <row r="482">
      <c r="A482" s="4">
        <v>45119.81728894676</v>
      </c>
      <c r="B482" s="5" t="s">
        <v>752</v>
      </c>
      <c r="C482" s="6">
        <v>0.0</v>
      </c>
      <c r="D482" s="5" t="s">
        <v>753</v>
      </c>
      <c r="E482" s="5">
        <v>1.123951996E9</v>
      </c>
      <c r="F482" s="5" t="s">
        <v>102</v>
      </c>
      <c r="H482" s="5" t="s">
        <v>757</v>
      </c>
    </row>
    <row r="483">
      <c r="A483" s="4">
        <v>45115.86296010417</v>
      </c>
      <c r="B483" s="5" t="s">
        <v>366</v>
      </c>
      <c r="C483" s="6">
        <v>0.0</v>
      </c>
      <c r="D483" s="5" t="s">
        <v>583</v>
      </c>
      <c r="E483" s="5">
        <v>1.141649338E9</v>
      </c>
      <c r="F483" s="5" t="s">
        <v>107</v>
      </c>
      <c r="G483" s="5" t="s">
        <v>856</v>
      </c>
      <c r="H483" s="5" t="s">
        <v>757</v>
      </c>
    </row>
    <row r="484">
      <c r="A484" s="4">
        <v>45115.89735625</v>
      </c>
      <c r="B484" s="5" t="s">
        <v>759</v>
      </c>
      <c r="C484" s="6">
        <v>0.0</v>
      </c>
      <c r="D484" s="5" t="s">
        <v>760</v>
      </c>
      <c r="E484" s="5">
        <v>1.157989637E9</v>
      </c>
      <c r="F484" s="5" t="s">
        <v>107</v>
      </c>
      <c r="G484" s="5" t="s">
        <v>857</v>
      </c>
      <c r="H484" s="5" t="s">
        <v>757</v>
      </c>
    </row>
    <row r="485">
      <c r="A485" s="4">
        <v>45115.90380918981</v>
      </c>
      <c r="B485" s="5" t="s">
        <v>858</v>
      </c>
      <c r="C485" s="6">
        <v>0.0</v>
      </c>
      <c r="D485" s="5" t="s">
        <v>760</v>
      </c>
      <c r="E485" s="5">
        <v>1.157989637E9</v>
      </c>
      <c r="F485" s="5" t="s">
        <v>102</v>
      </c>
      <c r="G485" s="5" t="s">
        <v>859</v>
      </c>
      <c r="H485" s="5" t="s">
        <v>757</v>
      </c>
    </row>
    <row r="486">
      <c r="A486" s="4">
        <v>45116.49485703703</v>
      </c>
      <c r="B486" s="5" t="s">
        <v>860</v>
      </c>
      <c r="C486" s="6">
        <v>0.0</v>
      </c>
      <c r="D486" s="5" t="s">
        <v>861</v>
      </c>
      <c r="E486" s="5">
        <v>1.149711852E9</v>
      </c>
      <c r="F486" s="5" t="s">
        <v>102</v>
      </c>
      <c r="H486" s="5" t="s">
        <v>757</v>
      </c>
    </row>
    <row r="487">
      <c r="A487" s="4">
        <v>45116.524675416666</v>
      </c>
      <c r="B487" s="5" t="s">
        <v>185</v>
      </c>
      <c r="C487" s="6">
        <v>0.0</v>
      </c>
      <c r="D487" s="5" t="s">
        <v>186</v>
      </c>
      <c r="E487" s="5">
        <v>1.153231879E9</v>
      </c>
      <c r="F487" s="5" t="s">
        <v>102</v>
      </c>
      <c r="H487" s="5" t="s">
        <v>757</v>
      </c>
    </row>
    <row r="488">
      <c r="A488" s="4">
        <v>45116.535996631945</v>
      </c>
      <c r="B488" s="5" t="s">
        <v>862</v>
      </c>
      <c r="C488" s="6">
        <v>0.0</v>
      </c>
      <c r="D488" s="5" t="s">
        <v>863</v>
      </c>
      <c r="E488" s="5">
        <v>1.138894298E9</v>
      </c>
      <c r="F488" s="5" t="s">
        <v>102</v>
      </c>
      <c r="H488" s="5" t="s">
        <v>757</v>
      </c>
    </row>
    <row r="489">
      <c r="A489" s="4">
        <v>45116.54400388889</v>
      </c>
      <c r="B489" s="5" t="s">
        <v>864</v>
      </c>
      <c r="C489" s="6">
        <v>0.0</v>
      </c>
      <c r="D489" s="5" t="s">
        <v>865</v>
      </c>
      <c r="E489" s="5">
        <v>1.136523941E9</v>
      </c>
      <c r="F489" s="5" t="s">
        <v>107</v>
      </c>
      <c r="G489" s="5" t="s">
        <v>866</v>
      </c>
      <c r="H489" s="5" t="s">
        <v>757</v>
      </c>
    </row>
    <row r="490">
      <c r="A490" s="4">
        <v>45116.82403950232</v>
      </c>
      <c r="B490" s="5" t="s">
        <v>867</v>
      </c>
      <c r="C490" s="6">
        <v>0.0</v>
      </c>
      <c r="D490" s="5" t="s">
        <v>211</v>
      </c>
      <c r="E490" s="5">
        <v>1.150589584E9</v>
      </c>
      <c r="F490" s="5" t="s">
        <v>120</v>
      </c>
      <c r="H490" s="5" t="s">
        <v>757</v>
      </c>
    </row>
    <row r="491">
      <c r="A491" s="4">
        <v>45117.530112719905</v>
      </c>
      <c r="B491" s="5" t="s">
        <v>225</v>
      </c>
      <c r="C491" s="6">
        <v>0.0</v>
      </c>
      <c r="D491" s="5" t="s">
        <v>394</v>
      </c>
      <c r="E491" s="5">
        <v>1.132520222E9</v>
      </c>
      <c r="F491" s="5" t="s">
        <v>107</v>
      </c>
      <c r="H491" s="5" t="s">
        <v>757</v>
      </c>
    </row>
    <row r="492">
      <c r="A492" s="4">
        <v>45117.532077048614</v>
      </c>
      <c r="B492" s="5" t="s">
        <v>785</v>
      </c>
      <c r="C492" s="6">
        <v>0.0</v>
      </c>
      <c r="D492" s="5" t="s">
        <v>786</v>
      </c>
      <c r="E492" s="5" t="s">
        <v>868</v>
      </c>
      <c r="F492" s="5" t="s">
        <v>107</v>
      </c>
      <c r="H492" s="5" t="s">
        <v>757</v>
      </c>
    </row>
    <row r="493">
      <c r="A493" s="4">
        <v>45117.562605150466</v>
      </c>
      <c r="B493" s="5" t="s">
        <v>193</v>
      </c>
      <c r="C493" s="6">
        <v>0.0</v>
      </c>
      <c r="D493" s="5" t="s">
        <v>869</v>
      </c>
      <c r="E493" s="5">
        <v>1.165165252E9</v>
      </c>
      <c r="F493" s="5" t="s">
        <v>120</v>
      </c>
      <c r="H493" s="5" t="s">
        <v>757</v>
      </c>
    </row>
    <row r="494">
      <c r="A494" s="4">
        <v>45117.56716016204</v>
      </c>
      <c r="B494" s="5" t="s">
        <v>870</v>
      </c>
      <c r="C494" s="6">
        <v>0.0</v>
      </c>
      <c r="D494" s="5" t="s">
        <v>871</v>
      </c>
      <c r="E494" s="5">
        <v>1.144078751E9</v>
      </c>
      <c r="F494" s="5" t="s">
        <v>115</v>
      </c>
      <c r="H494" s="5" t="s">
        <v>757</v>
      </c>
    </row>
    <row r="495">
      <c r="A495" s="4">
        <v>45117.73798710648</v>
      </c>
      <c r="B495" s="5" t="s">
        <v>872</v>
      </c>
      <c r="C495" s="6">
        <v>0.0</v>
      </c>
      <c r="D495" s="5" t="s">
        <v>873</v>
      </c>
      <c r="E495" s="5">
        <v>3.425349368E9</v>
      </c>
      <c r="F495" s="5" t="s">
        <v>120</v>
      </c>
      <c r="H495" s="5" t="s">
        <v>757</v>
      </c>
    </row>
    <row r="496">
      <c r="A496" s="4">
        <v>45118.48231373842</v>
      </c>
      <c r="B496" s="5" t="s">
        <v>874</v>
      </c>
      <c r="C496" s="6">
        <v>0.0</v>
      </c>
      <c r="D496" s="5" t="s">
        <v>875</v>
      </c>
      <c r="E496" s="5">
        <v>1.157230989E9</v>
      </c>
      <c r="F496" s="5" t="s">
        <v>107</v>
      </c>
      <c r="H496" s="5" t="s">
        <v>757</v>
      </c>
    </row>
    <row r="497">
      <c r="A497" s="4">
        <v>45118.786119386576</v>
      </c>
      <c r="B497" s="5" t="s">
        <v>470</v>
      </c>
      <c r="C497" s="6">
        <v>0.0</v>
      </c>
      <c r="D497" s="5" t="s">
        <v>876</v>
      </c>
      <c r="E497" s="5">
        <v>1.169419547E9</v>
      </c>
      <c r="F497" s="5" t="s">
        <v>102</v>
      </c>
      <c r="H497" s="5" t="s">
        <v>757</v>
      </c>
    </row>
    <row r="498">
      <c r="A498" s="4">
        <v>45118.80391570602</v>
      </c>
      <c r="B498" s="5" t="s">
        <v>877</v>
      </c>
      <c r="C498" s="6">
        <v>0.0</v>
      </c>
      <c r="D498" s="5" t="s">
        <v>878</v>
      </c>
      <c r="E498" s="5">
        <v>1.168873799E9</v>
      </c>
      <c r="F498" s="5" t="s">
        <v>107</v>
      </c>
      <c r="H498" s="5" t="s">
        <v>757</v>
      </c>
    </row>
    <row r="499">
      <c r="A499" s="4">
        <v>45118.9455537037</v>
      </c>
      <c r="B499" s="5" t="s">
        <v>398</v>
      </c>
      <c r="C499" s="6">
        <v>0.0</v>
      </c>
      <c r="D499" s="5" t="s">
        <v>879</v>
      </c>
      <c r="E499" s="5">
        <v>1.155071202E9</v>
      </c>
      <c r="F499" s="5" t="s">
        <v>107</v>
      </c>
      <c r="H499" s="5" t="s">
        <v>757</v>
      </c>
    </row>
    <row r="500">
      <c r="A500" s="4">
        <v>45119.50503783565</v>
      </c>
      <c r="B500" s="5" t="s">
        <v>806</v>
      </c>
      <c r="C500" s="6">
        <v>0.0</v>
      </c>
      <c r="D500" s="5" t="s">
        <v>807</v>
      </c>
      <c r="E500" s="5">
        <v>1.160510757E9</v>
      </c>
      <c r="F500" s="5" t="s">
        <v>107</v>
      </c>
      <c r="H500" s="5" t="s">
        <v>757</v>
      </c>
    </row>
    <row r="501">
      <c r="A501" s="4">
        <v>45119.51635266204</v>
      </c>
      <c r="B501" s="5" t="s">
        <v>236</v>
      </c>
      <c r="C501" s="6">
        <v>0.0</v>
      </c>
      <c r="D501" s="5" t="s">
        <v>728</v>
      </c>
      <c r="E501" s="5">
        <v>23.0</v>
      </c>
    </row>
    <row r="502">
      <c r="A502" s="4">
        <v>45131.48820487269</v>
      </c>
      <c r="B502" s="5" t="s">
        <v>880</v>
      </c>
      <c r="C502" s="6">
        <v>0.0</v>
      </c>
      <c r="D502" s="5" t="s">
        <v>881</v>
      </c>
      <c r="E502" s="5">
        <v>1.139196348E9</v>
      </c>
      <c r="F502" s="5" t="s">
        <v>107</v>
      </c>
      <c r="G502" s="5" t="s">
        <v>882</v>
      </c>
      <c r="H502" s="5" t="s">
        <v>104</v>
      </c>
    </row>
    <row r="503">
      <c r="A503" s="4">
        <v>45131.495451875</v>
      </c>
      <c r="B503" s="5" t="s">
        <v>512</v>
      </c>
      <c r="C503" s="6">
        <v>0.0</v>
      </c>
      <c r="D503" s="5" t="s">
        <v>777</v>
      </c>
      <c r="E503" s="5">
        <v>1.123753625E9</v>
      </c>
      <c r="F503" s="5" t="s">
        <v>115</v>
      </c>
      <c r="H503" s="5" t="s">
        <v>104</v>
      </c>
    </row>
    <row r="504">
      <c r="A504" s="4">
        <v>45131.496356793985</v>
      </c>
      <c r="B504" s="5" t="s">
        <v>110</v>
      </c>
      <c r="C504" s="6">
        <v>0.0</v>
      </c>
      <c r="D504" s="5" t="s">
        <v>533</v>
      </c>
      <c r="E504" s="5" t="s">
        <v>413</v>
      </c>
      <c r="F504" s="5" t="s">
        <v>102</v>
      </c>
      <c r="H504" s="5" t="s">
        <v>104</v>
      </c>
    </row>
    <row r="505">
      <c r="A505" s="4">
        <v>45131.56286371528</v>
      </c>
      <c r="B505" s="5" t="s">
        <v>519</v>
      </c>
      <c r="C505" s="6">
        <v>0.0</v>
      </c>
      <c r="D505" s="5" t="s">
        <v>117</v>
      </c>
      <c r="E505" s="5">
        <v>1.131572263E9</v>
      </c>
      <c r="F505" s="5" t="s">
        <v>115</v>
      </c>
      <c r="H505" s="5" t="s">
        <v>104</v>
      </c>
    </row>
    <row r="506">
      <c r="A506" s="4">
        <v>45131.605283171295</v>
      </c>
      <c r="B506" s="5" t="s">
        <v>522</v>
      </c>
      <c r="C506" s="6">
        <v>0.0</v>
      </c>
      <c r="D506" s="5" t="s">
        <v>685</v>
      </c>
      <c r="E506" s="5">
        <v>1.559329265E9</v>
      </c>
      <c r="F506" s="5" t="s">
        <v>120</v>
      </c>
      <c r="H506" s="5" t="s">
        <v>104</v>
      </c>
    </row>
    <row r="507">
      <c r="A507" s="4">
        <v>45132.47690065972</v>
      </c>
      <c r="B507" s="5" t="s">
        <v>105</v>
      </c>
      <c r="C507" s="6">
        <v>0.0</v>
      </c>
      <c r="D507" s="5" t="s">
        <v>106</v>
      </c>
      <c r="E507" s="5">
        <v>1.163665928E9</v>
      </c>
      <c r="F507" s="5" t="s">
        <v>107</v>
      </c>
      <c r="H507" s="5" t="s">
        <v>104</v>
      </c>
    </row>
    <row r="508">
      <c r="A508" s="4">
        <v>45133.03450090278</v>
      </c>
      <c r="B508" s="5" t="s">
        <v>110</v>
      </c>
      <c r="C508" s="6">
        <v>0.0</v>
      </c>
      <c r="D508" s="5" t="s">
        <v>274</v>
      </c>
      <c r="E508" s="5">
        <v>1.168254828E9</v>
      </c>
      <c r="F508" s="5" t="s">
        <v>107</v>
      </c>
      <c r="H508" s="5" t="s">
        <v>104</v>
      </c>
    </row>
    <row r="509">
      <c r="A509" s="4">
        <v>45133.54664487268</v>
      </c>
      <c r="B509" s="5" t="s">
        <v>883</v>
      </c>
      <c r="C509" s="6">
        <v>0.0</v>
      </c>
      <c r="D509" s="5" t="s">
        <v>884</v>
      </c>
      <c r="E509" s="5">
        <v>1.166425492E9</v>
      </c>
      <c r="F509" s="5" t="s">
        <v>107</v>
      </c>
      <c r="H509" s="5" t="s">
        <v>104</v>
      </c>
    </row>
    <row r="510">
      <c r="A510" s="4">
        <v>45129.819473842595</v>
      </c>
      <c r="B510" s="5" t="s">
        <v>885</v>
      </c>
      <c r="C510" s="6">
        <v>0.0</v>
      </c>
      <c r="D510" s="5" t="s">
        <v>886</v>
      </c>
      <c r="E510" s="5">
        <v>5.8244145E7</v>
      </c>
      <c r="F510" s="5" t="s">
        <v>102</v>
      </c>
      <c r="H510" s="5" t="s">
        <v>130</v>
      </c>
    </row>
    <row r="511">
      <c r="A511" s="4">
        <v>45130.50949138889</v>
      </c>
      <c r="B511" s="5" t="s">
        <v>887</v>
      </c>
      <c r="C511" s="6">
        <v>0.0</v>
      </c>
      <c r="D511" s="5" t="s">
        <v>888</v>
      </c>
      <c r="E511" s="5">
        <v>1.162766094E9</v>
      </c>
      <c r="F511" s="5" t="s">
        <v>102</v>
      </c>
      <c r="G511" s="5" t="s">
        <v>889</v>
      </c>
      <c r="H511" s="5" t="s">
        <v>130</v>
      </c>
    </row>
    <row r="512">
      <c r="A512" s="4">
        <v>45130.790096331024</v>
      </c>
      <c r="B512" s="5" t="s">
        <v>534</v>
      </c>
      <c r="C512" s="6">
        <v>0.0</v>
      </c>
      <c r="D512" s="5" t="s">
        <v>535</v>
      </c>
      <c r="E512" s="5" t="s">
        <v>691</v>
      </c>
      <c r="F512" s="5" t="s">
        <v>102</v>
      </c>
      <c r="G512" s="5" t="s">
        <v>890</v>
      </c>
      <c r="H512" s="5" t="s">
        <v>130</v>
      </c>
    </row>
    <row r="513">
      <c r="A513" s="4">
        <v>45130.91084273148</v>
      </c>
      <c r="B513" s="5" t="s">
        <v>441</v>
      </c>
      <c r="C513" s="6">
        <v>0.0</v>
      </c>
      <c r="D513" s="5" t="s">
        <v>622</v>
      </c>
      <c r="E513" s="5">
        <v>1.126431187E9</v>
      </c>
      <c r="F513" s="5" t="s">
        <v>102</v>
      </c>
      <c r="H513" s="5" t="s">
        <v>130</v>
      </c>
    </row>
    <row r="514">
      <c r="A514" s="4">
        <v>45130.92065388889</v>
      </c>
      <c r="B514" s="5" t="s">
        <v>891</v>
      </c>
      <c r="C514" s="6">
        <v>0.0</v>
      </c>
      <c r="D514" s="5" t="s">
        <v>892</v>
      </c>
      <c r="E514" s="5">
        <v>2.364580794E9</v>
      </c>
      <c r="F514" s="5" t="s">
        <v>102</v>
      </c>
      <c r="H514" s="5" t="s">
        <v>130</v>
      </c>
    </row>
    <row r="515">
      <c r="A515" s="4">
        <v>45130.92543487268</v>
      </c>
      <c r="B515" s="5" t="s">
        <v>893</v>
      </c>
      <c r="C515" s="6">
        <v>0.0</v>
      </c>
      <c r="D515" s="5" t="s">
        <v>894</v>
      </c>
      <c r="E515" s="5">
        <v>1.13033748E9</v>
      </c>
      <c r="F515" s="5" t="s">
        <v>107</v>
      </c>
      <c r="H515" s="5" t="s">
        <v>130</v>
      </c>
    </row>
    <row r="516">
      <c r="A516" s="4">
        <v>45131.42061083333</v>
      </c>
      <c r="B516" s="5" t="s">
        <v>138</v>
      </c>
      <c r="C516" s="6">
        <v>0.0</v>
      </c>
      <c r="D516" s="5" t="s">
        <v>895</v>
      </c>
      <c r="E516" s="5" t="s">
        <v>740</v>
      </c>
      <c r="F516" s="5" t="s">
        <v>102</v>
      </c>
      <c r="H516" s="5" t="s">
        <v>130</v>
      </c>
    </row>
    <row r="517">
      <c r="A517" s="4">
        <v>45131.60466866898</v>
      </c>
      <c r="B517" s="5" t="s">
        <v>140</v>
      </c>
      <c r="C517" s="6">
        <v>0.0</v>
      </c>
      <c r="D517" s="5" t="s">
        <v>141</v>
      </c>
      <c r="E517" s="5">
        <v>1.157091804E9</v>
      </c>
      <c r="F517" s="5" t="s">
        <v>120</v>
      </c>
      <c r="H517" s="5" t="s">
        <v>130</v>
      </c>
    </row>
    <row r="518">
      <c r="A518" s="4">
        <v>45131.607213553245</v>
      </c>
      <c r="B518" s="5" t="s">
        <v>134</v>
      </c>
      <c r="C518" s="6">
        <v>0.0</v>
      </c>
      <c r="D518" s="5" t="s">
        <v>135</v>
      </c>
      <c r="E518" s="5">
        <v>1.167533008E9</v>
      </c>
      <c r="F518" s="5" t="s">
        <v>102</v>
      </c>
      <c r="H518" s="5" t="s">
        <v>130</v>
      </c>
    </row>
    <row r="519">
      <c r="A519" s="4">
        <v>45131.7660675</v>
      </c>
      <c r="B519" s="5" t="s">
        <v>831</v>
      </c>
      <c r="C519" s="6">
        <v>0.0</v>
      </c>
      <c r="D519" s="5" t="s">
        <v>159</v>
      </c>
      <c r="E519" s="5">
        <v>3.87571254E9</v>
      </c>
      <c r="F519" s="5" t="s">
        <v>107</v>
      </c>
      <c r="H519" s="5" t="s">
        <v>130</v>
      </c>
    </row>
    <row r="520">
      <c r="A520" s="4">
        <v>45131.867000162034</v>
      </c>
      <c r="B520" s="5" t="s">
        <v>896</v>
      </c>
      <c r="C520" s="6">
        <v>0.0</v>
      </c>
      <c r="D520" s="5" t="s">
        <v>897</v>
      </c>
      <c r="E520" s="5">
        <v>1.134016012E9</v>
      </c>
      <c r="F520" s="5" t="s">
        <v>107</v>
      </c>
      <c r="H520" s="5" t="s">
        <v>130</v>
      </c>
    </row>
    <row r="521">
      <c r="A521" s="4">
        <v>45132.437073900466</v>
      </c>
      <c r="B521" s="5" t="s">
        <v>149</v>
      </c>
      <c r="C521" s="6">
        <v>0.0</v>
      </c>
      <c r="D521" s="5" t="s">
        <v>744</v>
      </c>
      <c r="E521" s="5" t="s">
        <v>898</v>
      </c>
      <c r="F521" s="5" t="s">
        <v>102</v>
      </c>
      <c r="H521" s="5" t="s">
        <v>130</v>
      </c>
    </row>
    <row r="522">
      <c r="A522" s="4">
        <v>45132.47297728009</v>
      </c>
      <c r="B522" s="5" t="s">
        <v>899</v>
      </c>
      <c r="C522" s="6">
        <v>0.0</v>
      </c>
      <c r="D522" s="5" t="s">
        <v>900</v>
      </c>
      <c r="E522" s="5">
        <v>1.164180248E9</v>
      </c>
      <c r="F522" s="5" t="s">
        <v>102</v>
      </c>
      <c r="H522" s="5" t="s">
        <v>130</v>
      </c>
    </row>
    <row r="523">
      <c r="A523" s="4">
        <v>45132.51842706019</v>
      </c>
      <c r="B523" s="5" t="s">
        <v>901</v>
      </c>
      <c r="C523" s="6">
        <v>0.0</v>
      </c>
      <c r="D523" s="5" t="s">
        <v>902</v>
      </c>
      <c r="E523" s="5">
        <v>1.50574087E8</v>
      </c>
      <c r="F523" s="5" t="s">
        <v>107</v>
      </c>
      <c r="H523" s="5" t="s">
        <v>130</v>
      </c>
    </row>
    <row r="524">
      <c r="A524" s="4">
        <v>45132.54686390046</v>
      </c>
      <c r="B524" s="5" t="s">
        <v>331</v>
      </c>
      <c r="C524" s="6">
        <v>0.0</v>
      </c>
      <c r="D524" s="5" t="s">
        <v>332</v>
      </c>
      <c r="E524" s="5">
        <v>1.561227265E9</v>
      </c>
      <c r="F524" s="5" t="s">
        <v>102</v>
      </c>
      <c r="H524" s="5" t="s">
        <v>130</v>
      </c>
    </row>
    <row r="525">
      <c r="A525" s="4">
        <v>45132.66591111111</v>
      </c>
      <c r="B525" s="5" t="s">
        <v>433</v>
      </c>
      <c r="C525" s="6">
        <v>0.0</v>
      </c>
      <c r="D525" s="5" t="s">
        <v>434</v>
      </c>
      <c r="E525" s="5">
        <v>1.140236275E9</v>
      </c>
      <c r="F525" s="5" t="s">
        <v>102</v>
      </c>
      <c r="H525" s="5" t="s">
        <v>130</v>
      </c>
    </row>
    <row r="526">
      <c r="A526" s="4">
        <v>45132.9527600463</v>
      </c>
      <c r="B526" s="5" t="s">
        <v>447</v>
      </c>
      <c r="C526" s="6">
        <v>0.0</v>
      </c>
      <c r="D526" s="5" t="s">
        <v>448</v>
      </c>
      <c r="E526" s="5">
        <v>1.149389185E9</v>
      </c>
      <c r="F526" s="5" t="s">
        <v>107</v>
      </c>
      <c r="G526" s="5" t="s">
        <v>903</v>
      </c>
      <c r="H526" s="5" t="s">
        <v>130</v>
      </c>
    </row>
    <row r="527">
      <c r="A527" s="4">
        <v>45133.48041447917</v>
      </c>
      <c r="B527" s="5" t="s">
        <v>904</v>
      </c>
      <c r="C527" s="6">
        <v>0.0</v>
      </c>
      <c r="D527" s="5" t="s">
        <v>905</v>
      </c>
      <c r="E527" s="5">
        <v>1.138104234E9</v>
      </c>
      <c r="F527" s="5" t="s">
        <v>120</v>
      </c>
      <c r="H527" s="5" t="s">
        <v>130</v>
      </c>
    </row>
    <row r="528">
      <c r="A528" s="4">
        <v>45133.562668645834</v>
      </c>
      <c r="B528" s="5" t="s">
        <v>437</v>
      </c>
      <c r="C528" s="6">
        <v>0.0</v>
      </c>
      <c r="D528" s="5" t="s">
        <v>438</v>
      </c>
      <c r="E528" s="5">
        <v>1.132637414E9</v>
      </c>
      <c r="F528" s="5" t="s">
        <v>102</v>
      </c>
      <c r="H528" s="5" t="s">
        <v>130</v>
      </c>
    </row>
    <row r="529">
      <c r="A529" s="4">
        <v>45129.857388819444</v>
      </c>
      <c r="B529" s="5" t="s">
        <v>337</v>
      </c>
      <c r="C529" s="6">
        <v>0.0</v>
      </c>
      <c r="D529" s="5" t="s">
        <v>338</v>
      </c>
      <c r="E529" s="5">
        <v>1.154012895E9</v>
      </c>
      <c r="F529" s="5" t="s">
        <v>102</v>
      </c>
      <c r="H529" s="5" t="s">
        <v>162</v>
      </c>
    </row>
    <row r="530">
      <c r="A530" s="4">
        <v>45130.983858125</v>
      </c>
      <c r="B530" s="5" t="s">
        <v>160</v>
      </c>
      <c r="C530" s="6">
        <v>0.0</v>
      </c>
      <c r="D530" s="5" t="s">
        <v>161</v>
      </c>
      <c r="E530" s="5">
        <v>1.154171952E9</v>
      </c>
      <c r="F530" s="5" t="s">
        <v>107</v>
      </c>
      <c r="H530" s="5" t="s">
        <v>162</v>
      </c>
    </row>
    <row r="531">
      <c r="A531" s="4">
        <v>45131.220801076386</v>
      </c>
      <c r="B531" s="5" t="s">
        <v>175</v>
      </c>
      <c r="C531" s="6">
        <v>0.0</v>
      </c>
      <c r="D531" s="5" t="s">
        <v>345</v>
      </c>
      <c r="E531" s="5">
        <v>1.16860793E9</v>
      </c>
      <c r="F531" s="5" t="s">
        <v>107</v>
      </c>
      <c r="H531" s="5" t="s">
        <v>162</v>
      </c>
    </row>
    <row r="532">
      <c r="A532" s="4">
        <v>45131.440157743054</v>
      </c>
      <c r="B532" s="5" t="s">
        <v>179</v>
      </c>
      <c r="C532" s="6">
        <v>0.0</v>
      </c>
      <c r="D532" s="5" t="s">
        <v>180</v>
      </c>
      <c r="E532" s="5">
        <v>1.158150243E9</v>
      </c>
      <c r="F532" s="5" t="s">
        <v>102</v>
      </c>
      <c r="H532" s="5" t="s">
        <v>162</v>
      </c>
    </row>
    <row r="533">
      <c r="A533" s="4">
        <v>45131.60306704861</v>
      </c>
      <c r="B533" s="5" t="s">
        <v>804</v>
      </c>
      <c r="C533" s="6">
        <v>0.0</v>
      </c>
      <c r="D533" s="5" t="s">
        <v>854</v>
      </c>
      <c r="E533" s="5">
        <v>1.165008242E9</v>
      </c>
      <c r="F533" s="5" t="s">
        <v>107</v>
      </c>
      <c r="H533" s="5" t="s">
        <v>162</v>
      </c>
    </row>
    <row r="534">
      <c r="A534" s="4">
        <v>45132.49040363426</v>
      </c>
      <c r="B534" s="5" t="s">
        <v>339</v>
      </c>
      <c r="C534" s="6">
        <v>0.0</v>
      </c>
      <c r="D534" s="5" t="s">
        <v>340</v>
      </c>
      <c r="E534" s="5">
        <v>1.138963277E9</v>
      </c>
      <c r="F534" s="5" t="s">
        <v>107</v>
      </c>
      <c r="H534" s="5" t="s">
        <v>162</v>
      </c>
    </row>
    <row r="535">
      <c r="A535" s="4">
        <v>45132.513397476854</v>
      </c>
      <c r="B535" s="5" t="s">
        <v>906</v>
      </c>
      <c r="C535" s="6">
        <v>0.0</v>
      </c>
      <c r="D535" s="5" t="s">
        <v>907</v>
      </c>
      <c r="E535" s="5" t="s">
        <v>908</v>
      </c>
      <c r="F535" s="5" t="s">
        <v>172</v>
      </c>
      <c r="G535" s="5" t="s">
        <v>909</v>
      </c>
      <c r="H535" s="5" t="s">
        <v>162</v>
      </c>
    </row>
    <row r="536">
      <c r="A536" s="4">
        <v>45132.63518065972</v>
      </c>
      <c r="B536" s="5" t="s">
        <v>177</v>
      </c>
      <c r="C536" s="6">
        <v>0.0</v>
      </c>
      <c r="D536" s="5" t="s">
        <v>178</v>
      </c>
      <c r="E536" s="5">
        <v>1.159068595E9</v>
      </c>
      <c r="F536" s="5" t="s">
        <v>107</v>
      </c>
      <c r="H536" s="5" t="s">
        <v>162</v>
      </c>
    </row>
    <row r="537">
      <c r="A537" s="4">
        <v>45129.73186354167</v>
      </c>
      <c r="B537" s="5" t="s">
        <v>185</v>
      </c>
      <c r="C537" s="6">
        <v>0.0</v>
      </c>
      <c r="D537" s="5" t="s">
        <v>186</v>
      </c>
      <c r="E537" s="5">
        <v>1.153231879E9</v>
      </c>
      <c r="F537" s="5" t="s">
        <v>102</v>
      </c>
      <c r="H537" s="5" t="s">
        <v>757</v>
      </c>
    </row>
    <row r="538">
      <c r="A538" s="4">
        <v>45130.97356193287</v>
      </c>
      <c r="B538" s="5" t="s">
        <v>366</v>
      </c>
      <c r="C538" s="6">
        <v>0.0</v>
      </c>
      <c r="D538" s="5" t="s">
        <v>583</v>
      </c>
      <c r="E538" s="5">
        <v>1.141649338E9</v>
      </c>
      <c r="F538" s="5" t="s">
        <v>120</v>
      </c>
      <c r="H538" s="5" t="s">
        <v>757</v>
      </c>
    </row>
    <row r="539">
      <c r="A539" s="4">
        <v>45131.103679884254</v>
      </c>
      <c r="B539" s="5" t="s">
        <v>598</v>
      </c>
      <c r="C539" s="6">
        <v>0.0</v>
      </c>
      <c r="D539" s="5" t="s">
        <v>599</v>
      </c>
      <c r="E539" s="5">
        <v>1.553838054E9</v>
      </c>
      <c r="F539" s="5" t="s">
        <v>102</v>
      </c>
      <c r="H539" s="5" t="s">
        <v>757</v>
      </c>
    </row>
    <row r="540">
      <c r="A540" s="4">
        <v>45131.459339050925</v>
      </c>
      <c r="B540" s="5" t="s">
        <v>910</v>
      </c>
      <c r="C540" s="6">
        <v>0.0</v>
      </c>
      <c r="D540" s="5" t="s">
        <v>911</v>
      </c>
      <c r="E540" s="5">
        <v>1.15871947E9</v>
      </c>
      <c r="F540" s="5" t="s">
        <v>120</v>
      </c>
      <c r="G540" s="5" t="s">
        <v>912</v>
      </c>
      <c r="H540" s="5" t="s">
        <v>757</v>
      </c>
    </row>
    <row r="541">
      <c r="A541" s="4">
        <v>45131.62326253472</v>
      </c>
      <c r="B541" s="5" t="s">
        <v>502</v>
      </c>
      <c r="C541" s="6">
        <v>0.0</v>
      </c>
      <c r="D541" s="5" t="s">
        <v>913</v>
      </c>
      <c r="E541" s="5">
        <v>1.159900998E9</v>
      </c>
      <c r="F541" s="5" t="s">
        <v>107</v>
      </c>
      <c r="H541" s="5" t="s">
        <v>757</v>
      </c>
    </row>
    <row r="542">
      <c r="A542" s="4">
        <v>45131.623334675925</v>
      </c>
      <c r="B542" s="5" t="s">
        <v>480</v>
      </c>
      <c r="C542" s="6">
        <v>0.0</v>
      </c>
      <c r="D542" s="5" t="s">
        <v>481</v>
      </c>
      <c r="E542" s="5">
        <v>1.155063104E9</v>
      </c>
      <c r="F542" s="5" t="s">
        <v>102</v>
      </c>
      <c r="H542" s="5" t="s">
        <v>757</v>
      </c>
    </row>
    <row r="543">
      <c r="A543" s="4">
        <v>45131.95143690972</v>
      </c>
      <c r="B543" s="5" t="s">
        <v>759</v>
      </c>
      <c r="C543" s="6">
        <v>0.0</v>
      </c>
      <c r="D543" s="5" t="s">
        <v>760</v>
      </c>
      <c r="E543" s="5">
        <v>1.157989637E9</v>
      </c>
      <c r="F543" s="5" t="s">
        <v>107</v>
      </c>
      <c r="G543" s="5" t="s">
        <v>914</v>
      </c>
      <c r="H543" s="5" t="s">
        <v>757</v>
      </c>
    </row>
    <row r="544">
      <c r="A544" s="4">
        <v>45132.44520100694</v>
      </c>
      <c r="B544" s="5" t="s">
        <v>297</v>
      </c>
      <c r="C544" s="6">
        <v>0.0</v>
      </c>
      <c r="D544" s="5" t="s">
        <v>852</v>
      </c>
      <c r="E544" s="5">
        <v>1.565039606E9</v>
      </c>
      <c r="F544" s="5" t="s">
        <v>120</v>
      </c>
      <c r="H544" s="5" t="s">
        <v>757</v>
      </c>
    </row>
    <row r="545">
      <c r="A545" s="4">
        <v>45132.506679328704</v>
      </c>
      <c r="B545" s="5" t="s">
        <v>915</v>
      </c>
      <c r="C545" s="6">
        <v>0.0</v>
      </c>
      <c r="D545" s="5" t="s">
        <v>916</v>
      </c>
      <c r="E545" s="5">
        <v>1.159286468E9</v>
      </c>
      <c r="F545" s="5" t="s">
        <v>107</v>
      </c>
      <c r="H545" s="5" t="s">
        <v>757</v>
      </c>
    </row>
    <row r="546">
      <c r="A546" s="4">
        <v>45132.529807025465</v>
      </c>
      <c r="B546" s="5" t="s">
        <v>759</v>
      </c>
      <c r="C546" s="6">
        <v>0.0</v>
      </c>
      <c r="D546" s="5" t="s">
        <v>760</v>
      </c>
      <c r="E546" s="5">
        <v>1.157989637E9</v>
      </c>
      <c r="F546" s="5" t="s">
        <v>107</v>
      </c>
      <c r="H546" s="5" t="s">
        <v>757</v>
      </c>
    </row>
    <row r="547">
      <c r="A547" s="4">
        <v>45132.56142819444</v>
      </c>
      <c r="B547" s="5" t="s">
        <v>867</v>
      </c>
      <c r="C547" s="6">
        <v>0.0</v>
      </c>
      <c r="D547" s="5" t="s">
        <v>917</v>
      </c>
      <c r="E547" s="5">
        <v>1.150589584E9</v>
      </c>
      <c r="F547" s="5" t="s">
        <v>107</v>
      </c>
      <c r="H547" s="5" t="s">
        <v>757</v>
      </c>
    </row>
    <row r="548">
      <c r="A548" s="4">
        <v>45132.65639243055</v>
      </c>
      <c r="B548" s="5" t="s">
        <v>918</v>
      </c>
      <c r="C548" s="6">
        <v>0.0</v>
      </c>
      <c r="D548" s="5" t="s">
        <v>919</v>
      </c>
      <c r="E548" s="5">
        <v>1.151537112E9</v>
      </c>
      <c r="F548" s="5" t="s">
        <v>102</v>
      </c>
      <c r="H548" s="5" t="s">
        <v>757</v>
      </c>
    </row>
    <row r="549">
      <c r="A549" s="4">
        <v>45132.69149133102</v>
      </c>
      <c r="B549" s="5" t="s">
        <v>193</v>
      </c>
      <c r="C549" s="6">
        <v>0.0</v>
      </c>
      <c r="D549" s="5" t="s">
        <v>920</v>
      </c>
      <c r="E549" s="5">
        <v>1.165165252E9</v>
      </c>
      <c r="F549" s="5" t="s">
        <v>107</v>
      </c>
      <c r="H549" s="5" t="s">
        <v>757</v>
      </c>
    </row>
    <row r="550">
      <c r="A550" s="4">
        <v>45133.42247091435</v>
      </c>
      <c r="B550" s="5" t="s">
        <v>236</v>
      </c>
      <c r="C550" s="6">
        <v>0.0</v>
      </c>
      <c r="D550" s="5" t="s">
        <v>728</v>
      </c>
      <c r="E550" s="5" t="s">
        <v>403</v>
      </c>
      <c r="F550" s="5" t="s">
        <v>107</v>
      </c>
      <c r="H550" s="5" t="s">
        <v>757</v>
      </c>
    </row>
    <row r="551">
      <c r="A551" s="4">
        <v>45133.50084108797</v>
      </c>
      <c r="B551" s="5" t="s">
        <v>225</v>
      </c>
      <c r="C551" s="6">
        <v>0.0</v>
      </c>
      <c r="D551" s="5" t="s">
        <v>394</v>
      </c>
      <c r="E551" s="5">
        <v>1.132520222E9</v>
      </c>
      <c r="F551" s="5" t="s">
        <v>120</v>
      </c>
      <c r="G551" s="5" t="s">
        <v>921</v>
      </c>
      <c r="H551" s="5" t="s">
        <v>757</v>
      </c>
    </row>
    <row r="552">
      <c r="A552" s="4">
        <v>45157.62709807871</v>
      </c>
      <c r="B552" s="5" t="s">
        <v>105</v>
      </c>
      <c r="C552" s="6">
        <v>0.0</v>
      </c>
      <c r="D552" s="5" t="s">
        <v>106</v>
      </c>
      <c r="F552" s="5" t="s">
        <v>107</v>
      </c>
      <c r="H552" s="5" t="s">
        <v>104</v>
      </c>
    </row>
    <row r="553">
      <c r="A553" s="4">
        <v>45157.753571203706</v>
      </c>
      <c r="B553" s="5" t="s">
        <v>269</v>
      </c>
      <c r="C553" s="6">
        <v>0.0</v>
      </c>
      <c r="D553" s="5" t="s">
        <v>270</v>
      </c>
      <c r="F553" s="5" t="s">
        <v>107</v>
      </c>
      <c r="H553" s="5" t="s">
        <v>104</v>
      </c>
    </row>
    <row r="554">
      <c r="A554" s="4">
        <v>45158.72066497685</v>
      </c>
      <c r="B554" s="5" t="s">
        <v>922</v>
      </c>
      <c r="C554" s="6">
        <v>0.0</v>
      </c>
      <c r="D554" s="5" t="s">
        <v>923</v>
      </c>
      <c r="F554" s="5" t="s">
        <v>107</v>
      </c>
      <c r="H554" s="5" t="s">
        <v>104</v>
      </c>
    </row>
    <row r="555">
      <c r="A555" s="4">
        <v>45158.74411046296</v>
      </c>
      <c r="B555" s="5" t="s">
        <v>880</v>
      </c>
      <c r="C555" s="6">
        <v>0.0</v>
      </c>
      <c r="D555" s="5" t="s">
        <v>881</v>
      </c>
      <c r="F555" s="5" t="s">
        <v>102</v>
      </c>
      <c r="H555" s="5" t="s">
        <v>104</v>
      </c>
    </row>
    <row r="556">
      <c r="A556" s="4">
        <v>45158.98626502315</v>
      </c>
      <c r="B556" s="5" t="s">
        <v>116</v>
      </c>
      <c r="C556" s="6">
        <v>0.0</v>
      </c>
      <c r="D556" s="5" t="s">
        <v>117</v>
      </c>
      <c r="F556" s="5" t="s">
        <v>107</v>
      </c>
      <c r="H556" s="5" t="s">
        <v>104</v>
      </c>
    </row>
    <row r="557">
      <c r="A557" s="4">
        <v>45159.76501210648</v>
      </c>
      <c r="B557" s="5" t="s">
        <v>405</v>
      </c>
      <c r="C557" s="6">
        <v>0.0</v>
      </c>
      <c r="D557" s="5" t="s">
        <v>406</v>
      </c>
      <c r="F557" s="5" t="s">
        <v>115</v>
      </c>
      <c r="H557" s="5" t="s">
        <v>104</v>
      </c>
    </row>
    <row r="558">
      <c r="A558" s="4">
        <v>45159.96684504629</v>
      </c>
      <c r="B558" s="5" t="s">
        <v>924</v>
      </c>
      <c r="C558" s="6">
        <v>0.0</v>
      </c>
      <c r="D558" s="5" t="s">
        <v>925</v>
      </c>
      <c r="F558" s="5" t="s">
        <v>102</v>
      </c>
      <c r="H558" s="5" t="s">
        <v>104</v>
      </c>
    </row>
    <row r="559">
      <c r="A559" s="4">
        <v>45160.43778013889</v>
      </c>
      <c r="B559" s="5" t="s">
        <v>110</v>
      </c>
      <c r="C559" s="6">
        <v>0.0</v>
      </c>
      <c r="D559" s="5" t="s">
        <v>274</v>
      </c>
      <c r="F559" s="5" t="s">
        <v>107</v>
      </c>
      <c r="H559" s="5" t="s">
        <v>104</v>
      </c>
    </row>
    <row r="560">
      <c r="A560" s="4">
        <v>45160.44436152778</v>
      </c>
      <c r="B560" s="5" t="s">
        <v>773</v>
      </c>
      <c r="C560" s="6">
        <v>0.0</v>
      </c>
      <c r="D560" s="5" t="s">
        <v>823</v>
      </c>
      <c r="F560" s="5" t="s">
        <v>107</v>
      </c>
      <c r="G560" s="5" t="s">
        <v>926</v>
      </c>
      <c r="H560" s="5" t="s">
        <v>104</v>
      </c>
    </row>
    <row r="561">
      <c r="A561" s="4">
        <v>45157.51731877315</v>
      </c>
      <c r="B561" s="5" t="s">
        <v>293</v>
      </c>
      <c r="C561" s="6">
        <v>0.0</v>
      </c>
      <c r="D561" s="5" t="s">
        <v>294</v>
      </c>
      <c r="F561" s="5" t="s">
        <v>102</v>
      </c>
      <c r="H561" s="5" t="s">
        <v>130</v>
      </c>
    </row>
    <row r="562">
      <c r="A562" s="4">
        <v>45157.52298666666</v>
      </c>
      <c r="B562" s="5" t="s">
        <v>927</v>
      </c>
      <c r="C562" s="6">
        <v>0.0</v>
      </c>
      <c r="D562" s="5" t="s">
        <v>928</v>
      </c>
      <c r="F562" s="5" t="s">
        <v>102</v>
      </c>
      <c r="H562" s="5" t="s">
        <v>130</v>
      </c>
    </row>
    <row r="563">
      <c r="A563" s="4">
        <v>45158.59944053241</v>
      </c>
      <c r="B563" s="5" t="s">
        <v>146</v>
      </c>
      <c r="C563" s="6">
        <v>0.0</v>
      </c>
      <c r="D563" s="5" t="s">
        <v>147</v>
      </c>
      <c r="F563" s="5" t="s">
        <v>102</v>
      </c>
      <c r="G563" s="5" t="s">
        <v>929</v>
      </c>
      <c r="H563" s="5" t="s">
        <v>130</v>
      </c>
    </row>
    <row r="564">
      <c r="A564" s="4">
        <v>45159.60031664352</v>
      </c>
      <c r="B564" s="5" t="s">
        <v>134</v>
      </c>
      <c r="C564" s="6">
        <v>0.0</v>
      </c>
      <c r="D564" s="5" t="s">
        <v>135</v>
      </c>
      <c r="F564" s="5" t="s">
        <v>102</v>
      </c>
      <c r="H564" s="5" t="s">
        <v>130</v>
      </c>
    </row>
    <row r="565">
      <c r="A565" s="4">
        <v>45159.80893804398</v>
      </c>
      <c r="B565" s="5" t="s">
        <v>893</v>
      </c>
      <c r="C565" s="6">
        <v>0.0</v>
      </c>
      <c r="D565" s="5" t="s">
        <v>894</v>
      </c>
      <c r="F565" s="5" t="s">
        <v>107</v>
      </c>
      <c r="H565" s="5" t="s">
        <v>130</v>
      </c>
    </row>
    <row r="566">
      <c r="A566" s="4">
        <v>45160.00804342593</v>
      </c>
      <c r="B566" s="5" t="s">
        <v>304</v>
      </c>
      <c r="C566" s="6">
        <v>0.0</v>
      </c>
      <c r="D566" s="5" t="s">
        <v>305</v>
      </c>
      <c r="F566" s="5" t="s">
        <v>107</v>
      </c>
      <c r="H566" s="5" t="s">
        <v>130</v>
      </c>
    </row>
    <row r="567">
      <c r="A567" s="4">
        <v>45160.26310979167</v>
      </c>
      <c r="B567" s="5" t="s">
        <v>326</v>
      </c>
      <c r="C567" s="6">
        <v>0.0</v>
      </c>
      <c r="D567" s="5" t="s">
        <v>327</v>
      </c>
      <c r="F567" s="5" t="s">
        <v>120</v>
      </c>
      <c r="H567" s="5" t="s">
        <v>130</v>
      </c>
    </row>
    <row r="568">
      <c r="A568" s="4">
        <v>45160.389288148144</v>
      </c>
      <c r="B568" s="5" t="s">
        <v>313</v>
      </c>
      <c r="C568" s="6">
        <v>0.0</v>
      </c>
      <c r="D568" s="5" t="s">
        <v>314</v>
      </c>
      <c r="F568" s="5" t="s">
        <v>120</v>
      </c>
      <c r="H568" s="5" t="s">
        <v>130</v>
      </c>
    </row>
    <row r="569">
      <c r="A569" s="4">
        <v>45160.44106899305</v>
      </c>
      <c r="B569" s="5" t="s">
        <v>930</v>
      </c>
      <c r="C569" s="6">
        <v>0.0</v>
      </c>
      <c r="D569" s="5" t="s">
        <v>931</v>
      </c>
      <c r="F569" s="5" t="s">
        <v>102</v>
      </c>
      <c r="G569" s="5" t="s">
        <v>932</v>
      </c>
      <c r="H569" s="5" t="s">
        <v>130</v>
      </c>
    </row>
    <row r="570">
      <c r="A570" s="4">
        <v>45160.45742994213</v>
      </c>
      <c r="B570" s="5" t="s">
        <v>149</v>
      </c>
      <c r="C570" s="6">
        <v>0.0</v>
      </c>
      <c r="D570" s="5" t="s">
        <v>150</v>
      </c>
      <c r="F570" s="5" t="s">
        <v>107</v>
      </c>
      <c r="H570" s="5" t="s">
        <v>130</v>
      </c>
    </row>
    <row r="571">
      <c r="A571" s="4">
        <v>45160.468786805555</v>
      </c>
      <c r="B571" s="5" t="s">
        <v>441</v>
      </c>
      <c r="C571" s="6">
        <v>0.0</v>
      </c>
      <c r="D571" s="5" t="s">
        <v>442</v>
      </c>
      <c r="F571" s="5" t="s">
        <v>102</v>
      </c>
      <c r="H571" s="5" t="s">
        <v>130</v>
      </c>
    </row>
    <row r="572">
      <c r="A572" s="4">
        <v>45160.47570967593</v>
      </c>
      <c r="B572" s="5" t="s">
        <v>140</v>
      </c>
      <c r="C572" s="6">
        <v>0.0</v>
      </c>
      <c r="D572" s="5" t="s">
        <v>141</v>
      </c>
      <c r="F572" s="5" t="s">
        <v>120</v>
      </c>
      <c r="H572" s="5" t="s">
        <v>130</v>
      </c>
    </row>
    <row r="573">
      <c r="A573" s="4">
        <v>45160.53151339121</v>
      </c>
      <c r="B573" s="5" t="s">
        <v>311</v>
      </c>
      <c r="C573" s="6">
        <v>0.0</v>
      </c>
      <c r="D573" s="5" t="s">
        <v>312</v>
      </c>
      <c r="F573" s="5" t="s">
        <v>107</v>
      </c>
      <c r="H573" s="5" t="s">
        <v>130</v>
      </c>
    </row>
    <row r="574">
      <c r="A574" s="4">
        <v>45160.944856898146</v>
      </c>
      <c r="B574" s="5" t="s">
        <v>296</v>
      </c>
      <c r="C574" s="6">
        <v>0.0</v>
      </c>
      <c r="D574" s="5" t="s">
        <v>159</v>
      </c>
      <c r="F574" s="5" t="s">
        <v>107</v>
      </c>
      <c r="H574" s="5" t="s">
        <v>130</v>
      </c>
    </row>
    <row r="575">
      <c r="A575" s="4">
        <v>45160.947484027776</v>
      </c>
      <c r="B575" s="5" t="s">
        <v>156</v>
      </c>
      <c r="C575" s="6">
        <v>0.0</v>
      </c>
      <c r="D575" s="5" t="s">
        <v>933</v>
      </c>
      <c r="F575" s="5" t="s">
        <v>107</v>
      </c>
      <c r="G575" s="5" t="s">
        <v>934</v>
      </c>
      <c r="H575" s="5" t="s">
        <v>130</v>
      </c>
    </row>
    <row r="576">
      <c r="A576" s="4">
        <v>45161.45203862269</v>
      </c>
      <c r="B576" s="5" t="s">
        <v>935</v>
      </c>
      <c r="C576" s="6">
        <v>0.0</v>
      </c>
      <c r="D576" s="5" t="s">
        <v>792</v>
      </c>
      <c r="F576" s="5" t="s">
        <v>102</v>
      </c>
      <c r="H576" s="5" t="s">
        <v>130</v>
      </c>
    </row>
    <row r="577">
      <c r="A577" s="4">
        <v>45161.560167118056</v>
      </c>
      <c r="B577" s="5" t="s">
        <v>936</v>
      </c>
      <c r="C577" s="6">
        <v>0.0</v>
      </c>
      <c r="D577" s="5" t="s">
        <v>937</v>
      </c>
      <c r="F577" s="5" t="s">
        <v>102</v>
      </c>
      <c r="H577" s="5" t="s">
        <v>130</v>
      </c>
    </row>
    <row r="578">
      <c r="A578" s="4">
        <v>45157.614545543984</v>
      </c>
      <c r="B578" s="5" t="s">
        <v>160</v>
      </c>
      <c r="C578" s="6">
        <v>0.0</v>
      </c>
      <c r="D578" s="5" t="s">
        <v>161</v>
      </c>
      <c r="F578" s="5" t="s">
        <v>107</v>
      </c>
      <c r="H578" s="5" t="s">
        <v>162</v>
      </c>
    </row>
    <row r="579">
      <c r="A579" s="4">
        <v>45157.804652824074</v>
      </c>
      <c r="B579" s="5" t="s">
        <v>938</v>
      </c>
      <c r="C579" s="6">
        <v>0.0</v>
      </c>
      <c r="D579" s="5" t="s">
        <v>164</v>
      </c>
      <c r="F579" s="5" t="s">
        <v>102</v>
      </c>
      <c r="H579" s="5" t="s">
        <v>162</v>
      </c>
    </row>
    <row r="580">
      <c r="A580" s="4">
        <v>45159.06309820602</v>
      </c>
      <c r="B580" s="5" t="s">
        <v>177</v>
      </c>
      <c r="C580" s="6">
        <v>0.0</v>
      </c>
      <c r="D580" s="5" t="s">
        <v>178</v>
      </c>
      <c r="F580" s="5" t="s">
        <v>107</v>
      </c>
      <c r="H580" s="5" t="s">
        <v>162</v>
      </c>
    </row>
    <row r="581">
      <c r="A581" s="4">
        <v>45159.459874884255</v>
      </c>
      <c r="B581" s="5" t="s">
        <v>906</v>
      </c>
      <c r="C581" s="6">
        <v>0.0</v>
      </c>
      <c r="D581" s="5" t="s">
        <v>907</v>
      </c>
      <c r="F581" s="5" t="s">
        <v>172</v>
      </c>
      <c r="G581" s="5" t="s">
        <v>939</v>
      </c>
      <c r="H581" s="5" t="s">
        <v>162</v>
      </c>
    </row>
    <row r="582">
      <c r="A582" s="4">
        <v>45159.70066398148</v>
      </c>
      <c r="B582" s="5" t="s">
        <v>343</v>
      </c>
      <c r="C582" s="6">
        <v>0.0</v>
      </c>
      <c r="D582" s="5" t="s">
        <v>455</v>
      </c>
      <c r="F582" s="5" t="s">
        <v>115</v>
      </c>
      <c r="H582" s="5" t="s">
        <v>162</v>
      </c>
    </row>
    <row r="583">
      <c r="A583" s="4">
        <v>45159.80541314815</v>
      </c>
      <c r="B583" s="5" t="s">
        <v>337</v>
      </c>
      <c r="C583" s="6">
        <v>0.0</v>
      </c>
      <c r="D583" s="5" t="s">
        <v>338</v>
      </c>
      <c r="F583" s="5" t="s">
        <v>102</v>
      </c>
      <c r="H583" s="5" t="s">
        <v>162</v>
      </c>
    </row>
    <row r="584">
      <c r="A584" s="4">
        <v>45160.84297032407</v>
      </c>
      <c r="B584" s="5" t="s">
        <v>167</v>
      </c>
      <c r="C584" s="6">
        <v>0.0</v>
      </c>
      <c r="D584" s="5" t="s">
        <v>940</v>
      </c>
      <c r="F584" s="5" t="s">
        <v>107</v>
      </c>
      <c r="H584" s="5" t="s">
        <v>162</v>
      </c>
    </row>
    <row r="585">
      <c r="A585" s="4">
        <v>45161.33336392361</v>
      </c>
      <c r="B585" s="5" t="s">
        <v>179</v>
      </c>
      <c r="C585" s="6">
        <v>0.0</v>
      </c>
      <c r="D585" s="5" t="s">
        <v>180</v>
      </c>
      <c r="F585" s="5" t="s">
        <v>102</v>
      </c>
      <c r="H585" s="5" t="s">
        <v>162</v>
      </c>
    </row>
    <row r="586">
      <c r="A586" s="4">
        <v>45161.38836427083</v>
      </c>
      <c r="B586" s="5" t="s">
        <v>941</v>
      </c>
      <c r="C586" s="6">
        <v>0.0</v>
      </c>
      <c r="D586" s="5" t="s">
        <v>942</v>
      </c>
      <c r="F586" s="5" t="s">
        <v>115</v>
      </c>
      <c r="H586" s="5" t="s">
        <v>162</v>
      </c>
    </row>
    <row r="587">
      <c r="A587" s="4">
        <v>45161.44752649305</v>
      </c>
      <c r="B587" s="5" t="s">
        <v>361</v>
      </c>
      <c r="C587" s="6">
        <v>0.0</v>
      </c>
      <c r="D587" s="5" t="s">
        <v>362</v>
      </c>
      <c r="F587" s="5" t="s">
        <v>120</v>
      </c>
      <c r="H587" s="5" t="s">
        <v>162</v>
      </c>
    </row>
    <row r="588">
      <c r="A588" s="4">
        <v>45161.460770578706</v>
      </c>
      <c r="B588" s="5" t="s">
        <v>752</v>
      </c>
      <c r="C588" s="6">
        <v>0.0</v>
      </c>
      <c r="D588" s="5" t="s">
        <v>753</v>
      </c>
      <c r="F588" s="5" t="s">
        <v>172</v>
      </c>
      <c r="G588" s="5" t="s">
        <v>943</v>
      </c>
      <c r="H588" s="5" t="s">
        <v>162</v>
      </c>
    </row>
    <row r="589">
      <c r="A589" s="4">
        <v>45161.50780396991</v>
      </c>
      <c r="B589" s="5" t="s">
        <v>339</v>
      </c>
      <c r="C589" s="6">
        <v>0.0</v>
      </c>
      <c r="D589" s="5" t="s">
        <v>340</v>
      </c>
      <c r="F589" s="5" t="s">
        <v>107</v>
      </c>
      <c r="H589" s="5" t="s">
        <v>162</v>
      </c>
    </row>
    <row r="590">
      <c r="A590" s="4">
        <v>45157.563905601855</v>
      </c>
      <c r="B590" s="5" t="s">
        <v>212</v>
      </c>
      <c r="C590" s="6">
        <v>0.0</v>
      </c>
      <c r="D590" s="5" t="s">
        <v>213</v>
      </c>
      <c r="F590" s="5" t="s">
        <v>107</v>
      </c>
      <c r="G590" s="5" t="s">
        <v>944</v>
      </c>
      <c r="H590" s="5" t="s">
        <v>757</v>
      </c>
    </row>
    <row r="591">
      <c r="A591" s="4">
        <v>45157.78749383102</v>
      </c>
      <c r="B591" s="5" t="s">
        <v>185</v>
      </c>
      <c r="C591" s="6">
        <v>0.0</v>
      </c>
      <c r="D591" s="5" t="s">
        <v>715</v>
      </c>
      <c r="F591" s="5" t="s">
        <v>102</v>
      </c>
      <c r="H591" s="5" t="s">
        <v>757</v>
      </c>
    </row>
    <row r="592">
      <c r="A592" s="4">
        <v>45159.378100138885</v>
      </c>
      <c r="B592" s="5" t="s">
        <v>225</v>
      </c>
      <c r="C592" s="6">
        <v>0.0</v>
      </c>
      <c r="D592" s="5" t="s">
        <v>226</v>
      </c>
      <c r="F592" s="5" t="s">
        <v>120</v>
      </c>
      <c r="H592" s="5" t="s">
        <v>757</v>
      </c>
    </row>
    <row r="593">
      <c r="A593" s="4">
        <v>45159.762944525464</v>
      </c>
      <c r="B593" s="5" t="s">
        <v>872</v>
      </c>
      <c r="C593" s="6">
        <v>0.0</v>
      </c>
      <c r="D593" s="5" t="s">
        <v>873</v>
      </c>
      <c r="F593" s="5" t="s">
        <v>107</v>
      </c>
      <c r="H593" s="5" t="s">
        <v>757</v>
      </c>
    </row>
    <row r="594">
      <c r="A594" s="4">
        <v>45159.783274236106</v>
      </c>
      <c r="B594" s="5" t="s">
        <v>945</v>
      </c>
      <c r="C594" s="6">
        <v>0.0</v>
      </c>
      <c r="D594" s="5" t="s">
        <v>946</v>
      </c>
      <c r="F594" s="5" t="s">
        <v>120</v>
      </c>
      <c r="H594" s="5" t="s">
        <v>757</v>
      </c>
    </row>
    <row r="595">
      <c r="A595" s="4">
        <v>45159.8266261574</v>
      </c>
      <c r="B595" s="5" t="s">
        <v>232</v>
      </c>
      <c r="C595" s="6">
        <v>0.0</v>
      </c>
      <c r="D595" s="5" t="s">
        <v>233</v>
      </c>
      <c r="F595" s="5" t="s">
        <v>107</v>
      </c>
      <c r="H595" s="5" t="s">
        <v>757</v>
      </c>
    </row>
    <row r="596">
      <c r="A596" s="4">
        <v>45159.844515543984</v>
      </c>
      <c r="B596" s="5" t="s">
        <v>947</v>
      </c>
      <c r="C596" s="6">
        <v>0.0</v>
      </c>
      <c r="D596" s="5" t="s">
        <v>948</v>
      </c>
      <c r="F596" s="5" t="s">
        <v>120</v>
      </c>
      <c r="H596" s="5" t="s">
        <v>757</v>
      </c>
    </row>
    <row r="597">
      <c r="A597" s="4">
        <v>45159.84600539352</v>
      </c>
      <c r="B597" s="5" t="s">
        <v>874</v>
      </c>
      <c r="C597" s="6">
        <v>0.0</v>
      </c>
      <c r="D597" s="5" t="s">
        <v>949</v>
      </c>
      <c r="F597" s="5" t="s">
        <v>120</v>
      </c>
      <c r="H597" s="5" t="s">
        <v>757</v>
      </c>
    </row>
    <row r="598">
      <c r="A598" s="4">
        <v>45159.90291181713</v>
      </c>
      <c r="B598" s="5" t="s">
        <v>950</v>
      </c>
      <c r="C598" s="6">
        <v>0.0</v>
      </c>
      <c r="D598" s="5" t="s">
        <v>951</v>
      </c>
      <c r="F598" s="5" t="s">
        <v>120</v>
      </c>
      <c r="H598" s="5" t="s">
        <v>757</v>
      </c>
    </row>
    <row r="599">
      <c r="A599" s="4">
        <v>45160.399680462964</v>
      </c>
      <c r="B599" s="5" t="s">
        <v>952</v>
      </c>
      <c r="C599" s="6">
        <v>0.0</v>
      </c>
      <c r="D599" s="5" t="s">
        <v>953</v>
      </c>
      <c r="F599" s="5" t="s">
        <v>102</v>
      </c>
      <c r="H599" s="5" t="s">
        <v>757</v>
      </c>
    </row>
    <row r="600">
      <c r="A600" s="4">
        <v>45160.42034607639</v>
      </c>
      <c r="B600" s="5" t="s">
        <v>954</v>
      </c>
      <c r="C600" s="6">
        <v>0.0</v>
      </c>
      <c r="D600" s="5" t="s">
        <v>955</v>
      </c>
      <c r="F600" s="5" t="s">
        <v>102</v>
      </c>
      <c r="H600" s="5" t="s">
        <v>757</v>
      </c>
    </row>
    <row r="601">
      <c r="A601" s="4">
        <v>45160.463050300925</v>
      </c>
      <c r="B601" s="5" t="s">
        <v>956</v>
      </c>
      <c r="C601" s="6">
        <v>0.0</v>
      </c>
      <c r="D601" s="5" t="s">
        <v>957</v>
      </c>
      <c r="F601" s="5" t="s">
        <v>107</v>
      </c>
      <c r="H601" s="5" t="s">
        <v>757</v>
      </c>
    </row>
    <row r="602">
      <c r="A602" s="4">
        <v>45160.48729423611</v>
      </c>
      <c r="B602" s="5" t="s">
        <v>958</v>
      </c>
      <c r="C602" s="6">
        <v>0.0</v>
      </c>
      <c r="D602" s="5" t="s">
        <v>959</v>
      </c>
      <c r="F602" s="5" t="s">
        <v>102</v>
      </c>
      <c r="H602" s="5" t="s">
        <v>757</v>
      </c>
    </row>
    <row r="603">
      <c r="A603" s="4">
        <v>45160.49784157408</v>
      </c>
      <c r="B603" s="5" t="s">
        <v>960</v>
      </c>
      <c r="C603" s="6">
        <v>0.0</v>
      </c>
      <c r="D603" s="5" t="s">
        <v>961</v>
      </c>
      <c r="F603" s="5" t="s">
        <v>102</v>
      </c>
      <c r="H603" s="5" t="s">
        <v>757</v>
      </c>
    </row>
    <row r="604">
      <c r="A604" s="4">
        <v>45160.67453703703</v>
      </c>
      <c r="B604" s="5" t="s">
        <v>236</v>
      </c>
      <c r="C604" s="6">
        <v>0.0</v>
      </c>
      <c r="D604" s="5" t="s">
        <v>237</v>
      </c>
      <c r="F604" s="5" t="s">
        <v>107</v>
      </c>
      <c r="H604" s="5" t="s">
        <v>757</v>
      </c>
    </row>
    <row r="605">
      <c r="A605" s="4">
        <v>45160.74575797454</v>
      </c>
      <c r="B605" s="5" t="s">
        <v>962</v>
      </c>
      <c r="C605" s="6">
        <v>0.0</v>
      </c>
      <c r="D605" s="5" t="s">
        <v>963</v>
      </c>
      <c r="F605" s="5" t="s">
        <v>107</v>
      </c>
      <c r="H605" s="5" t="s">
        <v>757</v>
      </c>
    </row>
    <row r="606">
      <c r="A606" s="4">
        <v>45160.826334004625</v>
      </c>
      <c r="B606" s="5" t="s">
        <v>366</v>
      </c>
      <c r="C606" s="6">
        <v>0.0</v>
      </c>
      <c r="D606" s="5" t="s">
        <v>583</v>
      </c>
      <c r="F606" s="5" t="s">
        <v>120</v>
      </c>
      <c r="H606" s="5" t="s">
        <v>757</v>
      </c>
    </row>
    <row r="607">
      <c r="A607" s="4">
        <v>45160.84452068287</v>
      </c>
      <c r="B607" s="5" t="s">
        <v>590</v>
      </c>
      <c r="C607" s="6">
        <v>0.0</v>
      </c>
      <c r="D607" s="5" t="s">
        <v>964</v>
      </c>
      <c r="F607" s="5" t="s">
        <v>107</v>
      </c>
      <c r="H607" s="5" t="s">
        <v>757</v>
      </c>
    </row>
    <row r="608">
      <c r="A608" s="4">
        <v>45160.909359247686</v>
      </c>
      <c r="B608" s="5" t="s">
        <v>504</v>
      </c>
      <c r="C608" s="6">
        <v>0.0</v>
      </c>
      <c r="D608" s="5" t="s">
        <v>505</v>
      </c>
      <c r="F608" s="5" t="s">
        <v>120</v>
      </c>
      <c r="H608" s="5" t="s">
        <v>757</v>
      </c>
    </row>
    <row r="609">
      <c r="A609" s="4">
        <v>45160.95858189814</v>
      </c>
      <c r="B609" s="5" t="s">
        <v>965</v>
      </c>
      <c r="C609" s="6">
        <v>0.0</v>
      </c>
      <c r="D609" s="5" t="s">
        <v>211</v>
      </c>
      <c r="F609" s="5" t="s">
        <v>115</v>
      </c>
      <c r="H609" s="5" t="s">
        <v>757</v>
      </c>
    </row>
    <row r="610">
      <c r="A610" s="4">
        <v>45161.485522268515</v>
      </c>
      <c r="B610" s="5" t="s">
        <v>398</v>
      </c>
      <c r="C610" s="6">
        <v>0.0</v>
      </c>
      <c r="D610" s="5" t="s">
        <v>966</v>
      </c>
      <c r="F610" s="5" t="s">
        <v>107</v>
      </c>
      <c r="H610" s="5" t="s">
        <v>757</v>
      </c>
    </row>
    <row r="611">
      <c r="A611" s="4">
        <v>45171.54561366898</v>
      </c>
      <c r="B611" s="5" t="s">
        <v>277</v>
      </c>
      <c r="C611" s="6">
        <v>0.0</v>
      </c>
      <c r="D611" s="5" t="s">
        <v>967</v>
      </c>
      <c r="E611" s="5">
        <v>1.139211098E9</v>
      </c>
      <c r="F611" s="5" t="s">
        <v>102</v>
      </c>
      <c r="H611" s="5" t="s">
        <v>104</v>
      </c>
    </row>
    <row r="612">
      <c r="A612" s="4">
        <v>45172.67929407407</v>
      </c>
      <c r="B612" s="5" t="s">
        <v>512</v>
      </c>
      <c r="C612" s="6">
        <v>0.0</v>
      </c>
      <c r="D612" s="5" t="s">
        <v>513</v>
      </c>
      <c r="E612" s="5">
        <v>1.123753625E9</v>
      </c>
      <c r="F612" s="5" t="s">
        <v>102</v>
      </c>
      <c r="H612" s="5" t="s">
        <v>104</v>
      </c>
    </row>
    <row r="613">
      <c r="A613" s="4">
        <v>45173.44879116898</v>
      </c>
      <c r="B613" s="5" t="s">
        <v>679</v>
      </c>
      <c r="C613" s="6">
        <v>0.0</v>
      </c>
      <c r="D613" s="5" t="s">
        <v>771</v>
      </c>
      <c r="E613" s="5">
        <v>1.167117341E9</v>
      </c>
      <c r="F613" s="5" t="s">
        <v>107</v>
      </c>
      <c r="G613" s="5" t="s">
        <v>968</v>
      </c>
      <c r="H613" s="5" t="s">
        <v>104</v>
      </c>
    </row>
    <row r="614">
      <c r="A614" s="4">
        <v>45173.48609936342</v>
      </c>
      <c r="B614" s="5" t="s">
        <v>969</v>
      </c>
      <c r="C614" s="6">
        <v>0.0</v>
      </c>
      <c r="D614" s="5" t="s">
        <v>970</v>
      </c>
      <c r="E614" s="5">
        <v>1.169324288E9</v>
      </c>
      <c r="F614" s="5" t="s">
        <v>107</v>
      </c>
      <c r="G614" s="5" t="s">
        <v>971</v>
      </c>
      <c r="H614" s="5" t="s">
        <v>104</v>
      </c>
    </row>
    <row r="615">
      <c r="A615" s="4">
        <v>45173.69588193287</v>
      </c>
      <c r="B615" s="5" t="s">
        <v>773</v>
      </c>
      <c r="C615" s="6">
        <v>0.0</v>
      </c>
      <c r="D615" s="5" t="s">
        <v>972</v>
      </c>
      <c r="E615" s="7" t="s">
        <v>973</v>
      </c>
      <c r="F615" s="5" t="s">
        <v>107</v>
      </c>
      <c r="H615" s="5" t="s">
        <v>104</v>
      </c>
    </row>
    <row r="616">
      <c r="A616" s="4">
        <v>45174.35821818287</v>
      </c>
      <c r="B616" s="5" t="s">
        <v>734</v>
      </c>
      <c r="C616" s="6">
        <v>0.0</v>
      </c>
      <c r="D616" s="5" t="s">
        <v>974</v>
      </c>
      <c r="E616" s="5">
        <v>1.162054158E9</v>
      </c>
      <c r="F616" s="5" t="s">
        <v>102</v>
      </c>
      <c r="H616" s="5" t="s">
        <v>104</v>
      </c>
    </row>
    <row r="617">
      <c r="A617" s="4">
        <v>45174.420895034724</v>
      </c>
      <c r="B617" s="5" t="s">
        <v>269</v>
      </c>
      <c r="C617" s="6">
        <v>0.0</v>
      </c>
      <c r="D617" s="5" t="s">
        <v>270</v>
      </c>
      <c r="E617" s="5">
        <v>1.151577786E9</v>
      </c>
      <c r="F617" s="5" t="s">
        <v>107</v>
      </c>
      <c r="H617" s="5" t="s">
        <v>104</v>
      </c>
    </row>
    <row r="618">
      <c r="A618" s="4">
        <v>45174.45005002315</v>
      </c>
      <c r="B618" s="5" t="s">
        <v>105</v>
      </c>
      <c r="C618" s="6">
        <v>0.0</v>
      </c>
      <c r="D618" s="5" t="s">
        <v>106</v>
      </c>
      <c r="E618" s="5">
        <v>1.163665928E9</v>
      </c>
      <c r="F618" s="5" t="s">
        <v>107</v>
      </c>
      <c r="H618" s="5" t="s">
        <v>104</v>
      </c>
    </row>
    <row r="619">
      <c r="A619" s="4">
        <v>45174.61660820602</v>
      </c>
      <c r="B619" s="5" t="s">
        <v>110</v>
      </c>
      <c r="C619" s="6">
        <v>0.0</v>
      </c>
      <c r="D619" s="5" t="s">
        <v>615</v>
      </c>
      <c r="E619" s="5">
        <v>1.168254828E9</v>
      </c>
      <c r="F619" s="5" t="s">
        <v>107</v>
      </c>
      <c r="H619" s="5" t="s">
        <v>104</v>
      </c>
    </row>
    <row r="620">
      <c r="A620" s="4">
        <v>45174.852408101855</v>
      </c>
      <c r="B620" s="5" t="s">
        <v>116</v>
      </c>
      <c r="C620" s="6">
        <v>0.0</v>
      </c>
      <c r="D620" s="5" t="s">
        <v>117</v>
      </c>
      <c r="E620" s="5">
        <v>1.131572263E9</v>
      </c>
      <c r="F620" s="5" t="s">
        <v>115</v>
      </c>
      <c r="H620" s="5" t="s">
        <v>104</v>
      </c>
    </row>
    <row r="621">
      <c r="A621" s="4">
        <v>45175.54753668982</v>
      </c>
      <c r="B621" s="5" t="s">
        <v>424</v>
      </c>
      <c r="C621" s="6">
        <v>0.0</v>
      </c>
      <c r="D621" s="5" t="s">
        <v>425</v>
      </c>
      <c r="E621" s="5">
        <v>1.168572283E9</v>
      </c>
      <c r="F621" s="5" t="s">
        <v>102</v>
      </c>
      <c r="H621" s="5" t="s">
        <v>104</v>
      </c>
    </row>
    <row r="622">
      <c r="A622" s="4">
        <v>45171.51386652778</v>
      </c>
      <c r="B622" s="5" t="s">
        <v>301</v>
      </c>
      <c r="C622" s="6">
        <v>0.0</v>
      </c>
      <c r="D622" s="5" t="s">
        <v>975</v>
      </c>
      <c r="E622" s="5">
        <v>1.130497771E9</v>
      </c>
      <c r="F622" s="5" t="s">
        <v>107</v>
      </c>
      <c r="G622" s="5" t="s">
        <v>976</v>
      </c>
      <c r="H622" s="5" t="s">
        <v>130</v>
      </c>
    </row>
    <row r="623">
      <c r="A623" s="4">
        <v>45171.52067518518</v>
      </c>
      <c r="B623" s="5" t="s">
        <v>901</v>
      </c>
      <c r="C623" s="6">
        <v>0.0</v>
      </c>
      <c r="D623" s="5" t="s">
        <v>977</v>
      </c>
      <c r="E623" s="5">
        <v>1.150574087E9</v>
      </c>
      <c r="F623" s="5" t="s">
        <v>102</v>
      </c>
      <c r="G623" s="5" t="s">
        <v>978</v>
      </c>
      <c r="H623" s="5" t="s">
        <v>130</v>
      </c>
    </row>
    <row r="624">
      <c r="A624" s="4">
        <v>45171.53139209491</v>
      </c>
      <c r="B624" s="5" t="s">
        <v>979</v>
      </c>
      <c r="C624" s="6">
        <v>0.0</v>
      </c>
      <c r="D624" s="5" t="s">
        <v>980</v>
      </c>
      <c r="E624" s="5">
        <v>1.56657809E8</v>
      </c>
      <c r="F624" s="5" t="s">
        <v>107</v>
      </c>
      <c r="H624" s="5" t="s">
        <v>130</v>
      </c>
    </row>
    <row r="625">
      <c r="A625" s="4">
        <v>45171.790153333335</v>
      </c>
      <c r="B625" s="5" t="s">
        <v>981</v>
      </c>
      <c r="C625" s="6">
        <v>0.0</v>
      </c>
      <c r="D625" s="5" t="s">
        <v>982</v>
      </c>
      <c r="E625" s="5">
        <v>1.166455716E9</v>
      </c>
      <c r="F625" s="5" t="s">
        <v>107</v>
      </c>
      <c r="H625" s="5" t="s">
        <v>130</v>
      </c>
    </row>
    <row r="626">
      <c r="A626" s="4">
        <v>45172.47284611111</v>
      </c>
      <c r="B626" s="5" t="s">
        <v>983</v>
      </c>
      <c r="C626" s="6">
        <v>0.0</v>
      </c>
      <c r="D626" s="5" t="s">
        <v>159</v>
      </c>
      <c r="E626" s="5">
        <v>1.0</v>
      </c>
      <c r="F626" s="5" t="s">
        <v>107</v>
      </c>
      <c r="H626" s="5" t="s">
        <v>130</v>
      </c>
    </row>
    <row r="627">
      <c r="A627" s="4">
        <v>45172.94974144676</v>
      </c>
      <c r="B627" s="5" t="s">
        <v>441</v>
      </c>
      <c r="C627" s="6">
        <v>0.0</v>
      </c>
      <c r="D627" s="5" t="s">
        <v>622</v>
      </c>
      <c r="E627" s="5">
        <v>1.126431187E9</v>
      </c>
      <c r="F627" s="5" t="s">
        <v>102</v>
      </c>
      <c r="H627" s="5" t="s">
        <v>130</v>
      </c>
    </row>
    <row r="628">
      <c r="A628" s="4">
        <v>45173.107595127316</v>
      </c>
      <c r="B628" s="5" t="s">
        <v>134</v>
      </c>
      <c r="C628" s="6">
        <v>0.0</v>
      </c>
      <c r="D628" s="5" t="s">
        <v>135</v>
      </c>
      <c r="E628" s="5">
        <v>1.167533008E9</v>
      </c>
      <c r="F628" s="5" t="s">
        <v>102</v>
      </c>
      <c r="H628" s="5" t="s">
        <v>130</v>
      </c>
    </row>
    <row r="629">
      <c r="A629" s="4">
        <v>45173.477196736116</v>
      </c>
      <c r="B629" s="5" t="s">
        <v>304</v>
      </c>
      <c r="C629" s="6">
        <v>0.0</v>
      </c>
      <c r="D629" s="5" t="s">
        <v>305</v>
      </c>
      <c r="E629" s="5">
        <v>1.12185302E9</v>
      </c>
      <c r="F629" s="5" t="s">
        <v>107</v>
      </c>
      <c r="H629" s="5" t="s">
        <v>130</v>
      </c>
    </row>
    <row r="630">
      <c r="A630" s="4">
        <v>45173.532564803245</v>
      </c>
      <c r="B630" s="5" t="s">
        <v>984</v>
      </c>
      <c r="C630" s="6">
        <v>0.0</v>
      </c>
      <c r="D630" s="5" t="s">
        <v>985</v>
      </c>
      <c r="E630" s="5">
        <v>1.161965746E9</v>
      </c>
      <c r="F630" s="5" t="s">
        <v>115</v>
      </c>
      <c r="H630" s="5" t="s">
        <v>130</v>
      </c>
    </row>
    <row r="631">
      <c r="A631" s="4">
        <v>45173.55072920139</v>
      </c>
      <c r="B631" s="5" t="s">
        <v>986</v>
      </c>
      <c r="C631" s="6">
        <v>0.0</v>
      </c>
      <c r="D631" s="5" t="s">
        <v>987</v>
      </c>
      <c r="E631" s="5">
        <v>1.141914415E9</v>
      </c>
      <c r="F631" s="5" t="s">
        <v>115</v>
      </c>
      <c r="H631" s="5" t="s">
        <v>130</v>
      </c>
    </row>
    <row r="632">
      <c r="A632" s="4">
        <v>45173.86818193287</v>
      </c>
      <c r="B632" s="5" t="s">
        <v>536</v>
      </c>
      <c r="C632" s="6">
        <v>0.0</v>
      </c>
      <c r="D632" s="5" t="s">
        <v>537</v>
      </c>
      <c r="E632" s="5" t="s">
        <v>988</v>
      </c>
      <c r="F632" s="5" t="s">
        <v>107</v>
      </c>
      <c r="H632" s="5" t="s">
        <v>130</v>
      </c>
    </row>
    <row r="633">
      <c r="A633" s="4">
        <v>45174.36871679398</v>
      </c>
      <c r="B633" s="5" t="s">
        <v>989</v>
      </c>
      <c r="C633" s="6">
        <v>0.0</v>
      </c>
      <c r="D633" s="5" t="s">
        <v>990</v>
      </c>
      <c r="E633" s="5">
        <v>1.134222533E9</v>
      </c>
      <c r="F633" s="5" t="s">
        <v>102</v>
      </c>
      <c r="H633" s="5" t="s">
        <v>130</v>
      </c>
    </row>
    <row r="634">
      <c r="A634" s="4">
        <v>45174.44586731482</v>
      </c>
      <c r="B634" s="5" t="s">
        <v>991</v>
      </c>
      <c r="C634" s="6">
        <v>0.0</v>
      </c>
      <c r="D634" s="5" t="s">
        <v>992</v>
      </c>
      <c r="E634" s="5">
        <v>1.165361948E9</v>
      </c>
      <c r="F634" s="5" t="s">
        <v>107</v>
      </c>
      <c r="G634" s="5" t="s">
        <v>993</v>
      </c>
      <c r="H634" s="5" t="s">
        <v>130</v>
      </c>
    </row>
    <row r="635">
      <c r="A635" s="4">
        <v>45174.46354287037</v>
      </c>
      <c r="B635" s="5" t="s">
        <v>994</v>
      </c>
      <c r="C635" s="6">
        <v>0.0</v>
      </c>
      <c r="D635" s="5" t="s">
        <v>995</v>
      </c>
      <c r="E635" s="5">
        <v>1.158954619E9</v>
      </c>
      <c r="F635" s="5" t="s">
        <v>115</v>
      </c>
      <c r="H635" s="5" t="s">
        <v>130</v>
      </c>
    </row>
    <row r="636">
      <c r="A636" s="4">
        <v>45174.51589667824</v>
      </c>
      <c r="B636" s="5" t="s">
        <v>140</v>
      </c>
      <c r="C636" s="6">
        <v>0.0</v>
      </c>
      <c r="D636" s="5" t="s">
        <v>141</v>
      </c>
      <c r="E636" s="5">
        <v>1.157091804E9</v>
      </c>
      <c r="F636" s="5" t="s">
        <v>120</v>
      </c>
      <c r="H636" s="5" t="s">
        <v>130</v>
      </c>
    </row>
    <row r="637">
      <c r="A637" s="4">
        <v>45174.530060370365</v>
      </c>
      <c r="B637" s="5" t="s">
        <v>927</v>
      </c>
      <c r="C637" s="6">
        <v>0.0</v>
      </c>
      <c r="D637" s="5" t="s">
        <v>996</v>
      </c>
      <c r="E637" s="5">
        <v>1.144351565E9</v>
      </c>
      <c r="F637" s="5" t="s">
        <v>102</v>
      </c>
      <c r="G637" s="5" t="s">
        <v>997</v>
      </c>
      <c r="H637" s="5" t="s">
        <v>130</v>
      </c>
    </row>
    <row r="638">
      <c r="A638" s="4">
        <v>45174.798969386575</v>
      </c>
      <c r="B638" s="5" t="s">
        <v>138</v>
      </c>
      <c r="C638" s="6">
        <v>0.0</v>
      </c>
      <c r="D638" s="5" t="s">
        <v>139</v>
      </c>
      <c r="E638" s="5">
        <v>1.130397932E9</v>
      </c>
      <c r="F638" s="5" t="s">
        <v>120</v>
      </c>
      <c r="H638" s="5" t="s">
        <v>130</v>
      </c>
    </row>
    <row r="639">
      <c r="A639" s="4">
        <v>45175.380836446755</v>
      </c>
      <c r="B639" s="5" t="s">
        <v>142</v>
      </c>
      <c r="C639" s="6">
        <v>0.0</v>
      </c>
      <c r="D639" s="5" t="s">
        <v>143</v>
      </c>
      <c r="E639" s="5">
        <v>1.141755892E9</v>
      </c>
      <c r="F639" s="5" t="s">
        <v>102</v>
      </c>
      <c r="H639" s="5" t="s">
        <v>130</v>
      </c>
    </row>
    <row r="640">
      <c r="A640" s="4">
        <v>45175.44170974537</v>
      </c>
      <c r="B640" s="5" t="s">
        <v>149</v>
      </c>
      <c r="C640" s="6">
        <v>0.0</v>
      </c>
      <c r="D640" s="5" t="s">
        <v>744</v>
      </c>
      <c r="E640" s="5">
        <v>1.564479977E9</v>
      </c>
      <c r="F640" s="5" t="s">
        <v>107</v>
      </c>
      <c r="H640" s="5" t="s">
        <v>130</v>
      </c>
    </row>
    <row r="641">
      <c r="A641" s="4">
        <v>45171.62697915509</v>
      </c>
      <c r="B641" s="5" t="s">
        <v>998</v>
      </c>
      <c r="C641" s="6">
        <v>0.0</v>
      </c>
      <c r="D641" s="5" t="s">
        <v>164</v>
      </c>
      <c r="E641" s="5">
        <v>1.553884769E9</v>
      </c>
      <c r="F641" s="5" t="s">
        <v>107</v>
      </c>
      <c r="H641" s="5" t="s">
        <v>162</v>
      </c>
    </row>
    <row r="642">
      <c r="A642" s="4">
        <v>45172.499488738424</v>
      </c>
      <c r="B642" s="5" t="s">
        <v>167</v>
      </c>
      <c r="C642" s="6">
        <v>0.0</v>
      </c>
      <c r="D642" s="5" t="s">
        <v>708</v>
      </c>
      <c r="E642" s="5">
        <v>1.135953737E9</v>
      </c>
      <c r="F642" s="5" t="s">
        <v>107</v>
      </c>
      <c r="H642" s="5" t="s">
        <v>162</v>
      </c>
    </row>
    <row r="643">
      <c r="A643" s="4">
        <v>45172.704239178245</v>
      </c>
      <c r="B643" s="5" t="s">
        <v>999</v>
      </c>
      <c r="C643" s="6">
        <v>0.0</v>
      </c>
      <c r="D643" s="5" t="s">
        <v>1000</v>
      </c>
      <c r="E643" s="5">
        <v>1.134456816E9</v>
      </c>
      <c r="F643" s="5" t="s">
        <v>107</v>
      </c>
      <c r="H643" s="5" t="s">
        <v>162</v>
      </c>
    </row>
    <row r="644">
      <c r="A644" s="4">
        <v>45173.49625943287</v>
      </c>
      <c r="B644" s="5" t="s">
        <v>568</v>
      </c>
      <c r="C644" s="6">
        <v>0.0</v>
      </c>
      <c r="D644" s="5" t="s">
        <v>569</v>
      </c>
      <c r="E644" s="5">
        <v>1.161502309E9</v>
      </c>
      <c r="F644" s="5" t="s">
        <v>120</v>
      </c>
      <c r="H644" s="5" t="s">
        <v>162</v>
      </c>
    </row>
    <row r="645">
      <c r="A645" s="4">
        <v>45173.660415879625</v>
      </c>
      <c r="B645" s="5" t="s">
        <v>1001</v>
      </c>
      <c r="C645" s="6">
        <v>0.0</v>
      </c>
      <c r="D645" s="5" t="s">
        <v>1002</v>
      </c>
      <c r="E645" s="5">
        <v>1.13173626E9</v>
      </c>
      <c r="F645" s="5" t="s">
        <v>120</v>
      </c>
      <c r="H645" s="5" t="s">
        <v>162</v>
      </c>
    </row>
    <row r="646">
      <c r="A646" s="4">
        <v>45174.30417304398</v>
      </c>
      <c r="B646" s="5" t="s">
        <v>1003</v>
      </c>
      <c r="C646" s="6">
        <v>0.0</v>
      </c>
      <c r="D646" s="5" t="s">
        <v>1004</v>
      </c>
      <c r="E646" s="5">
        <v>1.126999748E9</v>
      </c>
      <c r="F646" s="5" t="s">
        <v>107</v>
      </c>
      <c r="H646" s="5" t="s">
        <v>162</v>
      </c>
    </row>
    <row r="647">
      <c r="A647" s="4">
        <v>45174.41922631944</v>
      </c>
      <c r="B647" s="5" t="s">
        <v>645</v>
      </c>
      <c r="C647" s="6">
        <v>0.0</v>
      </c>
      <c r="D647" s="5" t="s">
        <v>1005</v>
      </c>
      <c r="E647" s="5">
        <v>1.156134942E9</v>
      </c>
      <c r="F647" s="5" t="s">
        <v>107</v>
      </c>
      <c r="H647" s="5" t="s">
        <v>162</v>
      </c>
    </row>
    <row r="648">
      <c r="A648" s="4">
        <v>45174.678085810185</v>
      </c>
      <c r="B648" s="5" t="s">
        <v>160</v>
      </c>
      <c r="C648" s="6">
        <v>0.0</v>
      </c>
      <c r="D648" s="5" t="s">
        <v>161</v>
      </c>
      <c r="E648" s="5">
        <v>1.154171952E9</v>
      </c>
      <c r="F648" s="5" t="s">
        <v>107</v>
      </c>
      <c r="H648" s="5" t="s">
        <v>162</v>
      </c>
    </row>
    <row r="649">
      <c r="A649" s="4">
        <v>45174.78301128472</v>
      </c>
      <c r="B649" s="5" t="s">
        <v>637</v>
      </c>
      <c r="C649" s="6">
        <v>0.0</v>
      </c>
      <c r="D649" s="5" t="s">
        <v>1006</v>
      </c>
      <c r="E649" s="5">
        <v>1.150238826E9</v>
      </c>
      <c r="F649" s="5" t="s">
        <v>102</v>
      </c>
      <c r="H649" s="5" t="s">
        <v>162</v>
      </c>
    </row>
    <row r="650">
      <c r="A650" s="4">
        <v>45174.99242081019</v>
      </c>
      <c r="B650" s="5" t="s">
        <v>1007</v>
      </c>
      <c r="C650" s="6">
        <v>0.0</v>
      </c>
      <c r="D650" s="5" t="s">
        <v>1008</v>
      </c>
      <c r="E650" s="5">
        <v>1.140767103E9</v>
      </c>
      <c r="F650" s="5" t="s">
        <v>107</v>
      </c>
      <c r="H650" s="5" t="s">
        <v>162</v>
      </c>
    </row>
    <row r="651">
      <c r="A651" s="4">
        <v>45175.42773091435</v>
      </c>
      <c r="B651" s="5" t="s">
        <v>704</v>
      </c>
      <c r="C651" s="6">
        <v>0.0</v>
      </c>
      <c r="D651" s="5" t="s">
        <v>849</v>
      </c>
      <c r="E651" s="5">
        <v>1.55647954E9</v>
      </c>
      <c r="F651" s="5" t="s">
        <v>107</v>
      </c>
      <c r="H651" s="5" t="s">
        <v>162</v>
      </c>
    </row>
    <row r="652">
      <c r="A652" s="4">
        <v>45175.4766919213</v>
      </c>
      <c r="B652" s="5" t="s">
        <v>1009</v>
      </c>
      <c r="C652" s="6">
        <v>0.0</v>
      </c>
      <c r="D652" s="5" t="s">
        <v>1010</v>
      </c>
      <c r="E652" s="5">
        <v>1.155050765E9</v>
      </c>
      <c r="F652" s="5" t="s">
        <v>120</v>
      </c>
      <c r="H652" s="5" t="s">
        <v>162</v>
      </c>
    </row>
    <row r="653">
      <c r="A653" s="4">
        <v>45175.504410381945</v>
      </c>
      <c r="B653" s="5" t="s">
        <v>339</v>
      </c>
      <c r="C653" s="6">
        <v>0.0</v>
      </c>
      <c r="D653" s="5" t="s">
        <v>340</v>
      </c>
      <c r="E653" s="5">
        <v>1.13896327E8</v>
      </c>
      <c r="F653" s="5" t="s">
        <v>107</v>
      </c>
      <c r="H653" s="5" t="s">
        <v>162</v>
      </c>
    </row>
    <row r="654">
      <c r="A654" s="4">
        <v>45171.523535</v>
      </c>
      <c r="B654" s="5" t="s">
        <v>222</v>
      </c>
      <c r="C654" s="6">
        <v>0.0</v>
      </c>
      <c r="D654" s="5" t="s">
        <v>1011</v>
      </c>
      <c r="E654" s="5" t="s">
        <v>1012</v>
      </c>
      <c r="F654" s="5" t="s">
        <v>107</v>
      </c>
      <c r="H654" s="5" t="s">
        <v>757</v>
      </c>
    </row>
    <row r="655">
      <c r="A655" s="4">
        <v>45171.58646303241</v>
      </c>
      <c r="B655" s="5" t="s">
        <v>185</v>
      </c>
      <c r="C655" s="6">
        <v>0.0</v>
      </c>
      <c r="D655" s="5" t="s">
        <v>377</v>
      </c>
      <c r="E655" s="5">
        <v>1.153231879E9</v>
      </c>
      <c r="F655" s="5" t="s">
        <v>102</v>
      </c>
      <c r="H655" s="5" t="s">
        <v>757</v>
      </c>
    </row>
    <row r="656">
      <c r="A656" s="4">
        <v>45172.568539837965</v>
      </c>
      <c r="B656" s="5" t="s">
        <v>785</v>
      </c>
      <c r="C656" s="6">
        <v>0.0</v>
      </c>
      <c r="D656" s="5" t="s">
        <v>786</v>
      </c>
      <c r="E656" s="5">
        <v>1.562287564E9</v>
      </c>
      <c r="F656" s="5" t="s">
        <v>107</v>
      </c>
      <c r="H656" s="5" t="s">
        <v>757</v>
      </c>
    </row>
    <row r="657">
      <c r="A657" s="4">
        <v>45172.56891990741</v>
      </c>
      <c r="B657" s="5" t="s">
        <v>193</v>
      </c>
      <c r="C657" s="6">
        <v>0.0</v>
      </c>
      <c r="D657" s="5" t="s">
        <v>920</v>
      </c>
      <c r="E657" s="5">
        <v>1.165165252E9</v>
      </c>
      <c r="F657" s="5" t="s">
        <v>107</v>
      </c>
      <c r="H657" s="5" t="s">
        <v>757</v>
      </c>
    </row>
    <row r="658">
      <c r="A658" s="4">
        <v>45172.630513599535</v>
      </c>
      <c r="B658" s="5" t="s">
        <v>366</v>
      </c>
      <c r="C658" s="6">
        <v>0.0</v>
      </c>
      <c r="D658" s="5" t="s">
        <v>583</v>
      </c>
      <c r="E658" s="5">
        <v>1.141649338E9</v>
      </c>
      <c r="F658" s="5" t="s">
        <v>120</v>
      </c>
      <c r="H658" s="5" t="s">
        <v>757</v>
      </c>
    </row>
    <row r="659">
      <c r="A659" s="4">
        <v>45172.74622997685</v>
      </c>
      <c r="B659" s="5" t="s">
        <v>1013</v>
      </c>
      <c r="C659" s="6">
        <v>0.0</v>
      </c>
      <c r="D659" s="5" t="s">
        <v>1014</v>
      </c>
      <c r="E659" s="5">
        <v>1.134590887E9</v>
      </c>
      <c r="F659" s="5" t="s">
        <v>102</v>
      </c>
      <c r="H659" s="5" t="s">
        <v>757</v>
      </c>
    </row>
    <row r="660">
      <c r="A660" s="4">
        <v>45173.46823943287</v>
      </c>
      <c r="B660" s="5" t="s">
        <v>202</v>
      </c>
      <c r="C660" s="6">
        <v>0.0</v>
      </c>
      <c r="D660" s="5" t="s">
        <v>1015</v>
      </c>
      <c r="E660" s="5">
        <v>1.123933203E9</v>
      </c>
      <c r="F660" s="5" t="s">
        <v>120</v>
      </c>
      <c r="H660" s="5" t="s">
        <v>757</v>
      </c>
    </row>
    <row r="661">
      <c r="A661" s="4">
        <v>45173.477221712965</v>
      </c>
      <c r="B661" s="5" t="s">
        <v>225</v>
      </c>
      <c r="C661" s="6">
        <v>0.0</v>
      </c>
      <c r="D661" s="5" t="s">
        <v>394</v>
      </c>
      <c r="E661" s="5">
        <v>1.132520222E9</v>
      </c>
      <c r="F661" s="5" t="s">
        <v>120</v>
      </c>
      <c r="H661" s="5" t="s">
        <v>757</v>
      </c>
    </row>
    <row r="662">
      <c r="A662" s="4">
        <v>45173.512913819446</v>
      </c>
      <c r="B662" s="5" t="s">
        <v>297</v>
      </c>
      <c r="C662" s="6">
        <v>0.0</v>
      </c>
      <c r="D662" s="5" t="s">
        <v>852</v>
      </c>
      <c r="E662" s="5" t="s">
        <v>1016</v>
      </c>
      <c r="F662" s="5" t="s">
        <v>120</v>
      </c>
      <c r="H662" s="5" t="s">
        <v>757</v>
      </c>
    </row>
    <row r="663">
      <c r="A663" s="4">
        <v>45173.52903694444</v>
      </c>
      <c r="B663" s="5" t="s">
        <v>811</v>
      </c>
      <c r="C663" s="6">
        <v>0.0</v>
      </c>
      <c r="D663" s="5" t="s">
        <v>812</v>
      </c>
      <c r="E663" s="5">
        <v>1.126490451E9</v>
      </c>
      <c r="F663" s="5" t="s">
        <v>102</v>
      </c>
      <c r="H663" s="5" t="s">
        <v>757</v>
      </c>
    </row>
    <row r="664">
      <c r="A664" s="4">
        <v>45173.55689998843</v>
      </c>
      <c r="B664" s="5" t="s">
        <v>958</v>
      </c>
      <c r="C664" s="6">
        <v>0.0</v>
      </c>
      <c r="D664" s="5" t="s">
        <v>959</v>
      </c>
      <c r="E664" s="5">
        <v>1.165030416E9</v>
      </c>
      <c r="F664" s="5" t="s">
        <v>120</v>
      </c>
      <c r="H664" s="5" t="s">
        <v>757</v>
      </c>
    </row>
    <row r="665">
      <c r="A665" s="4">
        <v>45173.7564890625</v>
      </c>
      <c r="B665" s="5" t="s">
        <v>1017</v>
      </c>
      <c r="C665" s="6">
        <v>0.0</v>
      </c>
      <c r="D665" s="5" t="s">
        <v>1018</v>
      </c>
      <c r="E665" s="5">
        <v>1.168824744E9</v>
      </c>
      <c r="F665" s="5" t="s">
        <v>120</v>
      </c>
      <c r="G665" s="5" t="s">
        <v>1019</v>
      </c>
      <c r="H665" s="5" t="s">
        <v>757</v>
      </c>
    </row>
    <row r="666">
      <c r="A666" s="4">
        <v>45173.767137268514</v>
      </c>
      <c r="B666" s="5" t="s">
        <v>1020</v>
      </c>
      <c r="C666" s="6">
        <v>0.0</v>
      </c>
      <c r="D666" s="5" t="s">
        <v>1021</v>
      </c>
      <c r="E666" s="5">
        <v>1.133852964E9</v>
      </c>
      <c r="F666" s="5" t="s">
        <v>115</v>
      </c>
      <c r="H666" s="5" t="s">
        <v>757</v>
      </c>
    </row>
    <row r="667">
      <c r="A667" s="4">
        <v>45174.40785241898</v>
      </c>
      <c r="B667" s="5" t="s">
        <v>952</v>
      </c>
      <c r="C667" s="6">
        <v>0.0</v>
      </c>
      <c r="D667" s="5" t="s">
        <v>953</v>
      </c>
      <c r="E667" s="5">
        <v>2.944934489E9</v>
      </c>
      <c r="F667" s="5" t="s">
        <v>102</v>
      </c>
      <c r="H667" s="5" t="s">
        <v>757</v>
      </c>
    </row>
    <row r="668">
      <c r="A668" s="4">
        <v>45174.41733190972</v>
      </c>
      <c r="B668" s="5" t="s">
        <v>578</v>
      </c>
      <c r="C668" s="6">
        <v>0.0</v>
      </c>
      <c r="D668" s="5" t="s">
        <v>579</v>
      </c>
      <c r="E668" s="5">
        <v>1.569066812E9</v>
      </c>
      <c r="F668" s="5" t="s">
        <v>107</v>
      </c>
      <c r="H668" s="5" t="s">
        <v>757</v>
      </c>
    </row>
    <row r="669">
      <c r="A669" s="4">
        <v>45174.438934363425</v>
      </c>
      <c r="B669" s="5" t="s">
        <v>227</v>
      </c>
      <c r="C669" s="6">
        <v>0.0</v>
      </c>
      <c r="D669" s="5" t="s">
        <v>1022</v>
      </c>
      <c r="E669" s="5">
        <v>1.154982939E9</v>
      </c>
      <c r="F669" s="5" t="s">
        <v>102</v>
      </c>
      <c r="H669" s="5" t="s">
        <v>757</v>
      </c>
    </row>
    <row r="670">
      <c r="A670" s="4">
        <v>45174.66424859954</v>
      </c>
      <c r="B670" s="5" t="s">
        <v>647</v>
      </c>
      <c r="C670" s="6">
        <v>0.0</v>
      </c>
      <c r="D670" s="5" t="s">
        <v>1023</v>
      </c>
      <c r="E670" s="5">
        <v>1.135706326E9</v>
      </c>
      <c r="F670" s="5" t="s">
        <v>107</v>
      </c>
      <c r="H670" s="5" t="s">
        <v>757</v>
      </c>
    </row>
    <row r="671">
      <c r="A671" s="4">
        <v>45174.93541052083</v>
      </c>
      <c r="B671" s="5" t="s">
        <v>480</v>
      </c>
      <c r="C671" s="6">
        <v>0.0</v>
      </c>
      <c r="D671" s="5" t="s">
        <v>481</v>
      </c>
      <c r="E671" s="5">
        <v>1.155063104E9</v>
      </c>
      <c r="F671" s="5" t="s">
        <v>120</v>
      </c>
      <c r="H671" s="5" t="s">
        <v>757</v>
      </c>
    </row>
    <row r="672">
      <c r="A672" s="4">
        <v>45175.41914834491</v>
      </c>
      <c r="B672" s="5" t="s">
        <v>236</v>
      </c>
      <c r="C672" s="6">
        <v>0.0</v>
      </c>
      <c r="D672" s="5" t="s">
        <v>1024</v>
      </c>
      <c r="E672" s="5" t="s">
        <v>1025</v>
      </c>
      <c r="F672" s="5" t="s">
        <v>107</v>
      </c>
      <c r="H672" s="5" t="s">
        <v>757</v>
      </c>
    </row>
    <row r="673">
      <c r="A673" s="4">
        <v>45175.44410408565</v>
      </c>
      <c r="B673" s="5" t="s">
        <v>590</v>
      </c>
      <c r="C673" s="6">
        <v>0.0</v>
      </c>
      <c r="D673" s="5" t="s">
        <v>964</v>
      </c>
      <c r="E673" s="5">
        <v>1.165348902E9</v>
      </c>
      <c r="F673" s="5" t="s">
        <v>107</v>
      </c>
      <c r="H673" s="5" t="s">
        <v>757</v>
      </c>
    </row>
  </sheetData>
  <drawing r:id="rId1"/>
</worksheet>
</file>