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845bc035d052165/Desktop/Computer-Science-Git/CSC-17C Function Analysis Excel Sheet/"/>
    </mc:Choice>
  </mc:AlternateContent>
  <xr:revisionPtr revIDLastSave="22" documentId="8_{1C8496FC-B761-4A7B-BD78-7C817EF612AC}" xr6:coauthVersionLast="47" xr6:coauthVersionMax="47" xr10:uidLastSave="{14E76378-38D9-495C-BFF0-A2B73ED885A5}"/>
  <bookViews>
    <workbookView xWindow="4960" yWindow="3110" windowWidth="10940" windowHeight="8170" xr2:uid="{DCEC28A2-0999-482C-883D-6C42E1729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6" i="1" s="1"/>
  <c r="D4" i="1"/>
  <c r="E4" i="1" s="1"/>
  <c r="F4" i="1" s="1"/>
  <c r="B5" i="1"/>
  <c r="C2" i="1"/>
  <c r="B2" i="1"/>
  <c r="B8" i="1"/>
  <c r="B7" i="1"/>
  <c r="B6" i="1"/>
  <c r="B3" i="1"/>
  <c r="C7" i="1" l="1"/>
  <c r="D7" i="1"/>
  <c r="C8" i="1"/>
  <c r="C5" i="1"/>
  <c r="D5" i="1"/>
  <c r="C3" i="1"/>
  <c r="D3" i="1"/>
  <c r="D2" i="1"/>
  <c r="D8" i="1"/>
  <c r="D6" i="1"/>
  <c r="E2" i="1" l="1"/>
  <c r="E5" i="1"/>
  <c r="E7" i="1"/>
  <c r="E6" i="1"/>
  <c r="E8" i="1"/>
  <c r="E3" i="1"/>
  <c r="F2" i="1" l="1"/>
  <c r="F7" i="1"/>
  <c r="F5" i="1"/>
  <c r="F6" i="1"/>
  <c r="G4" i="1"/>
  <c r="F8" i="1"/>
  <c r="F3" i="1"/>
  <c r="G2" i="1" l="1"/>
  <c r="G8" i="1"/>
  <c r="G7" i="1"/>
  <c r="G6" i="1"/>
  <c r="G5" i="1"/>
  <c r="G3" i="1"/>
</calcChain>
</file>

<file path=xl/sharedStrings.xml><?xml version="1.0" encoding="utf-8"?>
<sst xmlns="http://schemas.openxmlformats.org/spreadsheetml/2006/main" count="17" uniqueCount="17">
  <si>
    <t>lg(n)</t>
  </si>
  <si>
    <t>sqrt(n)</t>
  </si>
  <si>
    <t>n</t>
  </si>
  <si>
    <t>n^2</t>
  </si>
  <si>
    <t>n^3</t>
  </si>
  <si>
    <t>2^n</t>
  </si>
  <si>
    <t>n!</t>
  </si>
  <si>
    <t>1 Second</t>
  </si>
  <si>
    <t>1 Minute</t>
  </si>
  <si>
    <t>1 Hour</t>
  </si>
  <si>
    <t>1 Day</t>
  </si>
  <si>
    <t>1 Month</t>
  </si>
  <si>
    <t>1 Year</t>
  </si>
  <si>
    <t>nlg(n)</t>
  </si>
  <si>
    <t>Gamma Function</t>
  </si>
  <si>
    <t>Lambert Function</t>
  </si>
  <si>
    <t>#NUM! = SO LARGE CANNOT 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</si>
</sst>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540E-4E36-43D2-93D3-4686F5187FC4}">
  <dimension ref="A1:I9"/>
  <sheetViews>
    <sheetView tabSelected="1" zoomScaleNormal="100" workbookViewId="0">
      <selection activeCell="B5" sqref="B5"/>
    </sheetView>
  </sheetViews>
  <sheetFormatPr defaultRowHeight="14.5" x14ac:dyDescent="0.35"/>
  <cols>
    <col min="1" max="1" width="10.453125" bestFit="1" customWidth="1"/>
    <col min="2" max="2" width="13.453125" bestFit="1" customWidth="1"/>
    <col min="3" max="3" width="14.453125" bestFit="1" customWidth="1"/>
    <col min="4" max="4" width="16.453125" bestFit="1" customWidth="1"/>
    <col min="5" max="5" width="17.54296875" bestFit="1" customWidth="1"/>
    <col min="6" max="6" width="19.54296875" bestFit="1" customWidth="1"/>
    <col min="7" max="7" width="20.54296875" bestFit="1" customWidth="1"/>
    <col min="9" max="9" width="33.08984375" customWidth="1"/>
  </cols>
  <sheetData>
    <row r="1" spans="1:9" x14ac:dyDescent="0.35">
      <c r="A1" s="1"/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9" x14ac:dyDescent="0.35">
      <c r="A2" s="2" t="s">
        <v>0</v>
      </c>
      <c r="B2" s="1">
        <f t="shared" ref="B2:G2" si="0">EXP(B4)</f>
        <v>22026.465794806718</v>
      </c>
      <c r="C2" s="1">
        <f t="shared" si="0"/>
        <v>3.7730203009299397E+260</v>
      </c>
      <c r="D2" s="1" t="e">
        <f t="shared" si="0"/>
        <v>#NUM!</v>
      </c>
      <c r="E2" s="1" t="e">
        <f t="shared" si="0"/>
        <v>#NUM!</v>
      </c>
      <c r="F2" s="1" t="e">
        <f t="shared" si="0"/>
        <v>#NUM!</v>
      </c>
      <c r="G2" s="1" t="e">
        <f t="shared" si="0"/>
        <v>#NUM!</v>
      </c>
      <c r="I2" t="s">
        <v>16</v>
      </c>
    </row>
    <row r="3" spans="1:9" x14ac:dyDescent="0.35">
      <c r="A3" s="2" t="s">
        <v>1</v>
      </c>
      <c r="B3" s="1">
        <f t="shared" ref="B3:G3" si="1">B4^2</f>
        <v>100</v>
      </c>
      <c r="C3" s="1">
        <f t="shared" si="1"/>
        <v>360000</v>
      </c>
      <c r="D3" s="1">
        <f t="shared" si="1"/>
        <v>1296000000</v>
      </c>
      <c r="E3" s="1">
        <f t="shared" si="1"/>
        <v>746496000000</v>
      </c>
      <c r="F3" s="1">
        <f t="shared" si="1"/>
        <v>717382656000000</v>
      </c>
      <c r="G3" s="1">
        <f t="shared" si="1"/>
        <v>1.03303102464E+17</v>
      </c>
    </row>
    <row r="4" spans="1:9" x14ac:dyDescent="0.35">
      <c r="A4" s="2" t="s">
        <v>2</v>
      </c>
      <c r="B4" s="1">
        <v>10</v>
      </c>
      <c r="C4" s="1">
        <f>60*B4</f>
        <v>600</v>
      </c>
      <c r="D4" s="1">
        <f>C4*60</f>
        <v>36000</v>
      </c>
      <c r="E4" s="1">
        <f>D4*24</f>
        <v>864000</v>
      </c>
      <c r="F4" s="1">
        <f>E4*31</f>
        <v>26784000</v>
      </c>
      <c r="G4" s="1">
        <f>F4*12</f>
        <v>321408000</v>
      </c>
    </row>
    <row r="5" spans="1:9" x14ac:dyDescent="0.35">
      <c r="A5" s="2" t="s">
        <v>13</v>
      </c>
      <c r="B5" s="3">
        <f xml:space="preserve"> B4 / (LN(B4))  + 10 * (1 / LN(B4))^2</f>
        <v>6.2290617891486564</v>
      </c>
      <c r="C5" s="3">
        <f t="shared" ref="B5:G5" si="2" xml:space="preserve"> C4 / (LN(C4))  + 10 * (1 / LN(C4))^2</f>
        <v>94.039372383148859</v>
      </c>
      <c r="D5" s="3">
        <f t="shared" si="2"/>
        <v>3431.5138873431847</v>
      </c>
      <c r="E5" s="3">
        <f t="shared" si="2"/>
        <v>63207.257046170918</v>
      </c>
      <c r="F5" s="3">
        <f t="shared" si="2"/>
        <v>1566012.213984363</v>
      </c>
      <c r="G5" s="3">
        <f t="shared" si="2"/>
        <v>16408227.460233171</v>
      </c>
      <c r="I5" t="s">
        <v>15</v>
      </c>
    </row>
    <row r="6" spans="1:9" x14ac:dyDescent="0.35">
      <c r="A6" s="2" t="s">
        <v>3</v>
      </c>
      <c r="B6" s="3">
        <f t="shared" ref="B6:G6" si="3">SQRT(B4)</f>
        <v>3.1622776601683795</v>
      </c>
      <c r="C6" s="3">
        <f>SQRT(C4)</f>
        <v>24.494897427831781</v>
      </c>
      <c r="D6" s="3">
        <f t="shared" si="3"/>
        <v>189.73665961010275</v>
      </c>
      <c r="E6" s="3">
        <f t="shared" si="3"/>
        <v>929.51600308978004</v>
      </c>
      <c r="F6" s="3">
        <f t="shared" si="3"/>
        <v>5175.3260766834783</v>
      </c>
      <c r="G6" s="3">
        <f t="shared" si="3"/>
        <v>17927.855421103774</v>
      </c>
    </row>
    <row r="7" spans="1:9" x14ac:dyDescent="0.35">
      <c r="A7" s="2" t="s">
        <v>4</v>
      </c>
      <c r="B7" s="3">
        <f t="shared" ref="B7:G7" si="4">B4^(1/3)</f>
        <v>2.1544346900318838</v>
      </c>
      <c r="C7" s="3">
        <f t="shared" si="4"/>
        <v>8.434326653017493</v>
      </c>
      <c r="D7" s="3">
        <f t="shared" si="4"/>
        <v>33.019272488946264</v>
      </c>
      <c r="E7" s="3">
        <f t="shared" si="4"/>
        <v>95.244063118091972</v>
      </c>
      <c r="F7" s="3">
        <f t="shared" si="4"/>
        <v>299.19785713431889</v>
      </c>
      <c r="G7" s="3">
        <f t="shared" si="4"/>
        <v>684.99209680618276</v>
      </c>
    </row>
    <row r="8" spans="1:9" x14ac:dyDescent="0.35">
      <c r="A8" s="2" t="s">
        <v>5</v>
      </c>
      <c r="B8" s="3">
        <f t="shared" ref="B8:G8" si="5">LOG(B4,2)</f>
        <v>3.3219280948873626</v>
      </c>
      <c r="C8" s="3">
        <f t="shared" si="5"/>
        <v>9.2288186904958813</v>
      </c>
      <c r="D8" s="3">
        <f t="shared" si="5"/>
        <v>15.135709286104401</v>
      </c>
      <c r="E8" s="3">
        <f t="shared" si="5"/>
        <v>19.720671786825555</v>
      </c>
      <c r="F8" s="3">
        <f t="shared" si="5"/>
        <v>24.674868097212432</v>
      </c>
      <c r="G8" s="3">
        <f t="shared" si="5"/>
        <v>28.259830597933586</v>
      </c>
    </row>
    <row r="9" spans="1:9" x14ac:dyDescent="0.35">
      <c r="A9" s="2" t="s">
        <v>6</v>
      </c>
      <c r="B9" s="1">
        <v>3</v>
      </c>
      <c r="C9" s="1">
        <v>5</v>
      </c>
      <c r="D9" s="1">
        <v>7</v>
      </c>
      <c r="E9" s="1">
        <v>9</v>
      </c>
      <c r="F9" s="1">
        <v>10</v>
      </c>
      <c r="G9" s="1">
        <v>11</v>
      </c>
      <c r="I9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Tricky</dc:creator>
  <cp:lastModifiedBy>Just Tricky</cp:lastModifiedBy>
  <dcterms:created xsi:type="dcterms:W3CDTF">2025-04-26T00:00:14Z</dcterms:created>
  <dcterms:modified xsi:type="dcterms:W3CDTF">2025-04-26T02:08:10Z</dcterms:modified>
</cp:coreProperties>
</file>