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<sst xmlns="http://schemas.openxmlformats.org/spreadsheetml/2006/main" count="51" uniqueCount="36">
  <si>
    <t xml:space="preserve">                          MÉTODO ALTERNATIVO VALORACIÓN AL PESO </t>
  </si>
  <si>
    <t xml:space="preserve">Derecho a importar 25 Kg de Efectos Personales  excentos de pago y 5 Kg de regalos excentos de pago ( total 30 Kg excentos de pago ) los que se corresponden con los 50,99 en valor que declara la resolución.</t>
  </si>
  <si>
    <t xml:space="preserve">La importación de estos 30 Kg excentos de pago se ajustará a la normativa de que no sea declarada la mercancía o parte de la misma por la Aduana como mercancía con Carácter Comercial.   </t>
  </si>
  <si>
    <t xml:space="preserve">Se mantiene la equivalencia de 1 Kg =  10,00 pesos  ( sea el pago en CUP o en CUC ).</t>
  </si>
  <si>
    <t xml:space="preserve"> KG</t>
  </si>
  <si>
    <t xml:space="preserve">PESO TOTAL DEL EQUIPAJE EN KILOGRAMOS  </t>
  </si>
  <si>
    <t xml:space="preserve">VALOR</t>
  </si>
  <si>
    <t xml:space="preserve">VALOR EN ADUANAS DE LA MERCANCÍA QUE PORTA EL PASAJERO.  </t>
  </si>
  <si>
    <t xml:space="preserve">DERECHOS A PAGAR</t>
  </si>
  <si>
    <t xml:space="preserve">CANTIDAD QUE EL PASAJERO HA DE PAGAR EN ADUANAS COMO IMPUESTO POR LA IMPORTACIÓN DE LA MERCANCÍA. </t>
  </si>
  <si>
    <t xml:space="preserve">              TRAMO EN EL QUE SE PAGA EL 100 % DEL VALOR EN ADUANAS           ( DESDE EL Kg 31 HASTA EL Kg 75 )</t>
  </si>
  <si>
    <t xml:space="preserve">          KG</t>
  </si>
  <si>
    <t xml:space="preserve">      VALOR</t>
  </si>
  <si>
    <t xml:space="preserve">  DERECHOS A PAGAR</t>
  </si>
  <si>
    <t xml:space="preserve">              TRAMO EN EL QUE SE PAGA EL 200 % DEL VALOR EN ADUANAS         ( DESDE EL Kg 76 HASTA EL Kg 125 )</t>
  </si>
  <si>
    <t xml:space="preserve">Algunas observaciones </t>
  </si>
  <si>
    <t xml:space="preserve">Se han sombreado las filas para los ejemplos seleccionados ( 95 Kg, 72 Kg y 80 Kg ) </t>
  </si>
  <si>
    <t xml:space="preserve">El primer tramo ( 31 Kg a 75 Kg) por cada kilogramo se agrega 10,00 pesos a los derechos a pagar ( por ello es el 100 % )    </t>
  </si>
  <si>
    <t xml:space="preserve">En el segundo tramo ( 76 Kg a 125 Kg ) por cada kilogramo se agrega 20,00 pesos a los derechos a pagar ( por ello es el 200 % ) </t>
  </si>
  <si>
    <t xml:space="preserve">Este método de valoración visto así de manera extricta es aplicable cuando se importan confecciones y misceláneas </t>
  </si>
  <si>
    <t xml:space="preserve">sin incluir en el equipaje equipos electrodomésticos o similiares que se encuentren sujetos al pago de los derechos aduanales (ver RES/207 - 2014 )  </t>
  </si>
  <si>
    <t xml:space="preserve">Ejemplo de Cálculo : Sólo para confecciones y misceláneas ( sin medicamentos ni equipos electrodomésticos o regulados ). </t>
  </si>
  <si>
    <t xml:space="preserve">Peso total del equipaje  95,00 Kg  </t>
  </si>
  <si>
    <t xml:space="preserve">Para este peso de 95 Kg el valor es =  700 y el derecho a pagar es de 850.00 ( CUP o CUC )   </t>
  </si>
  <si>
    <t xml:space="preserve"> </t>
  </si>
  <si>
    <t xml:space="preserve">Ejemplo de Cálculo: Peso total del equipaje más un equipo electrodoméstico.</t>
  </si>
  <si>
    <t xml:space="preserve">Peso total del equipaje  72,00 Kg -  Valor es =  470  </t>
  </si>
  <si>
    <t xml:space="preserve">Computadora : Valor en aduana = 200 </t>
  </si>
  <si>
    <t xml:space="preserve">Sumando 470 mas 200 el nuevo Valor en Aduanas es =  670 y los derechos a pagar son en total 790.00 ( CUP o CUC ).</t>
  </si>
  <si>
    <t xml:space="preserve">Otro ejemplo de cálculo : Peso del equipaje mas dos equipos electrodomésticos.  </t>
  </si>
  <si>
    <t xml:space="preserve">Peso total del equipaje 80,00 Kg – Valor es = 550</t>
  </si>
  <si>
    <t xml:space="preserve">Televisor : Valor en aduana 250</t>
  </si>
  <si>
    <t xml:space="preserve">DVD : Valor en aduana 30 </t>
  </si>
  <si>
    <t xml:space="preserve">Sumando 550 + 250 + 30 obtenemos el nuevo valor en aduana = 830. Para este valor los derechos a pagar son en total 1110 ( CUP o CUC )</t>
  </si>
  <si>
    <t xml:space="preserve">Nota aclaratoria : Si al obtener el Valor en Aduanas Total este supera el valor 1000 se considera un EXCESO de equipaje.  </t>
  </si>
  <si>
    <t xml:space="preserve">En este caso en el despacho aduanero se decidirá hasta donde puede realizar la importación el viajero.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</si>
</sst>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5">
    <fill>
      <patternFill patternType="none"/>
    </fill>
    <fill>
      <patternFill patternType="gray125"/>
    </fill>
    <fill>
      <patternFill patternType="solid">
        <fgColor rgb="FFC4BD97"/>
        <bgColor rgb="FFC3D69B"/>
      </patternFill>
    </fill>
    <fill>
      <patternFill patternType="solid">
        <fgColor rgb="FFD99694"/>
        <bgColor rgb="FFF7A19A"/>
      </patternFill>
    </fill>
    <fill>
      <patternFill patternType="solid">
        <fgColor rgb="FFC3D69B"/>
        <bgColor rgb="FFC4BD97"/>
      </patternFill>
    </fill>
    <fill>
      <patternFill patternType="solid">
        <fgColor rgb="FFF79646"/>
        <bgColor rgb="FFF7A19A"/>
      </patternFill>
    </fill>
    <fill>
      <patternFill patternType="solid">
        <fgColor rgb="FFE3D200"/>
        <bgColor rgb="FFCCBE00"/>
      </patternFill>
    </fill>
    <fill>
      <patternFill patternType="solid">
        <fgColor rgb="FF9BBB59"/>
        <bgColor rgb="FFC4BD97"/>
      </patternFill>
    </fill>
    <fill>
      <patternFill patternType="solid">
        <fgColor rgb="FF00FFFF"/>
        <bgColor rgb="FF00FFFF"/>
      </patternFill>
    </fill>
    <fill>
      <patternFill patternType="solid">
        <fgColor rgb="FFCCBE00"/>
        <bgColor rgb="FFE3D200"/>
      </patternFill>
    </fill>
    <fill>
      <patternFill patternType="solid">
        <fgColor rgb="FFFFFBCC"/>
        <bgColor rgb="FFFFF9AE"/>
      </patternFill>
    </fill>
    <fill>
      <patternFill patternType="solid">
        <fgColor rgb="FFF7A19A"/>
        <bgColor rgb="FFD99694"/>
      </patternFill>
    </fill>
    <fill>
      <patternFill patternType="solid">
        <fgColor rgb="FFBCE4E5"/>
        <bgColor rgb="FFCCFFCC"/>
      </patternFill>
    </fill>
    <fill>
      <patternFill patternType="solid">
        <fgColor rgb="FFFFF9AE"/>
        <bgColor rgb="FFFFFBCC"/>
      </patternFill>
    </fill>
    <fill>
      <patternFill patternType="solid">
        <fgColor rgb="FFF04E4D"/>
        <bgColor rgb="FFED1C24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>
        <color rgb="FFFF0000"/>
      </left>
      <right/>
      <top style="hair">
        <color rgb="FFFF0000"/>
      </top>
      <bottom style="hair">
        <color rgb="FFFF0000"/>
      </bottom>
      <diagonal/>
    </border>
    <border diagonalUp="false" diagonalDown="false">
      <left/>
      <right/>
      <top style="hair">
        <color rgb="FFFF0000"/>
      </top>
      <bottom style="hair">
        <color rgb="FFFF0000"/>
      </bottom>
      <diagonal/>
    </border>
    <border diagonalUp="false" diagonalDown="false">
      <left/>
      <right style="hair">
        <color rgb="FFFF0000"/>
      </right>
      <top style="hair">
        <color rgb="FFFF0000"/>
      </top>
      <bottom style="hair">
        <color rgb="FFFF0000"/>
      </bottom>
      <diagonal/>
    </border>
    <border diagonalUp="false" diagonalDown="false">
      <left style="hair">
        <color rgb="FFED1C24"/>
      </left>
      <right/>
      <top style="hair">
        <color rgb="FFED1C24"/>
      </top>
      <bottom style="hair">
        <color rgb="FFED1C24"/>
      </bottom>
      <diagonal/>
    </border>
    <border diagonalUp="false" diagonalDown="false">
      <left/>
      <right/>
      <top style="hair">
        <color rgb="FFED1C24"/>
      </top>
      <bottom style="hair">
        <color rgb="FFED1C24"/>
      </bottom>
      <diagonal/>
    </border>
    <border diagonalUp="false" diagonalDown="false">
      <left/>
      <right style="hair">
        <color rgb="FFED1C24"/>
      </right>
      <top style="hair">
        <color rgb="FFED1C24"/>
      </top>
      <bottom style="hair">
        <color rgb="FFED1C24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BCC"/>
      <rgbColor rgb="FFCCFFFF"/>
      <rgbColor rgb="FF660066"/>
      <rgbColor rgb="FFD99694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9AE"/>
      <rgbColor rgb="FF99CCFF"/>
      <rgbColor rgb="FFF7A19A"/>
      <rgbColor rgb="FFCC99FF"/>
      <rgbColor rgb="FFC3D69B"/>
      <rgbColor rgb="FF3366FF"/>
      <rgbColor rgb="FF33CCCC"/>
      <rgbColor rgb="FFCCBE00"/>
      <rgbColor rgb="FFE3D200"/>
      <rgbColor rgb="FFF79646"/>
      <rgbColor rgb="FFF04E4D"/>
      <rgbColor rgb="FF666699"/>
      <rgbColor rgb="FF9BBB59"/>
      <rgbColor rgb="FF003366"/>
      <rgbColor rgb="FF339966"/>
      <rgbColor rgb="FF003300"/>
      <rgbColor rgb="FF333300"/>
      <rgbColor rgb="FFED1C2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Q56"/>
  <sheetViews>
    <sheetView showFormulas="false" showGridLines="true" showRowColHeaders="true" showZeros="true" rightToLeft="false" tabSelected="true" showOutlineSymbols="true" defaultGridColor="true" view="normal" topLeftCell="A10" colorId="64" zoomScale="90" zoomScaleNormal="90" zoomScalePageLayoutView="100" workbookViewId="0">
      <selection pane="topLeft" activeCell="B29" activeCellId="0" sqref="B29"/>
    </sheetView>
  </sheetViews>
  <sheetFormatPr defaultRowHeight="15" zeroHeight="false" outlineLevelRow="0" outlineLevelCol="0"/>
  <cols>
    <col collapsed="false" customWidth="true" hidden="false" outlineLevel="0" max="3" min="1" style="0" width="10.65"/>
    <col collapsed="false" customWidth="true" hidden="false" outlineLevel="0" max="4" min="4" style="0" width="20.98"/>
    <col collapsed="false" customWidth="true" hidden="false" outlineLevel="0" max="7" min="5" style="0" width="10.65"/>
    <col collapsed="false" customWidth="true" hidden="false" outlineLevel="0" max="8" min="8" style="0" width="20.3"/>
    <col collapsed="false" customWidth="true" hidden="false" outlineLevel="0" max="11" min="9" style="0" width="10.65"/>
    <col collapsed="false" customWidth="true" hidden="false" outlineLevel="0" max="12" min="12" style="0" width="20.57"/>
    <col collapsed="false" customWidth="true" hidden="false" outlineLevel="0" max="13" min="13" style="0" width="8.71"/>
    <col collapsed="false" customWidth="true" hidden="false" outlineLevel="0" max="15" min="14" style="0" width="10.65"/>
    <col collapsed="false" customWidth="true" hidden="false" outlineLevel="0" max="16" min="16" style="0" width="22.28"/>
    <col collapsed="false" customWidth="true" hidden="false" outlineLevel="0" max="1025" min="17" style="0" width="10.65"/>
  </cols>
  <sheetData>
    <row r="2" customFormat="false" ht="15.75" hidden="false" customHeight="false" outlineLevel="0" collapsed="false"/>
    <row r="3" customFormat="false" ht="15.75" hidden="false" customHeight="false" outlineLevel="0" collapsed="false">
      <c r="B3" s="1" t="s">
        <v>0</v>
      </c>
      <c r="C3" s="2"/>
      <c r="D3" s="2"/>
      <c r="E3" s="2"/>
      <c r="F3" s="3"/>
    </row>
    <row r="6" customFormat="false" ht="15" hidden="false" customHeight="false" outlineLevel="0" collapsed="false">
      <c r="B6" s="0" t="s">
        <v>1</v>
      </c>
    </row>
    <row r="7" customFormat="false" ht="15" hidden="false" customHeight="false" outlineLevel="0" collapsed="false">
      <c r="B7" s="0" t="s">
        <v>2</v>
      </c>
    </row>
    <row r="8" customFormat="false" ht="15" hidden="false" customHeight="false" outlineLevel="0" collapsed="false">
      <c r="B8" s="0" t="s">
        <v>3</v>
      </c>
    </row>
    <row r="9" customFormat="false" ht="15.75" hidden="false" customHeight="false" outlineLevel="0" collapsed="false"/>
    <row r="10" customFormat="false" ht="15.75" hidden="false" customHeight="false" outlineLevel="0" collapsed="false">
      <c r="B10" s="4" t="s">
        <v>4</v>
      </c>
      <c r="C10" s="0" t="s">
        <v>5</v>
      </c>
    </row>
    <row r="11" customFormat="false" ht="15.75" hidden="false" customHeight="false" outlineLevel="0" collapsed="false">
      <c r="B11" s="5" t="s">
        <v>6</v>
      </c>
      <c r="C11" s="0" t="s">
        <v>7</v>
      </c>
    </row>
    <row r="12" customFormat="false" ht="13.8" hidden="false" customHeight="false" outlineLevel="0" collapsed="false">
      <c r="B12" s="6" t="s">
        <v>8</v>
      </c>
      <c r="C12" s="7"/>
      <c r="D12" s="0" t="s">
        <v>9</v>
      </c>
    </row>
    <row r="13" customFormat="false" ht="15" hidden="false" customHeight="false" outlineLevel="0" collapsed="false">
      <c r="B13" s="8"/>
      <c r="C13" s="8"/>
    </row>
    <row r="14" customFormat="false" ht="13.8" hidden="false" customHeight="false" outlineLevel="0" collapsed="false">
      <c r="B14" s="9" t="s">
        <v>10</v>
      </c>
      <c r="C14" s="9"/>
      <c r="D14" s="10"/>
      <c r="E14" s="10"/>
      <c r="F14" s="10"/>
      <c r="G14" s="10"/>
      <c r="H14" s="10"/>
      <c r="I14" s="10"/>
      <c r="J14" s="8"/>
      <c r="K14" s="8"/>
      <c r="L14" s="8"/>
      <c r="M14" s="8"/>
      <c r="N14" s="8"/>
      <c r="O14" s="8"/>
      <c r="P14" s="8"/>
    </row>
    <row r="15" customFormat="false" ht="13.8" hidden="false" customHeight="false" outlineLevel="0" collapsed="false">
      <c r="B15" s="8"/>
      <c r="P15" s="8"/>
    </row>
    <row r="16" customFormat="false" ht="13.8" hidden="false" customHeight="false" outlineLevel="0" collapsed="false">
      <c r="B16" s="11" t="s">
        <v>11</v>
      </c>
      <c r="C16" s="12" t="s">
        <v>12</v>
      </c>
      <c r="D16" s="13" t="s">
        <v>13</v>
      </c>
      <c r="F16" s="11" t="s">
        <v>11</v>
      </c>
      <c r="G16" s="12" t="s">
        <v>12</v>
      </c>
      <c r="H16" s="13" t="s">
        <v>13</v>
      </c>
      <c r="J16" s="11" t="s">
        <v>11</v>
      </c>
      <c r="K16" s="12" t="s">
        <v>12</v>
      </c>
      <c r="L16" s="13" t="s">
        <v>13</v>
      </c>
      <c r="N16" s="11" t="s">
        <v>11</v>
      </c>
      <c r="O16" s="12" t="s">
        <v>12</v>
      </c>
      <c r="P16" s="13" t="s">
        <v>13</v>
      </c>
    </row>
    <row r="17" customFormat="false" ht="13.8" hidden="false" customHeight="false" outlineLevel="0" collapsed="false">
      <c r="B17" s="14" t="n">
        <v>31</v>
      </c>
      <c r="C17" s="8" t="n">
        <v>60</v>
      </c>
      <c r="D17" s="15" t="n">
        <v>10</v>
      </c>
      <c r="F17" s="14" t="n">
        <f aca="false">B27+1</f>
        <v>42</v>
      </c>
      <c r="G17" s="8" t="n">
        <v>170</v>
      </c>
      <c r="H17" s="15" t="n">
        <f aca="false">D27+10</f>
        <v>120</v>
      </c>
      <c r="J17" s="14" t="n">
        <f aca="false">F27+1</f>
        <v>53</v>
      </c>
      <c r="K17" s="8" t="n">
        <v>280</v>
      </c>
      <c r="L17" s="15" t="n">
        <f aca="false">H27+10</f>
        <v>230</v>
      </c>
      <c r="N17" s="14" t="n">
        <f aca="false">J27+1</f>
        <v>64</v>
      </c>
      <c r="O17" s="8" t="n">
        <f aca="false">K27+10</f>
        <v>390</v>
      </c>
      <c r="P17" s="15" t="n">
        <f aca="false">L27+10</f>
        <v>340</v>
      </c>
    </row>
    <row r="18" customFormat="false" ht="13.8" hidden="false" customHeight="false" outlineLevel="0" collapsed="false">
      <c r="B18" s="14" t="n">
        <f aca="false">B17+1</f>
        <v>32</v>
      </c>
      <c r="C18" s="8" t="n">
        <f aca="false">C17+10</f>
        <v>70</v>
      </c>
      <c r="D18" s="15" t="n">
        <f aca="false">D17+10</f>
        <v>20</v>
      </c>
      <c r="F18" s="14" t="n">
        <f aca="false">F17+1</f>
        <v>43</v>
      </c>
      <c r="G18" s="8" t="n">
        <f aca="false">G17+10</f>
        <v>180</v>
      </c>
      <c r="H18" s="15" t="n">
        <f aca="false">H17+10</f>
        <v>130</v>
      </c>
      <c r="J18" s="14" t="n">
        <f aca="false">J17+1</f>
        <v>54</v>
      </c>
      <c r="K18" s="8" t="n">
        <f aca="false">K17+10</f>
        <v>290</v>
      </c>
      <c r="L18" s="15" t="n">
        <f aca="false">L17+10</f>
        <v>240</v>
      </c>
      <c r="N18" s="14" t="n">
        <f aca="false">N17+1</f>
        <v>65</v>
      </c>
      <c r="O18" s="8" t="n">
        <f aca="false">O17+10</f>
        <v>400</v>
      </c>
      <c r="P18" s="15" t="n">
        <f aca="false">P17+10</f>
        <v>350</v>
      </c>
    </row>
    <row r="19" customFormat="false" ht="13.8" hidden="false" customHeight="false" outlineLevel="0" collapsed="false">
      <c r="B19" s="14" t="n">
        <f aca="false">B18+1</f>
        <v>33</v>
      </c>
      <c r="C19" s="8" t="n">
        <f aca="false">C18+10</f>
        <v>80</v>
      </c>
      <c r="D19" s="15" t="n">
        <f aca="false">D18+10</f>
        <v>30</v>
      </c>
      <c r="F19" s="14" t="n">
        <f aca="false">F18+1</f>
        <v>44</v>
      </c>
      <c r="G19" s="8" t="n">
        <f aca="false">G18+10</f>
        <v>190</v>
      </c>
      <c r="H19" s="15" t="n">
        <f aca="false">H18+10</f>
        <v>140</v>
      </c>
      <c r="J19" s="14" t="n">
        <f aca="false">J18+1</f>
        <v>55</v>
      </c>
      <c r="K19" s="8" t="n">
        <f aca="false">K18+10</f>
        <v>300</v>
      </c>
      <c r="L19" s="15" t="n">
        <f aca="false">L18+10</f>
        <v>250</v>
      </c>
      <c r="N19" s="14" t="n">
        <f aca="false">N18+1</f>
        <v>66</v>
      </c>
      <c r="O19" s="8" t="n">
        <f aca="false">O18+10</f>
        <v>410</v>
      </c>
      <c r="P19" s="15" t="n">
        <f aca="false">P18+10</f>
        <v>360</v>
      </c>
    </row>
    <row r="20" customFormat="false" ht="13.8" hidden="false" customHeight="false" outlineLevel="0" collapsed="false">
      <c r="B20" s="14" t="n">
        <f aca="false">B19+1</f>
        <v>34</v>
      </c>
      <c r="C20" s="8" t="n">
        <f aca="false">C19+10</f>
        <v>90</v>
      </c>
      <c r="D20" s="15" t="n">
        <f aca="false">D19+10</f>
        <v>40</v>
      </c>
      <c r="F20" s="14" t="n">
        <f aca="false">F19+1</f>
        <v>45</v>
      </c>
      <c r="G20" s="8" t="n">
        <f aca="false">G19+10</f>
        <v>200</v>
      </c>
      <c r="H20" s="15" t="n">
        <f aca="false">H19+10</f>
        <v>150</v>
      </c>
      <c r="J20" s="14" t="n">
        <f aca="false">J19+1</f>
        <v>56</v>
      </c>
      <c r="K20" s="8" t="n">
        <f aca="false">K19+10</f>
        <v>310</v>
      </c>
      <c r="L20" s="15" t="n">
        <f aca="false">L19+10</f>
        <v>260</v>
      </c>
      <c r="N20" s="14" t="n">
        <f aca="false">N19+1</f>
        <v>67</v>
      </c>
      <c r="O20" s="8" t="n">
        <f aca="false">O19+10</f>
        <v>420</v>
      </c>
      <c r="P20" s="15" t="n">
        <f aca="false">P19+10</f>
        <v>370</v>
      </c>
    </row>
    <row r="21" customFormat="false" ht="13.8" hidden="false" customHeight="false" outlineLevel="0" collapsed="false">
      <c r="B21" s="14" t="n">
        <f aca="false">B20+1</f>
        <v>35</v>
      </c>
      <c r="C21" s="8" t="n">
        <f aca="false">C20+10</f>
        <v>100</v>
      </c>
      <c r="D21" s="15" t="n">
        <f aca="false">D20+10</f>
        <v>50</v>
      </c>
      <c r="F21" s="14" t="n">
        <f aca="false">F20+1</f>
        <v>46</v>
      </c>
      <c r="G21" s="8" t="n">
        <f aca="false">G20+10</f>
        <v>210</v>
      </c>
      <c r="H21" s="15" t="n">
        <f aca="false">H20+10</f>
        <v>160</v>
      </c>
      <c r="J21" s="14" t="n">
        <f aca="false">J20+1</f>
        <v>57</v>
      </c>
      <c r="K21" s="8" t="n">
        <f aca="false">K20+10</f>
        <v>320</v>
      </c>
      <c r="L21" s="15" t="n">
        <f aca="false">L20+10</f>
        <v>270</v>
      </c>
      <c r="N21" s="14" t="n">
        <f aca="false">N20+1</f>
        <v>68</v>
      </c>
      <c r="O21" s="8" t="n">
        <f aca="false">O20+10</f>
        <v>430</v>
      </c>
      <c r="P21" s="15" t="n">
        <f aca="false">P20+10</f>
        <v>380</v>
      </c>
    </row>
    <row r="22" customFormat="false" ht="13.8" hidden="false" customHeight="false" outlineLevel="0" collapsed="false">
      <c r="B22" s="14" t="n">
        <f aca="false">B21+1</f>
        <v>36</v>
      </c>
      <c r="C22" s="8" t="n">
        <f aca="false">C21+10</f>
        <v>110</v>
      </c>
      <c r="D22" s="15" t="n">
        <f aca="false">D21+10</f>
        <v>60</v>
      </c>
      <c r="F22" s="14" t="n">
        <f aca="false">F21+1</f>
        <v>47</v>
      </c>
      <c r="G22" s="8" t="n">
        <f aca="false">G21+10</f>
        <v>220</v>
      </c>
      <c r="H22" s="15" t="n">
        <f aca="false">H21+10</f>
        <v>170</v>
      </c>
      <c r="J22" s="14" t="n">
        <f aca="false">J21+1</f>
        <v>58</v>
      </c>
      <c r="K22" s="8" t="n">
        <f aca="false">K21+10</f>
        <v>330</v>
      </c>
      <c r="L22" s="15" t="n">
        <f aca="false">L21+10</f>
        <v>280</v>
      </c>
      <c r="N22" s="14" t="n">
        <f aca="false">N21+1</f>
        <v>69</v>
      </c>
      <c r="O22" s="8" t="n">
        <f aca="false">O21+10</f>
        <v>440</v>
      </c>
      <c r="P22" s="15" t="n">
        <f aca="false">P21+10</f>
        <v>390</v>
      </c>
    </row>
    <row r="23" customFormat="false" ht="13.8" hidden="false" customHeight="false" outlineLevel="0" collapsed="false">
      <c r="B23" s="14" t="n">
        <f aca="false">B22+1</f>
        <v>37</v>
      </c>
      <c r="C23" s="8" t="n">
        <f aca="false">C22+10</f>
        <v>120</v>
      </c>
      <c r="D23" s="15" t="n">
        <f aca="false">D22+10</f>
        <v>70</v>
      </c>
      <c r="F23" s="14" t="n">
        <f aca="false">F22+1</f>
        <v>48</v>
      </c>
      <c r="G23" s="8" t="n">
        <f aca="false">G22+10</f>
        <v>230</v>
      </c>
      <c r="H23" s="15" t="n">
        <f aca="false">H22+10</f>
        <v>180</v>
      </c>
      <c r="J23" s="14" t="n">
        <f aca="false">J22+1</f>
        <v>59</v>
      </c>
      <c r="K23" s="8" t="n">
        <f aca="false">K22+10</f>
        <v>340</v>
      </c>
      <c r="L23" s="15" t="n">
        <f aca="false">L22+10</f>
        <v>290</v>
      </c>
      <c r="N23" s="14" t="n">
        <f aca="false">N22+1</f>
        <v>70</v>
      </c>
      <c r="O23" s="8" t="n">
        <f aca="false">O22+10</f>
        <v>450</v>
      </c>
      <c r="P23" s="15" t="n">
        <f aca="false">P22+10</f>
        <v>400</v>
      </c>
    </row>
    <row r="24" customFormat="false" ht="13.8" hidden="false" customHeight="false" outlineLevel="0" collapsed="false">
      <c r="B24" s="14" t="n">
        <f aca="false">B23+1</f>
        <v>38</v>
      </c>
      <c r="C24" s="8" t="n">
        <f aca="false">C23+10</f>
        <v>130</v>
      </c>
      <c r="D24" s="15" t="n">
        <f aca="false">D23+10</f>
        <v>80</v>
      </c>
      <c r="F24" s="14" t="n">
        <f aca="false">F23+1</f>
        <v>49</v>
      </c>
      <c r="G24" s="8" t="n">
        <f aca="false">G23+10</f>
        <v>240</v>
      </c>
      <c r="H24" s="15" t="n">
        <f aca="false">H23+10</f>
        <v>190</v>
      </c>
      <c r="J24" s="14" t="n">
        <f aca="false">J23+1</f>
        <v>60</v>
      </c>
      <c r="K24" s="8" t="n">
        <f aca="false">K23+10</f>
        <v>350</v>
      </c>
      <c r="L24" s="15" t="n">
        <f aca="false">L23+10</f>
        <v>300</v>
      </c>
      <c r="N24" s="14" t="n">
        <f aca="false">N23+1</f>
        <v>71</v>
      </c>
      <c r="O24" s="8" t="n">
        <f aca="false">O23+10</f>
        <v>460</v>
      </c>
      <c r="P24" s="15" t="n">
        <f aca="false">P23+10</f>
        <v>410</v>
      </c>
    </row>
    <row r="25" customFormat="false" ht="13.8" hidden="false" customHeight="false" outlineLevel="0" collapsed="false">
      <c r="B25" s="14" t="n">
        <f aca="false">B24+1</f>
        <v>39</v>
      </c>
      <c r="C25" s="8" t="n">
        <f aca="false">C24+10</f>
        <v>140</v>
      </c>
      <c r="D25" s="15" t="n">
        <f aca="false">D24+10</f>
        <v>90</v>
      </c>
      <c r="F25" s="14" t="n">
        <f aca="false">F24+1</f>
        <v>50</v>
      </c>
      <c r="G25" s="8" t="n">
        <f aca="false">G24+10</f>
        <v>250</v>
      </c>
      <c r="H25" s="15" t="n">
        <f aca="false">H24+10</f>
        <v>200</v>
      </c>
      <c r="J25" s="14" t="n">
        <f aca="false">J24+1</f>
        <v>61</v>
      </c>
      <c r="K25" s="8" t="n">
        <f aca="false">K24+10</f>
        <v>360</v>
      </c>
      <c r="L25" s="15" t="n">
        <f aca="false">L24+10</f>
        <v>310</v>
      </c>
      <c r="N25" s="16" t="n">
        <f aca="false">N24+1</f>
        <v>72</v>
      </c>
      <c r="O25" s="17" t="n">
        <f aca="false">O24+10</f>
        <v>470</v>
      </c>
      <c r="P25" s="18" t="n">
        <f aca="false">P24+10</f>
        <v>420</v>
      </c>
    </row>
    <row r="26" customFormat="false" ht="13.8" hidden="false" customHeight="false" outlineLevel="0" collapsed="false">
      <c r="B26" s="14" t="n">
        <f aca="false">B25+1</f>
        <v>40</v>
      </c>
      <c r="C26" s="8" t="n">
        <f aca="false">C25+10</f>
        <v>150</v>
      </c>
      <c r="D26" s="15" t="n">
        <f aca="false">D25+10</f>
        <v>100</v>
      </c>
      <c r="F26" s="14" t="n">
        <v>51</v>
      </c>
      <c r="G26" s="8" t="n">
        <f aca="false">G25+10</f>
        <v>260</v>
      </c>
      <c r="H26" s="15" t="n">
        <v>210</v>
      </c>
      <c r="J26" s="14" t="n">
        <f aca="false">J25+1</f>
        <v>62</v>
      </c>
      <c r="K26" s="8" t="n">
        <f aca="false">K25+10</f>
        <v>370</v>
      </c>
      <c r="L26" s="15" t="n">
        <f aca="false">L25+10</f>
        <v>320</v>
      </c>
      <c r="N26" s="14" t="n">
        <f aca="false">N25+1</f>
        <v>73</v>
      </c>
      <c r="O26" s="8" t="n">
        <f aca="false">O25+10</f>
        <v>480</v>
      </c>
      <c r="P26" s="15" t="n">
        <f aca="false">P25+10</f>
        <v>430</v>
      </c>
    </row>
    <row r="27" customFormat="false" ht="13.8" hidden="false" customHeight="false" outlineLevel="0" collapsed="false">
      <c r="B27" s="19" t="n">
        <f aca="false">B26+1</f>
        <v>41</v>
      </c>
      <c r="C27" s="20" t="n">
        <f aca="false">C26+10</f>
        <v>160</v>
      </c>
      <c r="D27" s="21" t="n">
        <f aca="false">D26+10</f>
        <v>110</v>
      </c>
      <c r="F27" s="19" t="n">
        <f aca="false">F26+1</f>
        <v>52</v>
      </c>
      <c r="G27" s="20" t="n">
        <f aca="false">G26+10</f>
        <v>270</v>
      </c>
      <c r="H27" s="21" t="n">
        <f aca="false">H26+10</f>
        <v>220</v>
      </c>
      <c r="J27" s="19" t="n">
        <f aca="false">J26+1</f>
        <v>63</v>
      </c>
      <c r="K27" s="20" t="n">
        <f aca="false">K26+10</f>
        <v>380</v>
      </c>
      <c r="L27" s="21" t="n">
        <f aca="false">L26+10</f>
        <v>330</v>
      </c>
      <c r="N27" s="14" t="n">
        <f aca="false">N26+1</f>
        <v>74</v>
      </c>
      <c r="O27" s="8" t="n">
        <f aca="false">O26+10</f>
        <v>490</v>
      </c>
      <c r="P27" s="15" t="n">
        <f aca="false">P26+10</f>
        <v>440</v>
      </c>
    </row>
    <row r="28" customFormat="false" ht="13.8" hidden="false" customHeight="false" outlineLevel="0" collapsed="false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19" t="n">
        <f aca="false">N27+1</f>
        <v>75</v>
      </c>
      <c r="O28" s="20" t="n">
        <f aca="false">O27+10</f>
        <v>500</v>
      </c>
      <c r="P28" s="21" t="n">
        <f aca="false">P27+10</f>
        <v>450</v>
      </c>
    </row>
    <row r="29" customFormat="false" ht="13.8" hidden="false" customHeight="false" outlineLevel="0" collapsed="false">
      <c r="B29" s="22" t="s">
        <v>14</v>
      </c>
      <c r="C29" s="22"/>
      <c r="D29" s="22"/>
      <c r="E29" s="22"/>
      <c r="F29" s="22"/>
      <c r="G29" s="22"/>
      <c r="H29" s="22"/>
      <c r="I29" s="22"/>
    </row>
    <row r="30" customFormat="false" ht="15.75" hidden="false" customHeight="false" outlineLevel="0" collapsed="false"/>
    <row r="31" customFormat="false" ht="15.75" hidden="false" customHeight="false" outlineLevel="0" collapsed="false">
      <c r="B31" s="23" t="s">
        <v>11</v>
      </c>
      <c r="C31" s="24" t="s">
        <v>12</v>
      </c>
      <c r="D31" s="25" t="s">
        <v>13</v>
      </c>
      <c r="F31" s="23" t="s">
        <v>11</v>
      </c>
      <c r="G31" s="24" t="s">
        <v>12</v>
      </c>
      <c r="H31" s="25" t="s">
        <v>13</v>
      </c>
      <c r="J31" s="26" t="s">
        <v>15</v>
      </c>
      <c r="K31" s="26"/>
      <c r="L31" s="0" t="s">
        <v>16</v>
      </c>
    </row>
    <row r="32" customFormat="false" ht="15" hidden="false" customHeight="false" outlineLevel="0" collapsed="false">
      <c r="B32" s="27" t="n">
        <v>76</v>
      </c>
      <c r="C32" s="27" t="n">
        <v>510</v>
      </c>
      <c r="D32" s="27" t="n">
        <v>470</v>
      </c>
      <c r="F32" s="27" t="n">
        <v>101</v>
      </c>
      <c r="G32" s="27" t="n">
        <v>760</v>
      </c>
      <c r="H32" s="27" t="n">
        <v>970</v>
      </c>
    </row>
    <row r="33" customFormat="false" ht="15" hidden="false" customHeight="false" outlineLevel="0" collapsed="false">
      <c r="B33" s="28" t="n">
        <f aca="false">B32+1</f>
        <v>77</v>
      </c>
      <c r="C33" s="27" t="n">
        <f aca="false">C32+10</f>
        <v>520</v>
      </c>
      <c r="D33" s="28" t="n">
        <f aca="false">D32+20</f>
        <v>490</v>
      </c>
      <c r="F33" s="28" t="n">
        <f aca="false">F32+1</f>
        <v>102</v>
      </c>
      <c r="G33" s="28" t="n">
        <f aca="false">G32+10</f>
        <v>770</v>
      </c>
      <c r="H33" s="28" t="n">
        <f aca="false">H32+20</f>
        <v>990</v>
      </c>
      <c r="J33" s="0" t="s">
        <v>17</v>
      </c>
    </row>
    <row r="34" customFormat="false" ht="15" hidden="false" customHeight="false" outlineLevel="0" collapsed="false">
      <c r="B34" s="28" t="n">
        <f aca="false">B33+1</f>
        <v>78</v>
      </c>
      <c r="C34" s="27" t="n">
        <f aca="false">C33+10</f>
        <v>530</v>
      </c>
      <c r="D34" s="28" t="n">
        <f aca="false">D33+20</f>
        <v>510</v>
      </c>
      <c r="F34" s="28" t="n">
        <f aca="false">F33+1</f>
        <v>103</v>
      </c>
      <c r="G34" s="28" t="n">
        <f aca="false">G33+10</f>
        <v>780</v>
      </c>
      <c r="H34" s="28" t="n">
        <f aca="false">H33+20</f>
        <v>1010</v>
      </c>
      <c r="J34" s="0" t="s">
        <v>18</v>
      </c>
    </row>
    <row r="35" customFormat="false" ht="15" hidden="false" customHeight="false" outlineLevel="0" collapsed="false">
      <c r="B35" s="28" t="n">
        <f aca="false">B34+1</f>
        <v>79</v>
      </c>
      <c r="C35" s="27" t="n">
        <f aca="false">C34+10</f>
        <v>540</v>
      </c>
      <c r="D35" s="28" t="n">
        <f aca="false">D34+20</f>
        <v>530</v>
      </c>
      <c r="F35" s="28" t="n">
        <f aca="false">F34+1</f>
        <v>104</v>
      </c>
      <c r="G35" s="28" t="n">
        <f aca="false">G34+10</f>
        <v>790</v>
      </c>
      <c r="H35" s="28" t="n">
        <f aca="false">H34+20</f>
        <v>1030</v>
      </c>
    </row>
    <row r="36" customFormat="false" ht="13.8" hidden="false" customHeight="false" outlineLevel="0" collapsed="false">
      <c r="B36" s="29" t="n">
        <f aca="false">B35+1</f>
        <v>80</v>
      </c>
      <c r="C36" s="30" t="n">
        <f aca="false">C35+10</f>
        <v>550</v>
      </c>
      <c r="D36" s="29" t="n">
        <f aca="false">D35+20</f>
        <v>550</v>
      </c>
      <c r="F36" s="28" t="n">
        <f aca="false">F35+1</f>
        <v>105</v>
      </c>
      <c r="G36" s="28" t="n">
        <f aca="false">G35+10</f>
        <v>800</v>
      </c>
      <c r="H36" s="28" t="n">
        <f aca="false">H35+20</f>
        <v>1050</v>
      </c>
      <c r="J36" s="0" t="s">
        <v>19</v>
      </c>
    </row>
    <row r="37" customFormat="false" ht="15" hidden="false" customHeight="false" outlineLevel="0" collapsed="false">
      <c r="B37" s="28" t="n">
        <f aca="false">B36+1</f>
        <v>81</v>
      </c>
      <c r="C37" s="27" t="n">
        <f aca="false">C36+10</f>
        <v>560</v>
      </c>
      <c r="D37" s="28" t="n">
        <f aca="false">D36+20</f>
        <v>570</v>
      </c>
      <c r="F37" s="28" t="n">
        <f aca="false">F36+1</f>
        <v>106</v>
      </c>
      <c r="G37" s="28" t="n">
        <f aca="false">G36+10</f>
        <v>810</v>
      </c>
      <c r="H37" s="28" t="n">
        <f aca="false">H36+20</f>
        <v>1070</v>
      </c>
      <c r="J37" s="0" t="s">
        <v>20</v>
      </c>
    </row>
    <row r="38" customFormat="false" ht="15" hidden="false" customHeight="false" outlineLevel="0" collapsed="false">
      <c r="B38" s="28" t="n">
        <f aca="false">B37+1</f>
        <v>82</v>
      </c>
      <c r="C38" s="27" t="n">
        <f aca="false">C37+10</f>
        <v>570</v>
      </c>
      <c r="D38" s="28" t="n">
        <f aca="false">D37+20</f>
        <v>590</v>
      </c>
      <c r="F38" s="28" t="n">
        <f aca="false">F37+1</f>
        <v>107</v>
      </c>
      <c r="G38" s="28" t="n">
        <f aca="false">G37+10</f>
        <v>820</v>
      </c>
      <c r="H38" s="28" t="n">
        <f aca="false">H37+20</f>
        <v>1090</v>
      </c>
    </row>
    <row r="39" customFormat="false" ht="13.8" hidden="false" customHeight="false" outlineLevel="0" collapsed="false">
      <c r="B39" s="28" t="n">
        <f aca="false">B38+1</f>
        <v>83</v>
      </c>
      <c r="C39" s="27" t="n">
        <f aca="false">C38+10</f>
        <v>580</v>
      </c>
      <c r="D39" s="28" t="n">
        <f aca="false">D38+20</f>
        <v>610</v>
      </c>
      <c r="F39" s="28" t="n">
        <f aca="false">F38+1</f>
        <v>108</v>
      </c>
      <c r="G39" s="28" t="n">
        <f aca="false">G38+10</f>
        <v>830</v>
      </c>
      <c r="H39" s="28" t="n">
        <f aca="false">H38+20</f>
        <v>1110</v>
      </c>
      <c r="J39" s="31" t="s">
        <v>21</v>
      </c>
      <c r="K39" s="32"/>
      <c r="L39" s="32"/>
      <c r="M39" s="32"/>
      <c r="N39" s="33"/>
      <c r="O39" s="32"/>
      <c r="P39" s="32"/>
      <c r="Q39" s="33"/>
    </row>
    <row r="40" customFormat="false" ht="13.8" hidden="false" customHeight="false" outlineLevel="0" collapsed="false">
      <c r="B40" s="28" t="n">
        <f aca="false">B39+1</f>
        <v>84</v>
      </c>
      <c r="C40" s="27" t="n">
        <f aca="false">C39+10</f>
        <v>590</v>
      </c>
      <c r="D40" s="28" t="n">
        <f aca="false">D39+20</f>
        <v>630</v>
      </c>
      <c r="F40" s="28" t="n">
        <f aca="false">F39+1</f>
        <v>109</v>
      </c>
      <c r="G40" s="28" t="n">
        <f aca="false">G39+10</f>
        <v>840</v>
      </c>
      <c r="H40" s="28" t="n">
        <v>1130</v>
      </c>
      <c r="J40" s="34" t="s">
        <v>22</v>
      </c>
      <c r="K40" s="34"/>
      <c r="L40" s="34"/>
    </row>
    <row r="41" customFormat="false" ht="13.8" hidden="false" customHeight="false" outlineLevel="0" collapsed="false">
      <c r="B41" s="28" t="n">
        <f aca="false">B40+1</f>
        <v>85</v>
      </c>
      <c r="C41" s="27" t="n">
        <f aca="false">C40+10</f>
        <v>600</v>
      </c>
      <c r="D41" s="28" t="n">
        <f aca="false">D40+20</f>
        <v>650</v>
      </c>
      <c r="F41" s="28" t="n">
        <f aca="false">F40+1</f>
        <v>110</v>
      </c>
      <c r="G41" s="28" t="n">
        <f aca="false">G40+10</f>
        <v>850</v>
      </c>
      <c r="H41" s="28" t="n">
        <f aca="false">H40+20</f>
        <v>1150</v>
      </c>
      <c r="J41" s="0" t="s">
        <v>23</v>
      </c>
    </row>
    <row r="42" customFormat="false" ht="15" hidden="false" customHeight="false" outlineLevel="0" collapsed="false">
      <c r="B42" s="28" t="n">
        <f aca="false">B41+1</f>
        <v>86</v>
      </c>
      <c r="C42" s="27" t="n">
        <f aca="false">C41+10</f>
        <v>610</v>
      </c>
      <c r="D42" s="28" t="n">
        <f aca="false">D41+20</f>
        <v>670</v>
      </c>
      <c r="F42" s="28" t="n">
        <f aca="false">F41+1</f>
        <v>111</v>
      </c>
      <c r="G42" s="28" t="n">
        <f aca="false">G41+10</f>
        <v>860</v>
      </c>
      <c r="H42" s="28" t="n">
        <f aca="false">H41+20</f>
        <v>1170</v>
      </c>
      <c r="J42" s="0" t="s">
        <v>24</v>
      </c>
    </row>
    <row r="43" customFormat="false" ht="13.8" hidden="false" customHeight="false" outlineLevel="0" collapsed="false">
      <c r="B43" s="28" t="n">
        <f aca="false">B42+1</f>
        <v>87</v>
      </c>
      <c r="C43" s="27" t="n">
        <f aca="false">C42+10</f>
        <v>620</v>
      </c>
      <c r="D43" s="28" t="n">
        <f aca="false">D42+20</f>
        <v>690</v>
      </c>
      <c r="F43" s="28" t="n">
        <f aca="false">F42+1</f>
        <v>112</v>
      </c>
      <c r="G43" s="28" t="n">
        <f aca="false">G42+10</f>
        <v>870</v>
      </c>
      <c r="H43" s="28" t="n">
        <f aca="false">H42+20</f>
        <v>1190</v>
      </c>
      <c r="J43" s="31" t="s">
        <v>25</v>
      </c>
      <c r="K43" s="32"/>
      <c r="L43" s="32"/>
      <c r="M43" s="32"/>
      <c r="N43" s="32"/>
      <c r="O43" s="33"/>
    </row>
    <row r="44" customFormat="false" ht="13.8" hidden="false" customHeight="false" outlineLevel="0" collapsed="false">
      <c r="B44" s="28" t="n">
        <f aca="false">B43+1</f>
        <v>88</v>
      </c>
      <c r="C44" s="27" t="n">
        <f aca="false">C43+10</f>
        <v>630</v>
      </c>
      <c r="D44" s="28" t="n">
        <f aca="false">D43+20</f>
        <v>710</v>
      </c>
      <c r="F44" s="28" t="n">
        <f aca="false">F43+1</f>
        <v>113</v>
      </c>
      <c r="G44" s="28" t="n">
        <f aca="false">G43+10</f>
        <v>880</v>
      </c>
      <c r="H44" s="28" t="n">
        <f aca="false">H43+20</f>
        <v>1210</v>
      </c>
      <c r="J44" s="35" t="s">
        <v>26</v>
      </c>
      <c r="K44" s="35"/>
      <c r="L44" s="35"/>
      <c r="M44" s="35"/>
      <c r="N44" s="36"/>
    </row>
    <row r="45" customFormat="false" ht="13.8" hidden="false" customHeight="false" outlineLevel="0" collapsed="false">
      <c r="B45" s="28" t="n">
        <f aca="false">B44+1</f>
        <v>89</v>
      </c>
      <c r="C45" s="27" t="n">
        <f aca="false">C44+10</f>
        <v>640</v>
      </c>
      <c r="D45" s="28" t="n">
        <f aca="false">D44+20</f>
        <v>730</v>
      </c>
      <c r="F45" s="28" t="n">
        <f aca="false">F44+1</f>
        <v>114</v>
      </c>
      <c r="G45" s="28" t="n">
        <f aca="false">G44+10</f>
        <v>890</v>
      </c>
      <c r="H45" s="28" t="n">
        <f aca="false">H44+20</f>
        <v>1230</v>
      </c>
      <c r="J45" s="37" t="s">
        <v>27</v>
      </c>
      <c r="K45" s="37"/>
      <c r="L45" s="37"/>
    </row>
    <row r="46" customFormat="false" ht="15" hidden="false" customHeight="false" outlineLevel="0" collapsed="false">
      <c r="B46" s="28" t="n">
        <f aca="false">B45+1</f>
        <v>90</v>
      </c>
      <c r="C46" s="27" t="n">
        <f aca="false">C45+10</f>
        <v>650</v>
      </c>
      <c r="D46" s="28" t="n">
        <f aca="false">D45+20</f>
        <v>750</v>
      </c>
      <c r="F46" s="28" t="n">
        <f aca="false">F45+1</f>
        <v>115</v>
      </c>
      <c r="G46" s="28" t="n">
        <f aca="false">G45+10</f>
        <v>900</v>
      </c>
      <c r="H46" s="28" t="n">
        <f aca="false">H45+20</f>
        <v>1250</v>
      </c>
      <c r="J46" s="0" t="s">
        <v>28</v>
      </c>
    </row>
    <row r="47" customFormat="false" ht="15" hidden="false" customHeight="false" outlineLevel="0" collapsed="false">
      <c r="B47" s="28" t="n">
        <f aca="false">B46+1</f>
        <v>91</v>
      </c>
      <c r="C47" s="27" t="n">
        <f aca="false">C46+10</f>
        <v>660</v>
      </c>
      <c r="D47" s="28" t="n">
        <f aca="false">D46+20</f>
        <v>770</v>
      </c>
      <c r="F47" s="28" t="n">
        <f aca="false">F46+1</f>
        <v>116</v>
      </c>
      <c r="G47" s="28" t="n">
        <f aca="false">G46+10</f>
        <v>910</v>
      </c>
      <c r="H47" s="28" t="n">
        <f aca="false">H46+20</f>
        <v>1270</v>
      </c>
    </row>
    <row r="48" customFormat="false" ht="13.8" hidden="false" customHeight="false" outlineLevel="0" collapsed="false">
      <c r="B48" s="28" t="n">
        <f aca="false">B47+1</f>
        <v>92</v>
      </c>
      <c r="C48" s="27" t="n">
        <f aca="false">C47+10</f>
        <v>670</v>
      </c>
      <c r="D48" s="28" t="n">
        <f aca="false">D47+20</f>
        <v>790</v>
      </c>
      <c r="F48" s="28" t="n">
        <f aca="false">F47+1</f>
        <v>117</v>
      </c>
      <c r="G48" s="28" t="n">
        <f aca="false">G47+10</f>
        <v>920</v>
      </c>
      <c r="H48" s="28" t="n">
        <f aca="false">H47+20</f>
        <v>1290</v>
      </c>
      <c r="J48" s="38" t="s">
        <v>29</v>
      </c>
      <c r="K48" s="39"/>
      <c r="L48" s="39"/>
      <c r="M48" s="39"/>
      <c r="N48" s="39"/>
      <c r="O48" s="40"/>
    </row>
    <row r="49" customFormat="false" ht="13.8" hidden="false" customHeight="false" outlineLevel="0" collapsed="false">
      <c r="B49" s="28" t="n">
        <f aca="false">B48+1</f>
        <v>93</v>
      </c>
      <c r="C49" s="27" t="n">
        <f aca="false">C48+10</f>
        <v>680</v>
      </c>
      <c r="D49" s="28" t="n">
        <f aca="false">D48+20</f>
        <v>810</v>
      </c>
      <c r="F49" s="28" t="n">
        <f aca="false">F48+1</f>
        <v>118</v>
      </c>
      <c r="G49" s="28" t="n">
        <f aca="false">G48+10</f>
        <v>930</v>
      </c>
      <c r="H49" s="28" t="n">
        <f aca="false">H48+20</f>
        <v>1310</v>
      </c>
      <c r="J49" s="41" t="s">
        <v>30</v>
      </c>
      <c r="K49" s="41"/>
      <c r="L49" s="41"/>
    </row>
    <row r="50" customFormat="false" ht="15" hidden="false" customHeight="false" outlineLevel="0" collapsed="false">
      <c r="B50" s="28" t="n">
        <f aca="false">B49+1</f>
        <v>94</v>
      </c>
      <c r="C50" s="27" t="n">
        <f aca="false">C49+10</f>
        <v>690</v>
      </c>
      <c r="D50" s="28" t="n">
        <f aca="false">D49+20</f>
        <v>830</v>
      </c>
      <c r="F50" s="28" t="n">
        <f aca="false">F49+1</f>
        <v>119</v>
      </c>
      <c r="G50" s="28" t="n">
        <f aca="false">G49+10</f>
        <v>940</v>
      </c>
      <c r="H50" s="28" t="n">
        <f aca="false">H49+20</f>
        <v>1330</v>
      </c>
      <c r="J50" s="0" t="s">
        <v>31</v>
      </c>
    </row>
    <row r="51" customFormat="false" ht="13.8" hidden="false" customHeight="false" outlineLevel="0" collapsed="false">
      <c r="B51" s="42" t="n">
        <f aca="false">B50+1</f>
        <v>95</v>
      </c>
      <c r="C51" s="43" t="n">
        <f aca="false">C50+10</f>
        <v>700</v>
      </c>
      <c r="D51" s="42" t="n">
        <f aca="false">D50+20</f>
        <v>850</v>
      </c>
      <c r="F51" s="28" t="n">
        <f aca="false">F50+1</f>
        <v>120</v>
      </c>
      <c r="G51" s="28" t="n">
        <f aca="false">G50+10</f>
        <v>950</v>
      </c>
      <c r="H51" s="28" t="n">
        <f aca="false">H50+20</f>
        <v>1350</v>
      </c>
      <c r="J51" s="0" t="s">
        <v>32</v>
      </c>
    </row>
    <row r="52" customFormat="false" ht="15" hidden="false" customHeight="false" outlineLevel="0" collapsed="false">
      <c r="B52" s="28" t="n">
        <f aca="false">B51+1</f>
        <v>96</v>
      </c>
      <c r="C52" s="27" t="n">
        <f aca="false">C51+10</f>
        <v>710</v>
      </c>
      <c r="D52" s="28" t="n">
        <f aca="false">D51+20</f>
        <v>870</v>
      </c>
      <c r="F52" s="28" t="n">
        <f aca="false">F51+1</f>
        <v>121</v>
      </c>
      <c r="G52" s="28" t="n">
        <f aca="false">G51+10</f>
        <v>960</v>
      </c>
      <c r="H52" s="28" t="n">
        <f aca="false">H51+20</f>
        <v>1370</v>
      </c>
      <c r="J52" s="0" t="s">
        <v>33</v>
      </c>
    </row>
    <row r="53" customFormat="false" ht="15" hidden="false" customHeight="false" outlineLevel="0" collapsed="false">
      <c r="B53" s="28" t="n">
        <f aca="false">B52+1</f>
        <v>97</v>
      </c>
      <c r="C53" s="27" t="n">
        <f aca="false">C52+10</f>
        <v>720</v>
      </c>
      <c r="D53" s="28" t="n">
        <f aca="false">D52+20</f>
        <v>890</v>
      </c>
      <c r="F53" s="28" t="n">
        <f aca="false">F52+1</f>
        <v>122</v>
      </c>
      <c r="G53" s="28" t="n">
        <f aca="false">G52+10</f>
        <v>970</v>
      </c>
      <c r="H53" s="28" t="n">
        <f aca="false">H52+20</f>
        <v>1390</v>
      </c>
    </row>
    <row r="54" customFormat="false" ht="13.8" hidden="false" customHeight="false" outlineLevel="0" collapsed="false">
      <c r="B54" s="28" t="n">
        <f aca="false">B53+1</f>
        <v>98</v>
      </c>
      <c r="C54" s="27" t="n">
        <f aca="false">C53+10</f>
        <v>730</v>
      </c>
      <c r="D54" s="28" t="n">
        <f aca="false">D53+20</f>
        <v>910</v>
      </c>
      <c r="F54" s="28" t="n">
        <f aca="false">F53+1</f>
        <v>123</v>
      </c>
      <c r="G54" s="28" t="n">
        <f aca="false">G53+10</f>
        <v>980</v>
      </c>
      <c r="H54" s="28" t="n">
        <f aca="false">H53+20</f>
        <v>1410</v>
      </c>
      <c r="J54" s="44" t="s">
        <v>34</v>
      </c>
      <c r="K54" s="44"/>
      <c r="L54" s="44"/>
      <c r="M54" s="44"/>
      <c r="N54" s="44"/>
      <c r="O54" s="44"/>
      <c r="P54" s="44"/>
      <c r="Q54" s="44"/>
    </row>
    <row r="55" customFormat="false" ht="13.8" hidden="false" customHeight="false" outlineLevel="0" collapsed="false">
      <c r="B55" s="28" t="n">
        <f aca="false">B54+1</f>
        <v>99</v>
      </c>
      <c r="C55" s="27" t="n">
        <f aca="false">C54+10</f>
        <v>740</v>
      </c>
      <c r="D55" s="28" t="n">
        <f aca="false">D54+20</f>
        <v>930</v>
      </c>
      <c r="F55" s="28" t="n">
        <f aca="false">F54+1</f>
        <v>124</v>
      </c>
      <c r="G55" s="28" t="n">
        <f aca="false">G54+10</f>
        <v>990</v>
      </c>
      <c r="H55" s="28" t="n">
        <f aca="false">H54+20</f>
        <v>1430</v>
      </c>
      <c r="J55" s="44" t="s">
        <v>35</v>
      </c>
      <c r="K55" s="44"/>
      <c r="L55" s="44"/>
      <c r="M55" s="44"/>
      <c r="N55" s="44"/>
      <c r="O55" s="44"/>
      <c r="P55" s="44"/>
      <c r="Q55" s="44"/>
    </row>
    <row r="56" customFormat="false" ht="15" hidden="false" customHeight="false" outlineLevel="0" collapsed="false">
      <c r="B56" s="28" t="n">
        <f aca="false">B55+1</f>
        <v>100</v>
      </c>
      <c r="C56" s="27" t="n">
        <f aca="false">C55+10</f>
        <v>750</v>
      </c>
      <c r="D56" s="28" t="n">
        <f aca="false">D55+20</f>
        <v>950</v>
      </c>
      <c r="F56" s="28" t="n">
        <f aca="false">F55+1</f>
        <v>125</v>
      </c>
      <c r="G56" s="28" t="n">
        <f aca="false">G55+10</f>
        <v>1000</v>
      </c>
      <c r="H56" s="28" t="n">
        <f aca="false">H55+20</f>
        <v>1450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2014-08-31T09:47:36Z</dcterms:created>
  <dc:creator>lauren</dc:creator>
  <dc:description/>
  <dc:language>es-ES</dc:language>
  <cp:lastModifiedBy/>
  <dcterms:modified xsi:type="dcterms:W3CDTF">2018-01-24T22:03:14Z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