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Personas" sheetId="1" r:id="rId1"/>
    <sheet name="Hoja2" sheetId="2" r:id="rId2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<sst xmlns="http://schemas.openxmlformats.org/spreadsheetml/2006/main" count="44" uniqueCount="42">
  <si>
    <t>CUIT</t>
  </si>
  <si>
    <t>Nombre</t>
  </si>
  <si>
    <t>Apellido</t>
  </si>
  <si>
    <t>Directorio</t>
  </si>
  <si>
    <t>ana</t>
  </si>
  <si>
    <t>martinez</t>
  </si>
  <si>
    <t>Carlos</t>
  </si>
  <si>
    <t>López</t>
  </si>
  <si>
    <t>Diego</t>
  </si>
  <si>
    <t>Fernández</t>
  </si>
  <si>
    <t>Juan</t>
  </si>
  <si>
    <t>Pérez</t>
  </si>
  <si>
    <t>Laura</t>
  </si>
  <si>
    <t>García</t>
  </si>
  <si>
    <t>Lucía</t>
  </si>
  <si>
    <t>Romero</t>
  </si>
  <si>
    <t>Luis</t>
  </si>
  <si>
    <t>Rodríguez</t>
  </si>
  <si>
    <t>María</t>
  </si>
  <si>
    <t>González</t>
  </si>
  <si>
    <t>Pedro</t>
  </si>
  <si>
    <t>Díaz</t>
  </si>
  <si>
    <t>Sofía</t>
  </si>
  <si>
    <t>Sánchez</t>
  </si>
  <si>
    <t>ID</t>
  </si>
  <si>
    <t>Ciudad</t>
  </si>
  <si>
    <t>Edad</t>
  </si>
  <si>
    <t>Juan Soria</t>
  </si>
  <si>
    <t>Azogues</t>
  </si>
  <si>
    <t>Sofía Lopez</t>
  </si>
  <si>
    <t>Cuenca</t>
  </si>
  <si>
    <t>Andres Perez</t>
  </si>
  <si>
    <t>Ambato</t>
  </si>
  <si>
    <t>Miguel Loja</t>
  </si>
  <si>
    <t>Guayaquil</t>
  </si>
  <si>
    <t>Arturo Mendez</t>
  </si>
  <si>
    <t>Quito</t>
  </si>
  <si>
    <t>María Lazo</t>
  </si>
  <si>
    <t>Manta</t>
  </si>
  <si>
    <t>Ana Reina</t>
  </si>
  <si>
    <t>Loja</t>
  </si>
  <si>
    <t>BuscarV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</si>
</sst>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name val="Arial"/>
      <charset val="0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1" fillId="4" borderId="1" xfId="0" applyFont="1" applyFill="1" applyBorder="1"/>
    <xf numFmtId="0" fontId="2" fillId="4" borderId="1" xfId="0" applyFont="1" applyFill="1" applyBorder="1" applyAlignment="1">
      <alignment vertical="center"/>
    </xf>
    <xf numFmtId="0" fontId="0" fillId="0" borderId="1" xfId="0" applyNumberFormat="1" applyFont="1" applyBorder="1"/>
    <xf numFmtId="0" fontId="0" fillId="0" borderId="1" xfId="0" applyFont="1" applyBorder="1"/>
    <xf numFmtId="0" fontId="3" fillId="0" borderId="1" xfId="0" applyFont="1" applyFill="1" applyBorder="1" applyAlignment="1">
      <alignment vertical="center"/>
    </xf>
    <xf numFmtId="0" fontId="0" fillId="0" borderId="1" xfId="0" applyBorder="1"/>
    <xf numFmtId="0" fontId="3" fillId="0" borderId="0" xfId="0" applyFont="1" applyFill="1" applyBorder="1" applyAlignmen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zoomScale="145" zoomScaleNormal="145" workbookViewId="0">
      <selection activeCell="C11" sqref="C11"/>
    </sheetView>
  </sheetViews>
  <sheetFormatPr defaultColWidth="9" defaultRowHeight="15" outlineLevelCol="3"/>
  <cols>
    <col min="1" max="1" width="18.8" customWidth="1"/>
    <col min="2" max="2" width="8.85714285714286" customWidth="1"/>
    <col min="3" max="3" width="16.2857142857143" customWidth="1"/>
    <col min="4" max="4" width="17.8571428571429" customWidth="1"/>
    <col min="5" max="5" width="15.8" customWidth="1"/>
  </cols>
  <sheetData>
    <row r="1" spans="1:4">
      <c r="A1" s="3" t="s">
        <v>0</v>
      </c>
      <c r="B1" s="3" t="s">
        <v>1</v>
      </c>
      <c r="C1" s="4" t="s">
        <v>2</v>
      </c>
      <c r="D1" s="3" t="s">
        <v>3</v>
      </c>
    </row>
    <row r="2" spans="1:4">
      <c r="A2" s="5">
        <v>20123456789</v>
      </c>
      <c r="B2" s="6" t="s">
        <v>4</v>
      </c>
      <c r="C2" s="7" t="s">
        <v>5</v>
      </c>
      <c r="D2" s="8" t="str">
        <f>PROPER(C2)&amp;"_"&amp;PROPER(B2)</f>
        <v>Martinez_Ana</v>
      </c>
    </row>
    <row r="3" spans="1:4">
      <c r="A3" s="5">
        <v>20334455661</v>
      </c>
      <c r="B3" s="6" t="s">
        <v>6</v>
      </c>
      <c r="C3" s="7" t="s">
        <v>7</v>
      </c>
      <c r="D3" s="8" t="str">
        <f t="shared" ref="D3:D11" si="0">PROPER(C3)&amp;"_"&amp;PROPER(B3)</f>
        <v>López_Carlos</v>
      </c>
    </row>
    <row r="4" spans="1:4">
      <c r="A4" s="5">
        <v>23665544335</v>
      </c>
      <c r="B4" s="6" t="s">
        <v>8</v>
      </c>
      <c r="C4" s="7" t="s">
        <v>9</v>
      </c>
      <c r="D4" s="8" t="str">
        <f t="shared" si="0"/>
        <v>Fernández_Diego</v>
      </c>
    </row>
    <row r="5" spans="1:4">
      <c r="A5" s="5">
        <v>23987654321</v>
      </c>
      <c r="B5" s="6" t="s">
        <v>10</v>
      </c>
      <c r="C5" s="8" t="s">
        <v>11</v>
      </c>
      <c r="D5" s="8" t="str">
        <f t="shared" si="0"/>
        <v>Pérez_Juan</v>
      </c>
    </row>
    <row r="6" spans="1:4">
      <c r="A6" s="5">
        <v>24554433229</v>
      </c>
      <c r="B6" s="6" t="s">
        <v>12</v>
      </c>
      <c r="C6" s="8" t="s">
        <v>13</v>
      </c>
      <c r="D6" s="8" t="str">
        <f t="shared" si="0"/>
        <v>García_Laura</v>
      </c>
    </row>
    <row r="7" spans="1:4">
      <c r="A7" s="5">
        <v>27456789123</v>
      </c>
      <c r="B7" s="6" t="s">
        <v>14</v>
      </c>
      <c r="C7" s="8" t="s">
        <v>15</v>
      </c>
      <c r="D7" s="8" t="str">
        <f t="shared" si="0"/>
        <v>Romero_Lucía</v>
      </c>
    </row>
    <row r="8" spans="1:4">
      <c r="A8" s="5">
        <v>27778899003</v>
      </c>
      <c r="B8" s="6" t="s">
        <v>16</v>
      </c>
      <c r="C8" s="8" t="s">
        <v>17</v>
      </c>
      <c r="D8" s="8" t="str">
        <f t="shared" si="0"/>
        <v>Rodríguez_Luis</v>
      </c>
    </row>
    <row r="9" spans="1:4">
      <c r="A9" s="5">
        <v>30112233445</v>
      </c>
      <c r="B9" s="6" t="s">
        <v>18</v>
      </c>
      <c r="C9" s="8" t="s">
        <v>19</v>
      </c>
      <c r="D9" s="8" t="str">
        <f t="shared" si="0"/>
        <v>González_María</v>
      </c>
    </row>
    <row r="10" spans="1:4">
      <c r="A10" s="5">
        <v>30223344557</v>
      </c>
      <c r="B10" s="6" t="s">
        <v>20</v>
      </c>
      <c r="C10" s="8" t="s">
        <v>21</v>
      </c>
      <c r="D10" s="8" t="str">
        <f t="shared" si="0"/>
        <v>Díaz_Pedro</v>
      </c>
    </row>
    <row r="11" spans="1:4">
      <c r="A11" s="5">
        <v>33998877667</v>
      </c>
      <c r="B11" s="6" t="s">
        <v>22</v>
      </c>
      <c r="C11" s="8" t="s">
        <v>23</v>
      </c>
      <c r="D11" s="8" t="str">
        <f t="shared" si="0"/>
        <v>Sánchez_Sofía</v>
      </c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7"/>
      <c r="B21" s="7"/>
      <c r="C21" s="8"/>
      <c r="D21" s="8"/>
    </row>
    <row r="22" spans="1:4">
      <c r="A22" s="7"/>
      <c r="B22" s="7"/>
      <c r="C22" s="8"/>
      <c r="D22" s="8"/>
    </row>
    <row r="23" spans="1:4">
      <c r="A23" s="7"/>
      <c r="B23" s="7"/>
      <c r="C23" s="8"/>
      <c r="D23" s="8"/>
    </row>
    <row r="24" spans="1:4">
      <c r="A24" s="7"/>
      <c r="B24" s="7"/>
      <c r="C24" s="8"/>
      <c r="D24" s="8"/>
    </row>
    <row r="25" spans="1:4">
      <c r="A25" s="7"/>
      <c r="B25" s="7"/>
      <c r="C25" s="8"/>
      <c r="D25" s="8"/>
    </row>
    <row r="26" spans="1:4">
      <c r="A26" s="7"/>
      <c r="B26" s="7"/>
      <c r="C26" s="8"/>
      <c r="D26" s="8"/>
    </row>
    <row r="27" spans="1:4">
      <c r="A27" s="7"/>
      <c r="B27" s="7"/>
      <c r="C27" s="8"/>
      <c r="D27" s="8"/>
    </row>
    <row r="28" spans="1:4">
      <c r="A28" s="7"/>
      <c r="B28" s="7"/>
      <c r="C28" s="8"/>
      <c r="D28" s="8"/>
    </row>
    <row r="29" spans="1:4">
      <c r="A29" s="7"/>
      <c r="B29" s="7"/>
      <c r="C29" s="8"/>
      <c r="D29" s="8"/>
    </row>
    <row r="30" spans="1:4">
      <c r="A30" s="7"/>
      <c r="B30" s="7"/>
      <c r="C30" s="8"/>
      <c r="D30" s="8"/>
    </row>
    <row r="31" spans="1:4">
      <c r="A31" s="7"/>
      <c r="B31" s="7"/>
      <c r="C31" s="8"/>
      <c r="D31" s="8"/>
    </row>
    <row r="32" spans="1:4">
      <c r="A32" s="7"/>
      <c r="B32" s="7"/>
      <c r="C32" s="8"/>
      <c r="D32" s="8"/>
    </row>
    <row r="33" spans="1:4">
      <c r="A33" s="7"/>
      <c r="B33" s="7"/>
      <c r="C33" s="8"/>
      <c r="D33" s="8"/>
    </row>
    <row r="34" spans="1:4">
      <c r="A34" s="7"/>
      <c r="B34" s="7"/>
      <c r="C34" s="8"/>
      <c r="D34" s="8"/>
    </row>
    <row r="35" spans="1:4">
      <c r="A35" s="7"/>
      <c r="B35" s="7"/>
      <c r="C35" s="8"/>
      <c r="D35" s="8"/>
    </row>
    <row r="36" spans="1:4">
      <c r="A36" s="7"/>
      <c r="B36" s="7"/>
      <c r="C36" s="8"/>
      <c r="D36" s="8"/>
    </row>
    <row r="37" spans="1:4">
      <c r="A37" s="7"/>
      <c r="B37" s="7"/>
      <c r="C37" s="8"/>
      <c r="D37" s="8"/>
    </row>
    <row r="38" spans="1:4">
      <c r="A38" s="7"/>
      <c r="B38" s="7"/>
      <c r="C38" s="8"/>
      <c r="D38" s="8"/>
    </row>
    <row r="39" spans="1:4">
      <c r="A39" s="7"/>
      <c r="B39" s="7"/>
      <c r="C39" s="8"/>
      <c r="D39" s="8"/>
    </row>
    <row r="40" spans="1:4">
      <c r="A40" s="7"/>
      <c r="B40" s="7"/>
      <c r="C40" s="8"/>
      <c r="D40" s="8"/>
    </row>
    <row r="41" spans="1:4">
      <c r="A41" s="7"/>
      <c r="B41" s="7"/>
      <c r="C41" s="8"/>
      <c r="D41" s="8"/>
    </row>
    <row r="42" spans="1:4">
      <c r="A42" s="7"/>
      <c r="B42" s="7"/>
      <c r="C42" s="8"/>
      <c r="D42" s="8"/>
    </row>
    <row r="43" spans="1:2">
      <c r="A43" s="9"/>
      <c r="B43" s="9"/>
    </row>
    <row r="44" spans="1:2">
      <c r="A44" s="9"/>
      <c r="B44" s="9"/>
    </row>
    <row r="45" spans="1:2">
      <c r="A45" s="9"/>
      <c r="B45" s="9"/>
    </row>
    <row r="46" spans="1:2">
      <c r="A46" s="9"/>
      <c r="B46" s="9"/>
    </row>
    <row r="47" spans="1:2">
      <c r="A47" s="9"/>
      <c r="B47" s="9"/>
    </row>
    <row r="48" spans="1:2">
      <c r="A48" s="9"/>
      <c r="B48" s="9"/>
    </row>
    <row r="49" spans="1:2">
      <c r="A49" s="9"/>
      <c r="B49" s="9"/>
    </row>
    <row r="50" spans="1:2">
      <c r="A50" s="9"/>
      <c r="B50" s="9"/>
    </row>
    <row r="51" spans="1:2">
      <c r="A51" s="9"/>
      <c r="B51" s="9"/>
    </row>
    <row r="52" spans="1:2">
      <c r="A52" s="9"/>
      <c r="B52" s="9"/>
    </row>
    <row r="53" spans="1:2">
      <c r="A53" s="9"/>
      <c r="B53" s="9"/>
    </row>
    <row r="54" spans="1:2">
      <c r="A54" s="9"/>
      <c r="B54" s="9"/>
    </row>
    <row r="55" spans="1:2">
      <c r="A55" s="9"/>
      <c r="B55" s="9"/>
    </row>
    <row r="56" spans="1:2">
      <c r="A56" s="9"/>
      <c r="B56" s="9"/>
    </row>
    <row r="57" spans="1:2">
      <c r="A57" s="9"/>
      <c r="B57" s="9"/>
    </row>
    <row r="58" spans="1:2">
      <c r="A58" s="9"/>
      <c r="B58" s="9"/>
    </row>
    <row r="59" spans="1:2">
      <c r="A59" s="9"/>
      <c r="B59" s="9"/>
    </row>
  </sheetData>
  <sortState ref="B2:B20">
    <sortCondition ref="B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30" zoomScaleNormal="130" topLeftCell="A2" workbookViewId="0">
      <selection activeCell="B18" sqref="B18:B19"/>
    </sheetView>
  </sheetViews>
  <sheetFormatPr defaultColWidth="9.14285714285714" defaultRowHeight="15" outlineLevelCol="3"/>
  <cols>
    <col min="2" max="2" width="15.4285714285714" customWidth="1"/>
  </cols>
  <sheetData>
    <row r="1" spans="1:4">
      <c r="A1" s="1" t="s">
        <v>24</v>
      </c>
      <c r="B1" s="1" t="s">
        <v>1</v>
      </c>
      <c r="C1" s="1" t="s">
        <v>25</v>
      </c>
      <c r="D1" s="1" t="s">
        <v>26</v>
      </c>
    </row>
    <row r="2" spans="1:4">
      <c r="A2">
        <v>123</v>
      </c>
      <c r="B2" t="s">
        <v>27</v>
      </c>
      <c r="C2" t="s">
        <v>28</v>
      </c>
      <c r="D2">
        <v>35</v>
      </c>
    </row>
    <row r="3" spans="1:4">
      <c r="A3">
        <v>456</v>
      </c>
      <c r="B3" t="s">
        <v>29</v>
      </c>
      <c r="C3" t="s">
        <v>30</v>
      </c>
      <c r="D3">
        <v>29</v>
      </c>
    </row>
    <row r="4" spans="1:4">
      <c r="A4">
        <v>789</v>
      </c>
      <c r="B4" t="s">
        <v>31</v>
      </c>
      <c r="C4" t="s">
        <v>32</v>
      </c>
      <c r="D4">
        <v>45</v>
      </c>
    </row>
    <row r="5" spans="1:4">
      <c r="A5">
        <v>234</v>
      </c>
      <c r="B5" t="s">
        <v>33</v>
      </c>
      <c r="C5" t="s">
        <v>34</v>
      </c>
      <c r="D5">
        <v>19</v>
      </c>
    </row>
    <row r="6" spans="1:4">
      <c r="A6">
        <v>567</v>
      </c>
      <c r="B6" t="s">
        <v>35</v>
      </c>
      <c r="C6" t="s">
        <v>36</v>
      </c>
      <c r="D6">
        <v>64</v>
      </c>
    </row>
    <row r="7" spans="1:4">
      <c r="A7">
        <v>890</v>
      </c>
      <c r="B7" t="s">
        <v>37</v>
      </c>
      <c r="C7" t="s">
        <v>38</v>
      </c>
      <c r="D7">
        <v>28</v>
      </c>
    </row>
    <row r="8" spans="1:4">
      <c r="A8">
        <v>567</v>
      </c>
      <c r="B8" t="s">
        <v>39</v>
      </c>
      <c r="C8" t="s">
        <v>40</v>
      </c>
      <c r="D8">
        <v>33</v>
      </c>
    </row>
    <row r="10" spans="1:2">
      <c r="A10" s="1" t="s">
        <v>24</v>
      </c>
      <c r="B10" s="2">
        <v>456</v>
      </c>
    </row>
    <row r="11" spans="1:4">
      <c r="A11" t="s">
        <v>41</v>
      </c>
      <c r="B11" t="str">
        <f>VLOOKUP($B$10,$A$2:$D$8,2,FALSE)</f>
        <v>Sofía Lopez</v>
      </c>
      <c r="C11" t="str">
        <f>VLOOKUP($B$10,$A$2:$D$8,3,FALSE)</f>
        <v>Cuenca</v>
      </c>
      <c r="D11">
        <f>VLOOKUP($B$10,$A$2:$D$8,4,FALSE)</f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Personas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giord</cp:lastModifiedBy>
  <dcterms:created xsi:type="dcterms:W3CDTF">2025-03-04T13:27:00Z</dcterms:created>
  <dcterms:modified xsi:type="dcterms:W3CDTF">2025-04-08T18:36:39Z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CD4005A230DE4EBF981E7BF0BDDE1EC4_12</vt:lpwstr>
  </property>
  <property fmtid="{D5CDD505-2E9C-101B-9397-08002B2CF9AE}" pid="3" name="KSOProductBuildVer">
    <vt:lpwstr>3082-12.2.0.20782</vt:lpwstr>
  </property>
</Properties>
</file>