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sstrazdass/Desktop/Projects/Nord_security_task/"/>
    </mc:Choice>
  </mc:AlternateContent>
  <xr:revisionPtr revIDLastSave="0" documentId="13_ncr:1_{EC85D26B-EB7D-9E4A-ABC2-B77D983250B6}" xr6:coauthVersionLast="47" xr6:coauthVersionMax="47" xr10:uidLastSave="{00000000-0000-0000-0000-000000000000}"/>
  <bookViews>
    <workbookView xWindow="1060" yWindow="500" windowWidth="27740" windowHeight="17500" xr2:uid="{00000000-000D-0000-FFFF-FFFF00000000}"/>
  </bookViews>
  <sheets>
    <sheet name="Data 2018-2020" sheetId="1" r:id="rId1"/>
    <sheet name="Subscription Plan Term 1" sheetId="2" r:id="rId2"/>
    <sheet name="Subscription Plan Term 3" sheetId="3" r:id="rId3"/>
    <sheet name="Subscription Plan Term 6" sheetId="4" r:id="rId4"/>
    <sheet name="Subscription Plan Term 12" sheetId="5" r:id="rId5"/>
    <sheet name="Subscription Plan Term 13" sheetId="6" r:id="rId6"/>
    <sheet name="Subscription Plan Term 15" sheetId="7" r:id="rId7"/>
    <sheet name="Subscription Plan Term 18" sheetId="8" r:id="rId8"/>
    <sheet name="Subscription Plan Term 24" sheetId="9" r:id="rId9"/>
    <sheet name="Subscription Plan Term 25" sheetId="10" r:id="rId10"/>
    <sheet name="Subscription Plan Term 26" sheetId="11" r:id="rId11"/>
    <sheet name="Subscription Plan Term 27" sheetId="12" r:id="rId12"/>
    <sheet name="Subscription Plan Term 28" sheetId="13" r:id="rId13"/>
    <sheet name="Subscription Plan Term 30" sheetId="14" r:id="rId14"/>
    <sheet name="Subscription Plan Term 36" sheetId="15" r:id="rId15"/>
    <sheet name="Subscription Plan Term 37" sheetId="16" r:id="rId16"/>
    <sheet name="Subscription Plan Term 38" sheetId="17" r:id="rId17"/>
    <sheet name="Subscription Plan Term 39" sheetId="18" r:id="rId18"/>
    <sheet name="Subscription Plan Term 48" sheetId="19" r:id="rId19"/>
    <sheet name="Subscription Plan Term 50" sheetId="20" r:id="rId20"/>
    <sheet name="Subscription Plan Term 60" sheetId="21" r:id="rId21"/>
    <sheet name="Subscription Plan Term 62" sheetId="22" r:id="rId22"/>
  </sheets>
  <definedNames>
    <definedName name="_xlnm._FilterDatabase" localSheetId="0" hidden="1">'Data 2018-2020'!$A$1:$C$298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C35" i="2"/>
</calcChain>
</file>

<file path=xl/sharedStrings.xml><?xml version="1.0" encoding="utf-8"?>
<sst xmlns="http://schemas.openxmlformats.org/spreadsheetml/2006/main" count="70" uniqueCount="7">
  <si>
    <t>Purchase Month</t>
  </si>
  <si>
    <t>Subscription Plan Term</t>
  </si>
  <si>
    <t>Transaction Revenue</t>
  </si>
  <si>
    <t>1 6 12 24 28 36 30 25 39 48 26 27 38 13 37 60 62 50 3 18 15</t>
  </si>
  <si>
    <t>Total revenue:</t>
  </si>
  <si>
    <t>Sub plan term</t>
  </si>
  <si>
    <t>Figure 1. Transaction revenue per Sub plan (legend ordered according to the most profitable plan)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</si>
</sst>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"/>
    <numFmt numFmtId="165" formatCode="\$#,##0"/>
    <numFmt numFmtId="166" formatCode="\$#,##0.00"/>
    <numFmt numFmtId="167" formatCode="yyyy\-mm"/>
    <numFmt numFmtId="168" formatCode="yyyy\-mm\-dd\ hh:mm:ss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</font>
    <font>
      <sz val="12"/>
      <color rgb="FFABB2BF"/>
      <name val="Menl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167" fontId="0" fillId="0" borderId="0" xfId="0" applyNumberFormat="1"/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168" fontId="0" fillId="0" borderId="0" xfId="0" applyNumberFormat="1"/>
    <xf numFmtId="14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12701</xdr:colOff>
      <xdr:row>0</xdr:row>
      <xdr:rowOff>25401</xdr:rowOff>
    </xdr:from>
    <xdr:to>
      <xdr:col>17</xdr:col>
      <xdr:colOff>622301</xdr:colOff>
      <xdr:row>18</xdr:row>
      <xdr:rowOff>180309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7626AB-3497-5745-B784-601AC9005C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07401" y="25401"/>
          <a:ext cx="6667500" cy="35839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8"/>
  <sheetViews>
    <sheetView tabSelected="1" workbookViewId="0">
      <selection activeCell="H30" sqref="H30"/>
    </sheetView>
  </sheetViews>
  <sheetFormatPr baseColWidth="10" defaultColWidth="8.83203125" defaultRowHeight="15" x14ac:dyDescent="0.2"/>
  <cols>
    <col min="1" max="1" width="17" bestFit="1" customWidth="1"/>
    <col min="2" max="2" width="22.83203125" bestFit="1" customWidth="1"/>
    <col min="3" max="3" width="20.6640625" bestFit="1" customWidth="1"/>
    <col min="5" max="5" width="25.33203125" customWidth="1"/>
    <col min="6" max="6" width="14.83203125" customWidth="1"/>
    <col min="7" max="7" width="15.5" customWidth="1"/>
    <col min="8" max="8" width="13.8320312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</row>
    <row r="2" spans="1:9" x14ac:dyDescent="0.2">
      <c r="A2" s="2">
        <v>43235</v>
      </c>
      <c r="B2" s="1">
        <v>1</v>
      </c>
      <c r="C2" s="3">
        <v>7920.4099999998762</v>
      </c>
      <c r="G2" s="1"/>
      <c r="H2" s="1"/>
      <c r="I2" s="1"/>
    </row>
    <row r="3" spans="1:9" x14ac:dyDescent="0.2">
      <c r="A3" s="2">
        <v>43235</v>
      </c>
      <c r="B3" s="1">
        <v>6</v>
      </c>
      <c r="C3" s="3">
        <v>917.02999999999975</v>
      </c>
      <c r="F3" t="s">
        <v>5</v>
      </c>
      <c r="G3" s="1" t="s">
        <v>4</v>
      </c>
      <c r="H3" s="4"/>
      <c r="I3" s="4"/>
    </row>
    <row r="4" spans="1:9" x14ac:dyDescent="0.2">
      <c r="A4" s="2">
        <v>43235</v>
      </c>
      <c r="B4" s="1">
        <v>12</v>
      </c>
      <c r="C4" s="3">
        <v>35472.660000000396</v>
      </c>
      <c r="F4">
        <v>1</v>
      </c>
      <c r="G4" s="4">
        <f>SUMIF($B$2:$B$289, F4, $C$2:$C$289)</f>
        <v>3470697.4099998586</v>
      </c>
      <c r="H4" s="4"/>
      <c r="I4" s="4"/>
    </row>
    <row r="5" spans="1:9" x14ac:dyDescent="0.2">
      <c r="A5" s="2">
        <v>43266</v>
      </c>
      <c r="B5" s="1">
        <v>1</v>
      </c>
      <c r="C5" s="3">
        <v>921.12000000000069</v>
      </c>
      <c r="F5">
        <v>3</v>
      </c>
      <c r="G5" s="4">
        <f t="shared" ref="G5:G24" si="0">SUMIF($B$2:$B$289, F5, $C$2:$C$289)</f>
        <v>0</v>
      </c>
      <c r="H5" s="4"/>
      <c r="I5" s="4"/>
    </row>
    <row r="6" spans="1:9" x14ac:dyDescent="0.2">
      <c r="A6" s="2">
        <v>43266</v>
      </c>
      <c r="B6" s="1">
        <v>6</v>
      </c>
      <c r="C6" s="3">
        <v>79.099999999999994</v>
      </c>
      <c r="F6">
        <v>6</v>
      </c>
      <c r="G6" s="4">
        <f t="shared" si="0"/>
        <v>386909.82000000175</v>
      </c>
    </row>
    <row r="7" spans="1:9" x14ac:dyDescent="0.2">
      <c r="A7" s="2">
        <v>43266</v>
      </c>
      <c r="B7" s="1">
        <v>12</v>
      </c>
      <c r="C7" s="3">
        <v>1245.5999999999999</v>
      </c>
      <c r="F7">
        <v>12</v>
      </c>
      <c r="G7" s="4">
        <f t="shared" si="0"/>
        <v>4499279.3489999939</v>
      </c>
    </row>
    <row r="8" spans="1:9" x14ac:dyDescent="0.2">
      <c r="A8" s="2">
        <v>43296</v>
      </c>
      <c r="B8" s="1">
        <v>1</v>
      </c>
      <c r="C8" s="3">
        <v>919.72000000000082</v>
      </c>
      <c r="F8">
        <v>13</v>
      </c>
      <c r="G8" s="4">
        <f t="shared" si="0"/>
        <v>44777.019999999931</v>
      </c>
    </row>
    <row r="9" spans="1:9" x14ac:dyDescent="0.2">
      <c r="A9" s="2">
        <v>43296</v>
      </c>
      <c r="B9" s="1">
        <v>6</v>
      </c>
      <c r="C9" s="3">
        <v>39.950000000000003</v>
      </c>
      <c r="F9">
        <v>15</v>
      </c>
      <c r="G9" s="4">
        <f t="shared" si="0"/>
        <v>102862.7399999996</v>
      </c>
    </row>
    <row r="10" spans="1:9" x14ac:dyDescent="0.2">
      <c r="A10" s="2">
        <v>43296</v>
      </c>
      <c r="B10" s="1">
        <v>12</v>
      </c>
      <c r="C10" s="3">
        <v>1672.36</v>
      </c>
      <c r="F10">
        <v>18</v>
      </c>
      <c r="G10" s="4">
        <f t="shared" si="0"/>
        <v>1107.72</v>
      </c>
    </row>
    <row r="11" spans="1:9" x14ac:dyDescent="0.2">
      <c r="A11" s="2">
        <v>43327</v>
      </c>
      <c r="B11" s="1">
        <v>1</v>
      </c>
      <c r="C11" s="3">
        <v>1838.2600000000041</v>
      </c>
      <c r="F11">
        <v>24</v>
      </c>
      <c r="G11" s="4">
        <f t="shared" si="0"/>
        <v>27612640.430003162</v>
      </c>
    </row>
    <row r="12" spans="1:9" x14ac:dyDescent="0.2">
      <c r="A12" s="2">
        <v>43327</v>
      </c>
      <c r="B12" s="1">
        <v>6</v>
      </c>
      <c r="C12" s="3">
        <v>270.83999999999997</v>
      </c>
      <c r="F12">
        <v>25</v>
      </c>
      <c r="G12" s="4">
        <f t="shared" si="0"/>
        <v>2538328.6600000686</v>
      </c>
    </row>
    <row r="13" spans="1:9" x14ac:dyDescent="0.2">
      <c r="A13" s="2">
        <v>43327</v>
      </c>
      <c r="B13" s="1">
        <v>12</v>
      </c>
      <c r="C13" s="3">
        <v>2748.5600000000009</v>
      </c>
      <c r="F13">
        <v>26</v>
      </c>
      <c r="G13" s="4">
        <f t="shared" si="0"/>
        <v>123384.91000000027</v>
      </c>
    </row>
    <row r="14" spans="1:9" x14ac:dyDescent="0.2">
      <c r="A14" s="2">
        <v>43327</v>
      </c>
      <c r="B14" s="1">
        <v>24</v>
      </c>
      <c r="C14" s="3">
        <v>3147.849999999999</v>
      </c>
      <c r="F14">
        <v>27</v>
      </c>
      <c r="G14" s="4">
        <f t="shared" si="0"/>
        <v>13444608.590001363</v>
      </c>
    </row>
    <row r="15" spans="1:9" x14ac:dyDescent="0.2">
      <c r="A15" s="2">
        <v>43358</v>
      </c>
      <c r="B15" s="1">
        <v>1</v>
      </c>
      <c r="C15" s="3">
        <v>2637.1399999999981</v>
      </c>
      <c r="F15">
        <v>28</v>
      </c>
      <c r="G15" s="4">
        <f t="shared" si="0"/>
        <v>1345764.2100000815</v>
      </c>
    </row>
    <row r="16" spans="1:9" x14ac:dyDescent="0.2">
      <c r="A16" s="2">
        <v>43358</v>
      </c>
      <c r="B16" s="1">
        <v>6</v>
      </c>
      <c r="C16" s="3">
        <v>109.67</v>
      </c>
      <c r="F16">
        <v>30</v>
      </c>
      <c r="G16" s="4">
        <f t="shared" si="0"/>
        <v>955.19999999999993</v>
      </c>
    </row>
    <row r="17" spans="1:9" x14ac:dyDescent="0.2">
      <c r="A17" s="2">
        <v>43358</v>
      </c>
      <c r="B17" s="1">
        <v>12</v>
      </c>
      <c r="C17" s="3">
        <v>1501.73</v>
      </c>
      <c r="F17">
        <v>36</v>
      </c>
      <c r="G17" s="4">
        <f t="shared" si="0"/>
        <v>2888773.2799999518</v>
      </c>
    </row>
    <row r="18" spans="1:9" x14ac:dyDescent="0.2">
      <c r="A18" s="2">
        <v>43358</v>
      </c>
      <c r="B18" s="1">
        <v>24</v>
      </c>
      <c r="C18" s="3">
        <v>11924.92000000004</v>
      </c>
      <c r="F18">
        <v>37</v>
      </c>
      <c r="G18" s="4">
        <f t="shared" si="0"/>
        <v>25017.579999999925</v>
      </c>
    </row>
    <row r="19" spans="1:9" x14ac:dyDescent="0.2">
      <c r="A19" s="2">
        <v>43358</v>
      </c>
      <c r="B19" s="1">
        <v>28</v>
      </c>
      <c r="C19" s="3">
        <v>6614.2400000000034</v>
      </c>
      <c r="F19">
        <v>38</v>
      </c>
      <c r="G19" s="4">
        <f t="shared" si="0"/>
        <v>990.31999999999994</v>
      </c>
    </row>
    <row r="20" spans="1:9" x14ac:dyDescent="0.2">
      <c r="A20" s="2">
        <v>43388</v>
      </c>
      <c r="B20" s="1">
        <v>1</v>
      </c>
      <c r="C20" s="3">
        <v>3892.5299999999829</v>
      </c>
      <c r="F20">
        <v>39</v>
      </c>
      <c r="G20" s="4">
        <f t="shared" si="0"/>
        <v>179425.23999999944</v>
      </c>
      <c r="I20" t="s">
        <v>6</v>
      </c>
    </row>
    <row r="21" spans="1:9" x14ac:dyDescent="0.2">
      <c r="A21" s="2">
        <v>43388</v>
      </c>
      <c r="B21" s="1">
        <v>12</v>
      </c>
      <c r="C21" s="3">
        <v>2296.6200000000008</v>
      </c>
      <c r="F21">
        <v>48</v>
      </c>
      <c r="G21" s="4">
        <f t="shared" si="0"/>
        <v>55327.239999999896</v>
      </c>
    </row>
    <row r="22" spans="1:9" x14ac:dyDescent="0.2">
      <c r="A22" s="2">
        <v>43388</v>
      </c>
      <c r="B22" s="1">
        <v>24</v>
      </c>
      <c r="C22" s="3">
        <v>37247.499999999731</v>
      </c>
      <c r="F22">
        <v>50</v>
      </c>
      <c r="G22" s="4">
        <f t="shared" si="0"/>
        <v>9335.1</v>
      </c>
    </row>
    <row r="23" spans="1:9" x14ac:dyDescent="0.2">
      <c r="A23" s="2">
        <v>43388</v>
      </c>
      <c r="B23" s="1">
        <v>36</v>
      </c>
      <c r="C23" s="3">
        <v>501.77</v>
      </c>
      <c r="F23">
        <v>60</v>
      </c>
      <c r="G23" s="4">
        <f t="shared" si="0"/>
        <v>3220.91</v>
      </c>
    </row>
    <row r="24" spans="1:9" x14ac:dyDescent="0.2">
      <c r="A24" s="2">
        <v>43419</v>
      </c>
      <c r="B24" s="1">
        <v>1</v>
      </c>
      <c r="C24" s="3">
        <v>5793.4299999999639</v>
      </c>
      <c r="F24">
        <v>62</v>
      </c>
      <c r="G24" s="4">
        <f t="shared" si="0"/>
        <v>1443.38</v>
      </c>
    </row>
    <row r="25" spans="1:9" x14ac:dyDescent="0.2">
      <c r="A25" s="2">
        <v>43419</v>
      </c>
      <c r="B25" s="1">
        <v>12</v>
      </c>
      <c r="C25" s="3">
        <v>2611.430000000003</v>
      </c>
    </row>
    <row r="26" spans="1:9" x14ac:dyDescent="0.2">
      <c r="A26" s="2">
        <v>43419</v>
      </c>
      <c r="B26" s="1">
        <v>24</v>
      </c>
      <c r="C26" s="3">
        <v>127772.0299999954</v>
      </c>
    </row>
    <row r="27" spans="1:9" x14ac:dyDescent="0.2">
      <c r="A27" s="2">
        <v>43419</v>
      </c>
      <c r="B27" s="1">
        <v>36</v>
      </c>
      <c r="C27" s="3">
        <v>214.92</v>
      </c>
    </row>
    <row r="28" spans="1:9" x14ac:dyDescent="0.2">
      <c r="A28" s="2">
        <v>43449</v>
      </c>
      <c r="B28" s="1">
        <v>1</v>
      </c>
      <c r="C28" s="3">
        <v>18127.440000000141</v>
      </c>
    </row>
    <row r="29" spans="1:9" x14ac:dyDescent="0.2">
      <c r="A29" s="2">
        <v>43449</v>
      </c>
      <c r="B29" s="1">
        <v>12</v>
      </c>
      <c r="C29" s="3">
        <v>638.61000000000013</v>
      </c>
    </row>
    <row r="30" spans="1:9" x14ac:dyDescent="0.2">
      <c r="A30" s="2">
        <v>43449</v>
      </c>
      <c r="B30" s="1">
        <v>24</v>
      </c>
      <c r="C30" s="3">
        <v>152107.20999999859</v>
      </c>
    </row>
    <row r="31" spans="1:9" x14ac:dyDescent="0.2">
      <c r="A31" s="2">
        <v>43480</v>
      </c>
      <c r="B31" s="1">
        <v>36</v>
      </c>
      <c r="C31" s="3">
        <v>1244.6400000000001</v>
      </c>
      <c r="D31" s="5"/>
    </row>
    <row r="32" spans="1:9" x14ac:dyDescent="0.2">
      <c r="A32" s="2">
        <v>43480</v>
      </c>
      <c r="B32" s="1">
        <v>12</v>
      </c>
      <c r="C32" s="3">
        <v>6047.9800000000041</v>
      </c>
      <c r="D32" s="5"/>
    </row>
    <row r="33" spans="1:4" x14ac:dyDescent="0.2">
      <c r="A33" s="2">
        <v>43480</v>
      </c>
      <c r="B33" s="1">
        <v>24</v>
      </c>
      <c r="C33" s="3">
        <v>278803.8399999903</v>
      </c>
      <c r="D33" s="5"/>
    </row>
    <row r="34" spans="1:4" x14ac:dyDescent="0.2">
      <c r="A34" s="2">
        <v>43480</v>
      </c>
      <c r="B34" s="1">
        <v>1</v>
      </c>
      <c r="C34" s="3">
        <v>13225.119999999901</v>
      </c>
      <c r="D34" s="5"/>
    </row>
    <row r="35" spans="1:4" x14ac:dyDescent="0.2">
      <c r="A35" s="2">
        <v>43511</v>
      </c>
      <c r="B35" s="1">
        <v>24</v>
      </c>
      <c r="C35" s="3">
        <v>255970.21999998961</v>
      </c>
      <c r="D35" s="5"/>
    </row>
    <row r="36" spans="1:4" x14ac:dyDescent="0.2">
      <c r="A36" s="2">
        <v>43511</v>
      </c>
      <c r="B36" s="1">
        <v>36</v>
      </c>
      <c r="C36" s="3">
        <v>4623</v>
      </c>
      <c r="D36" s="5"/>
    </row>
    <row r="37" spans="1:4" x14ac:dyDescent="0.2">
      <c r="A37" s="2">
        <v>43511</v>
      </c>
      <c r="B37" s="1">
        <v>12</v>
      </c>
      <c r="C37" s="3">
        <v>6975.3200000000043</v>
      </c>
      <c r="D37" s="5"/>
    </row>
    <row r="38" spans="1:4" x14ac:dyDescent="0.2">
      <c r="A38" s="2">
        <v>43511</v>
      </c>
      <c r="B38" s="1">
        <v>1</v>
      </c>
      <c r="C38" s="3">
        <v>12860.569999999911</v>
      </c>
      <c r="D38" s="5"/>
    </row>
    <row r="39" spans="1:4" x14ac:dyDescent="0.2">
      <c r="A39" s="2">
        <v>43511</v>
      </c>
      <c r="B39" s="1">
        <v>30</v>
      </c>
      <c r="C39" s="3">
        <v>573.12</v>
      </c>
      <c r="D39" s="5"/>
    </row>
    <row r="40" spans="1:4" x14ac:dyDescent="0.2">
      <c r="A40" s="2">
        <v>43511</v>
      </c>
      <c r="B40" s="1">
        <v>6</v>
      </c>
      <c r="C40" s="3">
        <v>255.53</v>
      </c>
      <c r="D40" s="5"/>
    </row>
    <row r="41" spans="1:4" x14ac:dyDescent="0.2">
      <c r="A41" s="2">
        <v>43539</v>
      </c>
      <c r="B41" s="1">
        <v>36</v>
      </c>
      <c r="C41" s="3">
        <v>4073.64</v>
      </c>
      <c r="D41" s="5"/>
    </row>
    <row r="42" spans="1:4" x14ac:dyDescent="0.2">
      <c r="A42" s="2">
        <v>43539</v>
      </c>
      <c r="B42" s="1">
        <v>12</v>
      </c>
      <c r="C42" s="3">
        <v>5634.9390000000021</v>
      </c>
      <c r="D42" s="5"/>
    </row>
    <row r="43" spans="1:4" x14ac:dyDescent="0.2">
      <c r="A43" s="2">
        <v>43539</v>
      </c>
      <c r="B43" s="1">
        <v>24</v>
      </c>
      <c r="C43" s="3">
        <v>417040.99000001297</v>
      </c>
      <c r="D43" s="5"/>
    </row>
    <row r="44" spans="1:4" x14ac:dyDescent="0.2">
      <c r="A44" s="2">
        <v>43539</v>
      </c>
      <c r="B44" s="1">
        <v>6</v>
      </c>
      <c r="C44" s="3">
        <v>55.68</v>
      </c>
      <c r="D44" s="5"/>
    </row>
    <row r="45" spans="1:4" x14ac:dyDescent="0.2">
      <c r="A45" s="2">
        <v>43539</v>
      </c>
      <c r="B45" s="1">
        <v>1</v>
      </c>
      <c r="C45" s="3">
        <v>21901.020000000139</v>
      </c>
      <c r="D45" s="5"/>
    </row>
    <row r="46" spans="1:4" x14ac:dyDescent="0.2">
      <c r="A46" s="2">
        <v>43570</v>
      </c>
      <c r="B46" s="1">
        <v>6</v>
      </c>
      <c r="C46" s="3">
        <v>39.99</v>
      </c>
      <c r="D46" s="5"/>
    </row>
    <row r="47" spans="1:4" x14ac:dyDescent="0.2">
      <c r="A47" s="2">
        <v>43570</v>
      </c>
      <c r="B47" s="1">
        <v>24</v>
      </c>
      <c r="C47" s="3">
        <v>415433.77000001149</v>
      </c>
      <c r="D47" s="5"/>
    </row>
    <row r="48" spans="1:4" x14ac:dyDescent="0.2">
      <c r="A48" s="2">
        <v>43570</v>
      </c>
      <c r="B48" s="1">
        <v>12</v>
      </c>
      <c r="C48" s="3">
        <v>8713.4700000000048</v>
      </c>
      <c r="D48" s="5"/>
    </row>
    <row r="49" spans="1:4" x14ac:dyDescent="0.2">
      <c r="A49" s="2">
        <v>43570</v>
      </c>
      <c r="B49" s="1">
        <v>1</v>
      </c>
      <c r="C49" s="3">
        <v>31053.190000000472</v>
      </c>
      <c r="D49" s="5"/>
    </row>
    <row r="50" spans="1:4" x14ac:dyDescent="0.2">
      <c r="A50" s="2">
        <v>43570</v>
      </c>
      <c r="B50" s="1">
        <v>30</v>
      </c>
      <c r="C50" s="3">
        <v>47.76</v>
      </c>
      <c r="D50" s="5"/>
    </row>
    <row r="51" spans="1:4" x14ac:dyDescent="0.2">
      <c r="A51" s="2">
        <v>43570</v>
      </c>
      <c r="B51" s="1">
        <v>36</v>
      </c>
      <c r="C51" s="3">
        <v>113869.9799999993</v>
      </c>
      <c r="D51" s="5"/>
    </row>
    <row r="52" spans="1:4" x14ac:dyDescent="0.2">
      <c r="A52" s="2">
        <v>43600</v>
      </c>
      <c r="B52" s="1">
        <v>12</v>
      </c>
      <c r="C52" s="3">
        <v>7486.3200000000061</v>
      </c>
      <c r="D52" s="5"/>
    </row>
    <row r="53" spans="1:4" x14ac:dyDescent="0.2">
      <c r="A53" s="2">
        <v>43600</v>
      </c>
      <c r="B53" s="1">
        <v>25</v>
      </c>
      <c r="C53" s="3">
        <v>1376.19</v>
      </c>
      <c r="D53" s="5"/>
    </row>
    <row r="54" spans="1:4" x14ac:dyDescent="0.2">
      <c r="A54" s="2">
        <v>43600</v>
      </c>
      <c r="B54" s="1">
        <v>39</v>
      </c>
      <c r="C54" s="3">
        <v>3447.03</v>
      </c>
      <c r="D54" s="5"/>
    </row>
    <row r="55" spans="1:4" x14ac:dyDescent="0.2">
      <c r="A55" s="2">
        <v>43600</v>
      </c>
      <c r="B55" s="1">
        <v>24</v>
      </c>
      <c r="C55" s="3">
        <v>511394.58000001463</v>
      </c>
      <c r="D55" s="5"/>
    </row>
    <row r="56" spans="1:4" x14ac:dyDescent="0.2">
      <c r="A56" s="2">
        <v>43600</v>
      </c>
      <c r="B56" s="1">
        <v>1</v>
      </c>
      <c r="C56" s="3">
        <v>37223.250000000611</v>
      </c>
      <c r="D56" s="5"/>
    </row>
    <row r="57" spans="1:4" x14ac:dyDescent="0.2">
      <c r="A57" s="2">
        <v>43600</v>
      </c>
      <c r="B57" s="1">
        <v>36</v>
      </c>
      <c r="C57" s="3">
        <v>53805.419999999976</v>
      </c>
      <c r="D57" s="5"/>
    </row>
    <row r="58" spans="1:4" x14ac:dyDescent="0.2">
      <c r="A58" s="2">
        <v>43631</v>
      </c>
      <c r="B58" s="1">
        <v>6</v>
      </c>
      <c r="C58" s="3">
        <v>42.12</v>
      </c>
      <c r="D58" s="5"/>
    </row>
    <row r="59" spans="1:4" x14ac:dyDescent="0.2">
      <c r="A59" s="2">
        <v>43631</v>
      </c>
      <c r="B59" s="1">
        <v>24</v>
      </c>
      <c r="C59" s="3">
        <v>402479.17000000941</v>
      </c>
      <c r="D59" s="5"/>
    </row>
    <row r="60" spans="1:4" x14ac:dyDescent="0.2">
      <c r="A60" s="2">
        <v>43631</v>
      </c>
      <c r="B60" s="1">
        <v>36</v>
      </c>
      <c r="C60" s="3">
        <v>156259.8300000008</v>
      </c>
      <c r="D60" s="5"/>
    </row>
    <row r="61" spans="1:4" x14ac:dyDescent="0.2">
      <c r="A61" s="2">
        <v>43631</v>
      </c>
      <c r="B61" s="1">
        <v>12</v>
      </c>
      <c r="C61" s="3">
        <v>14780.63</v>
      </c>
      <c r="D61" s="5"/>
    </row>
    <row r="62" spans="1:4" x14ac:dyDescent="0.2">
      <c r="A62" s="2">
        <v>43631</v>
      </c>
      <c r="B62" s="1">
        <v>1</v>
      </c>
      <c r="C62" s="3">
        <v>45301.210000000923</v>
      </c>
      <c r="D62" s="5"/>
    </row>
    <row r="63" spans="1:4" x14ac:dyDescent="0.2">
      <c r="A63" s="2">
        <v>43631</v>
      </c>
      <c r="B63" s="1">
        <v>25</v>
      </c>
      <c r="C63" s="3">
        <v>50411.669999999744</v>
      </c>
      <c r="D63" s="5"/>
    </row>
    <row r="64" spans="1:4" x14ac:dyDescent="0.2">
      <c r="A64" s="2">
        <v>43631</v>
      </c>
      <c r="B64" s="1">
        <v>39</v>
      </c>
      <c r="C64" s="3">
        <v>282.69</v>
      </c>
      <c r="D64" s="5"/>
    </row>
    <row r="65" spans="1:4" x14ac:dyDescent="0.2">
      <c r="A65" s="2">
        <v>43661</v>
      </c>
      <c r="B65" s="1">
        <v>12</v>
      </c>
      <c r="C65" s="3">
        <v>44889.8100000001</v>
      </c>
      <c r="D65" s="5"/>
    </row>
    <row r="66" spans="1:4" x14ac:dyDescent="0.2">
      <c r="A66" s="2">
        <v>43661</v>
      </c>
      <c r="B66" s="1">
        <v>24</v>
      </c>
      <c r="C66" s="3">
        <v>609800.91000002949</v>
      </c>
      <c r="D66" s="5"/>
    </row>
    <row r="67" spans="1:4" x14ac:dyDescent="0.2">
      <c r="A67" s="2">
        <v>43661</v>
      </c>
      <c r="B67" s="1">
        <v>25</v>
      </c>
      <c r="C67" s="3">
        <v>60593.329999999623</v>
      </c>
      <c r="D67" s="5"/>
    </row>
    <row r="68" spans="1:4" x14ac:dyDescent="0.2">
      <c r="A68" s="2">
        <v>43661</v>
      </c>
      <c r="B68" s="1">
        <v>1</v>
      </c>
      <c r="C68" s="3">
        <v>59007.330000001057</v>
      </c>
      <c r="D68" s="5"/>
    </row>
    <row r="69" spans="1:4" x14ac:dyDescent="0.2">
      <c r="A69" s="2">
        <v>43661</v>
      </c>
      <c r="B69" s="1">
        <v>36</v>
      </c>
      <c r="C69" s="3">
        <v>3869.78</v>
      </c>
      <c r="D69" s="5"/>
    </row>
    <row r="70" spans="1:4" x14ac:dyDescent="0.2">
      <c r="A70" s="2">
        <v>43661</v>
      </c>
      <c r="B70" s="1">
        <v>6</v>
      </c>
      <c r="C70" s="3">
        <v>171.62</v>
      </c>
      <c r="D70" s="5"/>
    </row>
    <row r="71" spans="1:4" x14ac:dyDescent="0.2">
      <c r="A71" s="2">
        <v>43692</v>
      </c>
      <c r="B71" s="1">
        <v>6</v>
      </c>
      <c r="C71" s="3">
        <v>501.02</v>
      </c>
      <c r="D71" s="5"/>
    </row>
    <row r="72" spans="1:4" x14ac:dyDescent="0.2">
      <c r="A72" s="2">
        <v>43692</v>
      </c>
      <c r="B72" s="1">
        <v>48</v>
      </c>
      <c r="C72" s="3">
        <v>396</v>
      </c>
      <c r="D72" s="5"/>
    </row>
    <row r="73" spans="1:4" x14ac:dyDescent="0.2">
      <c r="A73" s="2">
        <v>43692</v>
      </c>
      <c r="B73" s="1">
        <v>25</v>
      </c>
      <c r="C73" s="3">
        <v>76125.789999999892</v>
      </c>
      <c r="D73" s="5"/>
    </row>
    <row r="74" spans="1:4" x14ac:dyDescent="0.2">
      <c r="A74" s="2">
        <v>43692</v>
      </c>
      <c r="B74" s="1">
        <v>12</v>
      </c>
      <c r="C74" s="3">
        <v>91900.420000000013</v>
      </c>
      <c r="D74" s="5"/>
    </row>
    <row r="75" spans="1:4" x14ac:dyDescent="0.2">
      <c r="A75" s="2">
        <v>43692</v>
      </c>
      <c r="B75" s="1">
        <v>36</v>
      </c>
      <c r="C75" s="3">
        <v>4596.6800000000012</v>
      </c>
      <c r="D75" s="5"/>
    </row>
    <row r="76" spans="1:4" x14ac:dyDescent="0.2">
      <c r="A76" s="2">
        <v>43692</v>
      </c>
      <c r="B76" s="1">
        <v>1</v>
      </c>
      <c r="C76" s="3">
        <v>70085.690000000381</v>
      </c>
      <c r="D76" s="5"/>
    </row>
    <row r="77" spans="1:4" x14ac:dyDescent="0.2">
      <c r="A77" s="2">
        <v>43692</v>
      </c>
      <c r="B77" s="1">
        <v>30</v>
      </c>
      <c r="C77" s="3">
        <v>47.76</v>
      </c>
      <c r="D77" s="5"/>
    </row>
    <row r="78" spans="1:4" x14ac:dyDescent="0.2">
      <c r="A78" s="2">
        <v>43692</v>
      </c>
      <c r="B78" s="1">
        <v>24</v>
      </c>
      <c r="C78" s="3">
        <v>803981.08000003605</v>
      </c>
      <c r="D78" s="5"/>
    </row>
    <row r="79" spans="1:4" x14ac:dyDescent="0.2">
      <c r="A79" s="2">
        <v>43723</v>
      </c>
      <c r="B79" s="1">
        <v>36</v>
      </c>
      <c r="C79" s="3">
        <v>105505.6799999994</v>
      </c>
      <c r="D79" s="5"/>
    </row>
    <row r="80" spans="1:4" x14ac:dyDescent="0.2">
      <c r="A80" s="2">
        <v>43723</v>
      </c>
      <c r="B80" s="1">
        <v>1</v>
      </c>
      <c r="C80" s="3">
        <v>82150.289999999106</v>
      </c>
      <c r="D80" s="5"/>
    </row>
    <row r="81" spans="1:4" x14ac:dyDescent="0.2">
      <c r="A81" s="2">
        <v>43723</v>
      </c>
      <c r="B81" s="1">
        <v>12</v>
      </c>
      <c r="C81" s="3">
        <v>99950.919999999882</v>
      </c>
      <c r="D81" s="5"/>
    </row>
    <row r="82" spans="1:4" x14ac:dyDescent="0.2">
      <c r="A82" s="2">
        <v>43723</v>
      </c>
      <c r="B82" s="1">
        <v>48</v>
      </c>
      <c r="C82" s="3">
        <v>1386</v>
      </c>
      <c r="D82" s="5"/>
    </row>
    <row r="83" spans="1:4" x14ac:dyDescent="0.2">
      <c r="A83" s="2">
        <v>43723</v>
      </c>
      <c r="B83" s="1">
        <v>39</v>
      </c>
      <c r="C83" s="3">
        <v>145.66</v>
      </c>
      <c r="D83" s="5"/>
    </row>
    <row r="84" spans="1:4" x14ac:dyDescent="0.2">
      <c r="A84" s="2">
        <v>43723</v>
      </c>
      <c r="B84" s="1">
        <v>25</v>
      </c>
      <c r="C84" s="3">
        <v>104478.2300000001</v>
      </c>
      <c r="D84" s="5"/>
    </row>
    <row r="85" spans="1:4" x14ac:dyDescent="0.2">
      <c r="A85" s="2">
        <v>43723</v>
      </c>
      <c r="B85" s="1">
        <v>6</v>
      </c>
      <c r="C85" s="3">
        <v>667.16000000000008</v>
      </c>
      <c r="D85" s="5"/>
    </row>
    <row r="86" spans="1:4" x14ac:dyDescent="0.2">
      <c r="A86" s="2">
        <v>43723</v>
      </c>
      <c r="B86" s="1">
        <v>24</v>
      </c>
      <c r="C86" s="3">
        <v>962466.06000004208</v>
      </c>
      <c r="D86" s="5"/>
    </row>
    <row r="87" spans="1:4" x14ac:dyDescent="0.2">
      <c r="A87" s="2">
        <v>43753</v>
      </c>
      <c r="B87" s="1">
        <v>39</v>
      </c>
      <c r="C87" s="3">
        <v>1865.58</v>
      </c>
      <c r="D87" s="5"/>
    </row>
    <row r="88" spans="1:4" x14ac:dyDescent="0.2">
      <c r="A88" s="2">
        <v>43753</v>
      </c>
      <c r="B88" s="1">
        <v>6</v>
      </c>
      <c r="C88" s="3">
        <v>745.69</v>
      </c>
      <c r="D88" s="5"/>
    </row>
    <row r="89" spans="1:4" x14ac:dyDescent="0.2">
      <c r="A89" s="2">
        <v>43753</v>
      </c>
      <c r="B89" s="1">
        <v>12</v>
      </c>
      <c r="C89" s="3">
        <v>106084.6699999994</v>
      </c>
      <c r="D89" s="5"/>
    </row>
    <row r="90" spans="1:4" x14ac:dyDescent="0.2">
      <c r="A90" s="2">
        <v>43753</v>
      </c>
      <c r="B90" s="1">
        <v>36</v>
      </c>
      <c r="C90" s="3">
        <v>14019.33999999998</v>
      </c>
      <c r="D90" s="5"/>
    </row>
    <row r="91" spans="1:4" x14ac:dyDescent="0.2">
      <c r="A91" s="2">
        <v>43753</v>
      </c>
      <c r="B91" s="1">
        <v>25</v>
      </c>
      <c r="C91" s="3">
        <v>120559.91000000091</v>
      </c>
      <c r="D91" s="5"/>
    </row>
    <row r="92" spans="1:4" x14ac:dyDescent="0.2">
      <c r="A92" s="2">
        <v>43753</v>
      </c>
      <c r="B92" s="1">
        <v>1</v>
      </c>
      <c r="C92" s="3">
        <v>96998.719999996727</v>
      </c>
      <c r="D92" s="5"/>
    </row>
    <row r="93" spans="1:4" x14ac:dyDescent="0.2">
      <c r="A93" s="2">
        <v>43753</v>
      </c>
      <c r="B93" s="1">
        <v>24</v>
      </c>
      <c r="C93" s="3">
        <v>1111260.1300001</v>
      </c>
      <c r="D93" s="5"/>
    </row>
    <row r="94" spans="1:4" x14ac:dyDescent="0.2">
      <c r="A94" s="2">
        <v>43753</v>
      </c>
      <c r="B94" s="1">
        <v>48</v>
      </c>
      <c r="C94" s="3">
        <v>1782</v>
      </c>
      <c r="D94" s="5"/>
    </row>
    <row r="95" spans="1:4" x14ac:dyDescent="0.2">
      <c r="A95" s="2">
        <v>43784</v>
      </c>
      <c r="B95" s="1">
        <v>1</v>
      </c>
      <c r="C95" s="3">
        <v>118367.28999999361</v>
      </c>
      <c r="D95" s="5"/>
    </row>
    <row r="96" spans="1:4" x14ac:dyDescent="0.2">
      <c r="A96" s="2">
        <v>43784</v>
      </c>
      <c r="B96" s="1">
        <v>39</v>
      </c>
      <c r="C96" s="3">
        <v>3564.01</v>
      </c>
      <c r="D96" s="5"/>
    </row>
    <row r="97" spans="1:4" x14ac:dyDescent="0.2">
      <c r="A97" s="2">
        <v>43784</v>
      </c>
      <c r="B97" s="1">
        <v>26</v>
      </c>
      <c r="C97" s="3">
        <v>238.8</v>
      </c>
      <c r="D97" s="5"/>
    </row>
    <row r="98" spans="1:4" x14ac:dyDescent="0.2">
      <c r="A98" s="2">
        <v>43784</v>
      </c>
      <c r="B98" s="1">
        <v>24</v>
      </c>
      <c r="C98" s="3">
        <v>597063.0600000436</v>
      </c>
      <c r="D98" s="5"/>
    </row>
    <row r="99" spans="1:4" x14ac:dyDescent="0.2">
      <c r="A99" s="2">
        <v>43784</v>
      </c>
      <c r="B99" s="1">
        <v>36</v>
      </c>
      <c r="C99" s="3">
        <v>16001.749999999991</v>
      </c>
      <c r="D99" s="5"/>
    </row>
    <row r="100" spans="1:4" x14ac:dyDescent="0.2">
      <c r="A100" s="2">
        <v>43784</v>
      </c>
      <c r="B100" s="1">
        <v>27</v>
      </c>
      <c r="C100" s="3">
        <v>1145556.7900001321</v>
      </c>
      <c r="D100" s="5"/>
    </row>
    <row r="101" spans="1:4" x14ac:dyDescent="0.2">
      <c r="A101" s="2">
        <v>43784</v>
      </c>
      <c r="B101" s="1">
        <v>25</v>
      </c>
      <c r="C101" s="3">
        <v>61855.509999999238</v>
      </c>
      <c r="D101" s="5"/>
    </row>
    <row r="102" spans="1:4" x14ac:dyDescent="0.2">
      <c r="A102" s="2">
        <v>43784</v>
      </c>
      <c r="B102" s="1">
        <v>30</v>
      </c>
      <c r="C102" s="3">
        <v>95.52</v>
      </c>
      <c r="D102" s="5"/>
    </row>
    <row r="103" spans="1:4" x14ac:dyDescent="0.2">
      <c r="A103" s="2">
        <v>43784</v>
      </c>
      <c r="B103" s="1">
        <v>6</v>
      </c>
      <c r="C103" s="3">
        <v>1291.25</v>
      </c>
      <c r="D103" s="5"/>
    </row>
    <row r="104" spans="1:4" x14ac:dyDescent="0.2">
      <c r="A104" s="2">
        <v>43784</v>
      </c>
      <c r="B104" s="1">
        <v>48</v>
      </c>
      <c r="C104" s="3">
        <v>1386</v>
      </c>
      <c r="D104" s="5"/>
    </row>
    <row r="105" spans="1:4" x14ac:dyDescent="0.2">
      <c r="A105" s="2">
        <v>43784</v>
      </c>
      <c r="B105" s="1">
        <v>12</v>
      </c>
      <c r="C105" s="3">
        <v>161010.33000000031</v>
      </c>
      <c r="D105" s="5"/>
    </row>
    <row r="106" spans="1:4" x14ac:dyDescent="0.2">
      <c r="A106" s="2">
        <v>43814</v>
      </c>
      <c r="B106" s="1">
        <v>26</v>
      </c>
      <c r="C106" s="3">
        <v>1293</v>
      </c>
      <c r="D106" s="5"/>
    </row>
    <row r="107" spans="1:4" x14ac:dyDescent="0.2">
      <c r="A107" s="2">
        <v>43814</v>
      </c>
      <c r="B107" s="1">
        <v>12</v>
      </c>
      <c r="C107" s="3">
        <v>168930.48000000149</v>
      </c>
      <c r="D107" s="5"/>
    </row>
    <row r="108" spans="1:4" x14ac:dyDescent="0.2">
      <c r="A108" s="2">
        <v>43814</v>
      </c>
      <c r="B108" s="1">
        <v>27</v>
      </c>
      <c r="C108" s="3">
        <v>813658.60000007157</v>
      </c>
      <c r="D108" s="5"/>
    </row>
    <row r="109" spans="1:4" x14ac:dyDescent="0.2">
      <c r="A109" s="2">
        <v>43814</v>
      </c>
      <c r="B109" s="1">
        <v>25</v>
      </c>
      <c r="C109" s="3">
        <v>689672.4300000614</v>
      </c>
      <c r="D109" s="5"/>
    </row>
    <row r="110" spans="1:4" x14ac:dyDescent="0.2">
      <c r="A110" s="2">
        <v>43814</v>
      </c>
      <c r="B110" s="1">
        <v>24</v>
      </c>
      <c r="C110" s="3">
        <v>344576.40000000218</v>
      </c>
      <c r="D110" s="5"/>
    </row>
    <row r="111" spans="1:4" x14ac:dyDescent="0.2">
      <c r="A111" s="2">
        <v>43814</v>
      </c>
      <c r="B111" s="1">
        <v>48</v>
      </c>
      <c r="C111" s="3">
        <v>1584</v>
      </c>
      <c r="D111" s="5"/>
    </row>
    <row r="112" spans="1:4" x14ac:dyDescent="0.2">
      <c r="A112" s="2">
        <v>43814</v>
      </c>
      <c r="B112" s="1">
        <v>39</v>
      </c>
      <c r="C112" s="3">
        <v>13434.759999999969</v>
      </c>
      <c r="D112" s="5"/>
    </row>
    <row r="113" spans="1:4" x14ac:dyDescent="0.2">
      <c r="A113" s="2">
        <v>43814</v>
      </c>
      <c r="B113" s="1">
        <v>1</v>
      </c>
      <c r="C113" s="3">
        <v>133094.92999999021</v>
      </c>
      <c r="D113" s="5"/>
    </row>
    <row r="114" spans="1:4" x14ac:dyDescent="0.2">
      <c r="A114" s="2">
        <v>43814</v>
      </c>
      <c r="B114" s="1">
        <v>36</v>
      </c>
      <c r="C114" s="3">
        <v>14753.429999999989</v>
      </c>
      <c r="D114" s="5"/>
    </row>
    <row r="115" spans="1:4" x14ac:dyDescent="0.2">
      <c r="A115" s="2">
        <v>43814</v>
      </c>
      <c r="B115" s="1">
        <v>6</v>
      </c>
      <c r="C115" s="3">
        <v>453.43</v>
      </c>
      <c r="D115" s="5"/>
    </row>
    <row r="116" spans="1:4" x14ac:dyDescent="0.2">
      <c r="A116" s="2">
        <v>43845</v>
      </c>
      <c r="B116" s="1">
        <v>25</v>
      </c>
      <c r="C116" s="3">
        <v>180219.7999999969</v>
      </c>
    </row>
    <row r="117" spans="1:4" x14ac:dyDescent="0.2">
      <c r="A117" s="2">
        <v>43845</v>
      </c>
      <c r="B117" s="1">
        <v>6</v>
      </c>
      <c r="C117" s="3">
        <v>0</v>
      </c>
    </row>
    <row r="118" spans="1:4" x14ac:dyDescent="0.2">
      <c r="A118" s="2">
        <v>43845</v>
      </c>
      <c r="B118" s="1">
        <v>26</v>
      </c>
      <c r="C118" s="3">
        <v>2379.98</v>
      </c>
    </row>
    <row r="119" spans="1:4" x14ac:dyDescent="0.2">
      <c r="A119" s="2">
        <v>43845</v>
      </c>
      <c r="B119" s="1">
        <v>36</v>
      </c>
      <c r="C119" s="3">
        <v>17916.15999999996</v>
      </c>
    </row>
    <row r="120" spans="1:4" x14ac:dyDescent="0.2">
      <c r="A120" s="2">
        <v>43845</v>
      </c>
      <c r="B120" s="1">
        <v>48</v>
      </c>
      <c r="C120" s="3">
        <v>396</v>
      </c>
    </row>
    <row r="121" spans="1:4" x14ac:dyDescent="0.2">
      <c r="A121" s="2">
        <v>43845</v>
      </c>
      <c r="B121" s="1">
        <v>39</v>
      </c>
      <c r="C121" s="3">
        <v>1021.07</v>
      </c>
    </row>
    <row r="122" spans="1:4" x14ac:dyDescent="0.2">
      <c r="A122" s="2">
        <v>43845</v>
      </c>
      <c r="B122" s="1">
        <v>27</v>
      </c>
      <c r="C122" s="3">
        <v>92063.390000000203</v>
      </c>
    </row>
    <row r="123" spans="1:4" x14ac:dyDescent="0.2">
      <c r="A123" s="2">
        <v>43845</v>
      </c>
      <c r="B123" s="1">
        <v>24</v>
      </c>
      <c r="C123" s="3">
        <v>1446052.620000205</v>
      </c>
    </row>
    <row r="124" spans="1:4" x14ac:dyDescent="0.2">
      <c r="A124" s="2">
        <v>43845</v>
      </c>
      <c r="B124" s="1">
        <v>1</v>
      </c>
      <c r="C124" s="3">
        <v>115217.5399999935</v>
      </c>
    </row>
    <row r="125" spans="1:4" x14ac:dyDescent="0.2">
      <c r="A125" s="2">
        <v>43845</v>
      </c>
      <c r="B125" s="1">
        <v>12</v>
      </c>
      <c r="C125" s="3">
        <v>16703.320000000011</v>
      </c>
    </row>
    <row r="126" spans="1:4" x14ac:dyDescent="0.2">
      <c r="A126" s="2">
        <v>43876</v>
      </c>
      <c r="B126" s="1">
        <v>12</v>
      </c>
      <c r="C126" s="3">
        <v>88828.259999999806</v>
      </c>
    </row>
    <row r="127" spans="1:4" x14ac:dyDescent="0.2">
      <c r="A127" s="2">
        <v>43876</v>
      </c>
      <c r="B127" s="1">
        <v>38</v>
      </c>
      <c r="C127" s="3">
        <v>19.989999999999998</v>
      </c>
    </row>
    <row r="128" spans="1:4" x14ac:dyDescent="0.2">
      <c r="A128" s="2">
        <v>43876</v>
      </c>
      <c r="B128" s="1">
        <v>36</v>
      </c>
      <c r="C128" s="3">
        <v>89055.429999999906</v>
      </c>
    </row>
    <row r="129" spans="1:3" x14ac:dyDescent="0.2">
      <c r="A129" s="2">
        <v>43876</v>
      </c>
      <c r="B129" s="1">
        <v>48</v>
      </c>
      <c r="C129" s="3">
        <v>1024.72</v>
      </c>
    </row>
    <row r="130" spans="1:3" x14ac:dyDescent="0.2">
      <c r="A130" s="2">
        <v>43876</v>
      </c>
      <c r="B130" s="1">
        <v>1</v>
      </c>
      <c r="C130" s="3">
        <v>141463.36999998859</v>
      </c>
    </row>
    <row r="131" spans="1:3" x14ac:dyDescent="0.2">
      <c r="A131" s="2">
        <v>43876</v>
      </c>
      <c r="B131" s="1">
        <v>6</v>
      </c>
      <c r="C131" s="3">
        <v>241.21</v>
      </c>
    </row>
    <row r="132" spans="1:3" x14ac:dyDescent="0.2">
      <c r="A132" s="2">
        <v>43876</v>
      </c>
      <c r="B132" s="1">
        <v>24</v>
      </c>
      <c r="C132" s="3">
        <v>1634077.5500002371</v>
      </c>
    </row>
    <row r="133" spans="1:3" x14ac:dyDescent="0.2">
      <c r="A133" s="2">
        <v>43876</v>
      </c>
      <c r="B133" s="1">
        <v>39</v>
      </c>
      <c r="C133" s="3">
        <v>3877.71</v>
      </c>
    </row>
    <row r="134" spans="1:3" x14ac:dyDescent="0.2">
      <c r="A134" s="2">
        <v>43876</v>
      </c>
      <c r="B134" s="1">
        <v>27</v>
      </c>
      <c r="C134" s="3">
        <v>13778.68000000004</v>
      </c>
    </row>
    <row r="135" spans="1:3" x14ac:dyDescent="0.2">
      <c r="A135" s="2">
        <v>43876</v>
      </c>
      <c r="B135" s="1">
        <v>26</v>
      </c>
      <c r="C135" s="3">
        <v>4788.0500000000029</v>
      </c>
    </row>
    <row r="136" spans="1:3" x14ac:dyDescent="0.2">
      <c r="A136" s="2">
        <v>43876</v>
      </c>
      <c r="B136" s="1">
        <v>13</v>
      </c>
      <c r="C136" s="3">
        <v>1619.87</v>
      </c>
    </row>
    <row r="137" spans="1:3" x14ac:dyDescent="0.2">
      <c r="A137" s="2">
        <v>43876</v>
      </c>
      <c r="B137" s="1">
        <v>37</v>
      </c>
      <c r="C137" s="3">
        <v>2363.3000000000002</v>
      </c>
    </row>
    <row r="138" spans="1:3" x14ac:dyDescent="0.2">
      <c r="A138" s="2">
        <v>43876</v>
      </c>
      <c r="B138" s="1">
        <v>25</v>
      </c>
      <c r="C138" s="3">
        <v>207628.48999999429</v>
      </c>
    </row>
    <row r="139" spans="1:3" x14ac:dyDescent="0.2">
      <c r="A139" s="2">
        <v>43905</v>
      </c>
      <c r="B139" s="1">
        <v>6</v>
      </c>
      <c r="C139" s="3">
        <v>782.23</v>
      </c>
    </row>
    <row r="140" spans="1:3" x14ac:dyDescent="0.2">
      <c r="A140" s="2">
        <v>43905</v>
      </c>
      <c r="B140" s="1">
        <v>38</v>
      </c>
      <c r="C140" s="3">
        <v>91.84</v>
      </c>
    </row>
    <row r="141" spans="1:3" x14ac:dyDescent="0.2">
      <c r="A141" s="2">
        <v>43905</v>
      </c>
      <c r="B141" s="1">
        <v>48</v>
      </c>
      <c r="C141" s="3">
        <v>1984.21</v>
      </c>
    </row>
    <row r="142" spans="1:3" x14ac:dyDescent="0.2">
      <c r="A142" s="2">
        <v>43905</v>
      </c>
      <c r="B142" s="1">
        <v>36</v>
      </c>
      <c r="C142" s="3">
        <v>141271.21999999971</v>
      </c>
    </row>
    <row r="143" spans="1:3" x14ac:dyDescent="0.2">
      <c r="A143" s="2">
        <v>43905</v>
      </c>
      <c r="B143" s="1">
        <v>26</v>
      </c>
      <c r="C143" s="3">
        <v>6117.4800000000087</v>
      </c>
    </row>
    <row r="144" spans="1:3" x14ac:dyDescent="0.2">
      <c r="A144" s="2">
        <v>43905</v>
      </c>
      <c r="B144" s="1">
        <v>13</v>
      </c>
      <c r="C144" s="3">
        <v>4342.7999999999993</v>
      </c>
    </row>
    <row r="145" spans="1:3" x14ac:dyDescent="0.2">
      <c r="A145" s="2">
        <v>43905</v>
      </c>
      <c r="B145" s="1">
        <v>30</v>
      </c>
      <c r="C145" s="3">
        <v>143.28</v>
      </c>
    </row>
    <row r="146" spans="1:3" x14ac:dyDescent="0.2">
      <c r="A146" s="2">
        <v>43905</v>
      </c>
      <c r="B146" s="1">
        <v>39</v>
      </c>
      <c r="C146" s="3">
        <v>7613.7399999999889</v>
      </c>
    </row>
    <row r="147" spans="1:3" x14ac:dyDescent="0.2">
      <c r="A147" s="2">
        <v>43905</v>
      </c>
      <c r="B147" s="1">
        <v>1</v>
      </c>
      <c r="C147" s="3">
        <v>182012.549999982</v>
      </c>
    </row>
    <row r="148" spans="1:3" x14ac:dyDescent="0.2">
      <c r="A148" s="2">
        <v>43905</v>
      </c>
      <c r="B148" s="1">
        <v>27</v>
      </c>
      <c r="C148" s="3">
        <v>21438.890000000061</v>
      </c>
    </row>
    <row r="149" spans="1:3" x14ac:dyDescent="0.2">
      <c r="A149" s="2">
        <v>43905</v>
      </c>
      <c r="B149" s="1">
        <v>12</v>
      </c>
      <c r="C149" s="3">
        <v>181010.28000000061</v>
      </c>
    </row>
    <row r="150" spans="1:3" x14ac:dyDescent="0.2">
      <c r="A150" s="2">
        <v>43905</v>
      </c>
      <c r="B150" s="1">
        <v>24</v>
      </c>
      <c r="C150" s="3">
        <v>2013930.7800003281</v>
      </c>
    </row>
    <row r="151" spans="1:3" x14ac:dyDescent="0.2">
      <c r="A151" s="2">
        <v>43905</v>
      </c>
      <c r="B151" s="1">
        <v>25</v>
      </c>
      <c r="C151" s="3">
        <v>253319.53999998979</v>
      </c>
    </row>
    <row r="152" spans="1:3" x14ac:dyDescent="0.2">
      <c r="A152" s="2">
        <v>43905</v>
      </c>
      <c r="B152" s="1">
        <v>37</v>
      </c>
      <c r="C152" s="3">
        <v>5822.1399999999849</v>
      </c>
    </row>
    <row r="153" spans="1:3" x14ac:dyDescent="0.2">
      <c r="A153" s="2">
        <v>43936</v>
      </c>
      <c r="B153" s="1">
        <v>37</v>
      </c>
      <c r="C153" s="3">
        <v>10397.309999999939</v>
      </c>
    </row>
    <row r="154" spans="1:3" x14ac:dyDescent="0.2">
      <c r="A154" s="2">
        <v>43936</v>
      </c>
      <c r="B154" s="1">
        <v>24</v>
      </c>
      <c r="C154" s="3">
        <v>2574035.8000004492</v>
      </c>
    </row>
    <row r="155" spans="1:3" x14ac:dyDescent="0.2">
      <c r="A155" s="2">
        <v>43936</v>
      </c>
      <c r="B155" s="1">
        <v>25</v>
      </c>
      <c r="C155" s="3">
        <v>479103.20000002638</v>
      </c>
    </row>
    <row r="156" spans="1:3" x14ac:dyDescent="0.2">
      <c r="A156" s="2">
        <v>43936</v>
      </c>
      <c r="B156" s="1">
        <v>39</v>
      </c>
      <c r="C156" s="3">
        <v>12252.64999999998</v>
      </c>
    </row>
    <row r="157" spans="1:3" x14ac:dyDescent="0.2">
      <c r="A157" s="2">
        <v>43936</v>
      </c>
      <c r="B157" s="1">
        <v>1</v>
      </c>
      <c r="C157" s="3">
        <v>202539.3099999784</v>
      </c>
    </row>
    <row r="158" spans="1:3" x14ac:dyDescent="0.2">
      <c r="A158" s="2">
        <v>43936</v>
      </c>
      <c r="B158" s="1">
        <v>12</v>
      </c>
      <c r="C158" s="3">
        <v>200543.86000000141</v>
      </c>
    </row>
    <row r="159" spans="1:3" x14ac:dyDescent="0.2">
      <c r="A159" s="2">
        <v>43936</v>
      </c>
      <c r="B159" s="1">
        <v>48</v>
      </c>
      <c r="C159" s="3">
        <v>3783.669999999996</v>
      </c>
    </row>
    <row r="160" spans="1:3" x14ac:dyDescent="0.2">
      <c r="A160" s="2">
        <v>43936</v>
      </c>
      <c r="B160" s="1">
        <v>6</v>
      </c>
      <c r="C160" s="3">
        <v>607.06000000000006</v>
      </c>
    </row>
    <row r="161" spans="1:3" x14ac:dyDescent="0.2">
      <c r="A161" s="2">
        <v>43936</v>
      </c>
      <c r="B161" s="1">
        <v>26</v>
      </c>
      <c r="C161" s="3">
        <v>10094.40000000002</v>
      </c>
    </row>
    <row r="162" spans="1:3" x14ac:dyDescent="0.2">
      <c r="A162" s="2">
        <v>43936</v>
      </c>
      <c r="B162" s="1">
        <v>13</v>
      </c>
      <c r="C162" s="3">
        <v>6124.2599999999857</v>
      </c>
    </row>
    <row r="163" spans="1:3" x14ac:dyDescent="0.2">
      <c r="A163" s="2">
        <v>43936</v>
      </c>
      <c r="B163" s="1">
        <v>30</v>
      </c>
      <c r="C163" s="3">
        <v>47.76</v>
      </c>
    </row>
    <row r="164" spans="1:3" x14ac:dyDescent="0.2">
      <c r="A164" s="2">
        <v>43936</v>
      </c>
      <c r="B164" s="1">
        <v>27</v>
      </c>
      <c r="C164" s="3">
        <v>35448.240000000049</v>
      </c>
    </row>
    <row r="165" spans="1:3" x14ac:dyDescent="0.2">
      <c r="A165" s="2">
        <v>43936</v>
      </c>
      <c r="B165" s="1">
        <v>38</v>
      </c>
      <c r="C165" s="3">
        <v>199.9</v>
      </c>
    </row>
    <row r="166" spans="1:3" x14ac:dyDescent="0.2">
      <c r="A166" s="2">
        <v>43936</v>
      </c>
      <c r="B166" s="1">
        <v>36</v>
      </c>
      <c r="C166" s="3">
        <v>211387.8900000068</v>
      </c>
    </row>
    <row r="167" spans="1:3" x14ac:dyDescent="0.2">
      <c r="A167" s="2">
        <v>43966</v>
      </c>
      <c r="B167" s="1">
        <v>1</v>
      </c>
      <c r="C167" s="3">
        <v>212235.18999997649</v>
      </c>
    </row>
    <row r="168" spans="1:3" x14ac:dyDescent="0.2">
      <c r="A168" s="2">
        <v>43966</v>
      </c>
      <c r="B168" s="1">
        <v>37</v>
      </c>
      <c r="C168" s="3">
        <v>661.56000000000017</v>
      </c>
    </row>
    <row r="169" spans="1:3" x14ac:dyDescent="0.2">
      <c r="A169" s="2">
        <v>43966</v>
      </c>
      <c r="B169" s="1">
        <v>6</v>
      </c>
      <c r="C169" s="3">
        <v>1244.6300000000001</v>
      </c>
    </row>
    <row r="170" spans="1:3" x14ac:dyDescent="0.2">
      <c r="A170" s="2">
        <v>43966</v>
      </c>
      <c r="B170" s="1">
        <v>24</v>
      </c>
      <c r="C170" s="3">
        <v>2022065.9200002861</v>
      </c>
    </row>
    <row r="171" spans="1:3" x14ac:dyDescent="0.2">
      <c r="A171" s="2">
        <v>43966</v>
      </c>
      <c r="B171" s="1">
        <v>12</v>
      </c>
      <c r="C171" s="3">
        <v>261893.78000000209</v>
      </c>
    </row>
    <row r="172" spans="1:3" x14ac:dyDescent="0.2">
      <c r="A172" s="2">
        <v>43966</v>
      </c>
      <c r="B172" s="1">
        <v>25</v>
      </c>
      <c r="C172" s="3">
        <v>28187.4000000001</v>
      </c>
    </row>
    <row r="173" spans="1:3" x14ac:dyDescent="0.2">
      <c r="A173" s="2">
        <v>43966</v>
      </c>
      <c r="B173" s="1">
        <v>36</v>
      </c>
      <c r="C173" s="3">
        <v>558997.02999997139</v>
      </c>
    </row>
    <row r="174" spans="1:3" x14ac:dyDescent="0.2">
      <c r="A174" s="2">
        <v>43966</v>
      </c>
      <c r="B174" s="1">
        <v>13</v>
      </c>
      <c r="C174" s="3">
        <v>7044.2299999999832</v>
      </c>
    </row>
    <row r="175" spans="1:3" x14ac:dyDescent="0.2">
      <c r="A175" s="2">
        <v>43966</v>
      </c>
      <c r="B175" s="1">
        <v>38</v>
      </c>
      <c r="C175" s="3">
        <v>111.83</v>
      </c>
    </row>
    <row r="176" spans="1:3" x14ac:dyDescent="0.2">
      <c r="A176" s="2">
        <v>43966</v>
      </c>
      <c r="B176" s="1">
        <v>27</v>
      </c>
      <c r="C176" s="3">
        <v>790887.98000005702</v>
      </c>
    </row>
    <row r="177" spans="1:3" x14ac:dyDescent="0.2">
      <c r="A177" s="2">
        <v>43966</v>
      </c>
      <c r="B177" s="1">
        <v>39</v>
      </c>
      <c r="C177" s="3">
        <v>35912.309999999939</v>
      </c>
    </row>
    <row r="178" spans="1:3" x14ac:dyDescent="0.2">
      <c r="A178" s="2">
        <v>43966</v>
      </c>
      <c r="B178" s="1">
        <v>48</v>
      </c>
      <c r="C178" s="3">
        <v>10166.87999999995</v>
      </c>
    </row>
    <row r="179" spans="1:3" x14ac:dyDescent="0.2">
      <c r="A179" s="2">
        <v>43966</v>
      </c>
      <c r="B179" s="1">
        <v>26</v>
      </c>
      <c r="C179" s="3">
        <v>12159.54000000003</v>
      </c>
    </row>
    <row r="180" spans="1:3" x14ac:dyDescent="0.2">
      <c r="A180" s="2">
        <v>43966</v>
      </c>
      <c r="B180" s="1">
        <v>60</v>
      </c>
      <c r="C180" s="3">
        <v>2561.7199999999998</v>
      </c>
    </row>
    <row r="181" spans="1:3" x14ac:dyDescent="0.2">
      <c r="A181" s="2">
        <v>43997</v>
      </c>
      <c r="B181" s="1">
        <v>38</v>
      </c>
      <c r="C181" s="3">
        <v>100.25</v>
      </c>
    </row>
    <row r="182" spans="1:3" x14ac:dyDescent="0.2">
      <c r="A182" s="2">
        <v>43997</v>
      </c>
      <c r="B182" s="1">
        <v>37</v>
      </c>
      <c r="C182" s="3">
        <v>418.49</v>
      </c>
    </row>
    <row r="183" spans="1:3" x14ac:dyDescent="0.2">
      <c r="A183" s="2">
        <v>43997</v>
      </c>
      <c r="B183" s="1">
        <v>48</v>
      </c>
      <c r="C183" s="3">
        <v>5980.7599999999866</v>
      </c>
    </row>
    <row r="184" spans="1:3" x14ac:dyDescent="0.2">
      <c r="A184" s="2">
        <v>43997</v>
      </c>
      <c r="B184" s="1">
        <v>60</v>
      </c>
      <c r="C184" s="3">
        <v>159.24</v>
      </c>
    </row>
    <row r="185" spans="1:3" x14ac:dyDescent="0.2">
      <c r="A185" s="2">
        <v>43997</v>
      </c>
      <c r="B185" s="1">
        <v>62</v>
      </c>
      <c r="C185" s="3">
        <v>176.37</v>
      </c>
    </row>
    <row r="186" spans="1:3" x14ac:dyDescent="0.2">
      <c r="A186" s="2">
        <v>43997</v>
      </c>
      <c r="B186" s="1">
        <v>6</v>
      </c>
      <c r="C186" s="3">
        <v>438.64</v>
      </c>
    </row>
    <row r="187" spans="1:3" x14ac:dyDescent="0.2">
      <c r="A187" s="2">
        <v>43997</v>
      </c>
      <c r="B187" s="1">
        <v>13</v>
      </c>
      <c r="C187" s="3">
        <v>5427.4799999999941</v>
      </c>
    </row>
    <row r="188" spans="1:3" x14ac:dyDescent="0.2">
      <c r="A188" s="2">
        <v>43997</v>
      </c>
      <c r="B188" s="1">
        <v>39</v>
      </c>
      <c r="C188" s="3">
        <v>25661.259999999889</v>
      </c>
    </row>
    <row r="189" spans="1:3" x14ac:dyDescent="0.2">
      <c r="A189" s="2">
        <v>43997</v>
      </c>
      <c r="B189" s="1">
        <v>24</v>
      </c>
      <c r="C189" s="3">
        <v>1578062.9100001999</v>
      </c>
    </row>
    <row r="190" spans="1:3" x14ac:dyDescent="0.2">
      <c r="A190" s="2">
        <v>43997</v>
      </c>
      <c r="B190" s="1">
        <v>36</v>
      </c>
      <c r="C190" s="3">
        <v>420283.08999999118</v>
      </c>
    </row>
    <row r="191" spans="1:3" x14ac:dyDescent="0.2">
      <c r="A191" s="2">
        <v>43997</v>
      </c>
      <c r="B191" s="1">
        <v>25</v>
      </c>
      <c r="C191" s="3">
        <v>17009.360000000041</v>
      </c>
    </row>
    <row r="192" spans="1:3" x14ac:dyDescent="0.2">
      <c r="A192" s="2">
        <v>43997</v>
      </c>
      <c r="B192" s="1">
        <v>1</v>
      </c>
      <c r="C192" s="3">
        <v>200924.80999998131</v>
      </c>
    </row>
    <row r="193" spans="1:3" x14ac:dyDescent="0.2">
      <c r="A193" s="2">
        <v>43997</v>
      </c>
      <c r="B193" s="1">
        <v>27</v>
      </c>
      <c r="C193" s="3">
        <v>688949.5600000394</v>
      </c>
    </row>
    <row r="194" spans="1:3" x14ac:dyDescent="0.2">
      <c r="A194" s="2">
        <v>43997</v>
      </c>
      <c r="B194" s="1">
        <v>26</v>
      </c>
      <c r="C194" s="3">
        <v>6837.6300000000101</v>
      </c>
    </row>
    <row r="195" spans="1:3" x14ac:dyDescent="0.2">
      <c r="A195" s="2">
        <v>43997</v>
      </c>
      <c r="B195" s="1">
        <v>50</v>
      </c>
      <c r="C195" s="3">
        <v>823.48</v>
      </c>
    </row>
    <row r="196" spans="1:3" x14ac:dyDescent="0.2">
      <c r="A196" s="2">
        <v>43997</v>
      </c>
      <c r="B196" s="1">
        <v>12</v>
      </c>
      <c r="C196" s="3">
        <v>247396.4200000019</v>
      </c>
    </row>
    <row r="197" spans="1:3" x14ac:dyDescent="0.2">
      <c r="A197" s="2">
        <v>44027</v>
      </c>
      <c r="B197" s="1">
        <v>50</v>
      </c>
      <c r="C197" s="3">
        <v>2526.1799999999998</v>
      </c>
    </row>
    <row r="198" spans="1:3" x14ac:dyDescent="0.2">
      <c r="A198" s="2">
        <v>44027</v>
      </c>
      <c r="B198" s="1">
        <v>3</v>
      </c>
      <c r="C198" s="3">
        <v>0</v>
      </c>
    </row>
    <row r="199" spans="1:3" x14ac:dyDescent="0.2">
      <c r="A199" s="2">
        <v>44027</v>
      </c>
      <c r="B199" s="1">
        <v>1</v>
      </c>
      <c r="C199" s="3">
        <v>221972.64999998061</v>
      </c>
    </row>
    <row r="200" spans="1:3" x14ac:dyDescent="0.2">
      <c r="A200" s="2">
        <v>44027</v>
      </c>
      <c r="B200" s="1">
        <v>37</v>
      </c>
      <c r="C200" s="3">
        <v>679.57000000000016</v>
      </c>
    </row>
    <row r="201" spans="1:3" x14ac:dyDescent="0.2">
      <c r="A201" s="2">
        <v>44027</v>
      </c>
      <c r="B201" s="1">
        <v>62</v>
      </c>
      <c r="C201" s="3">
        <v>462.08</v>
      </c>
    </row>
    <row r="202" spans="1:3" x14ac:dyDescent="0.2">
      <c r="A202" s="2">
        <v>44027</v>
      </c>
      <c r="B202" s="1">
        <v>38</v>
      </c>
      <c r="C202" s="3">
        <v>100.03</v>
      </c>
    </row>
    <row r="203" spans="1:3" x14ac:dyDescent="0.2">
      <c r="A203" s="2">
        <v>44027</v>
      </c>
      <c r="B203" s="1">
        <v>13</v>
      </c>
      <c r="C203" s="3">
        <v>6237.3799999999883</v>
      </c>
    </row>
    <row r="204" spans="1:3" x14ac:dyDescent="0.2">
      <c r="A204" s="2">
        <v>44027</v>
      </c>
      <c r="B204" s="1">
        <v>26</v>
      </c>
      <c r="C204" s="3">
        <v>6548.9000000000087</v>
      </c>
    </row>
    <row r="205" spans="1:3" x14ac:dyDescent="0.2">
      <c r="A205" s="2">
        <v>44027</v>
      </c>
      <c r="B205" s="1">
        <v>12</v>
      </c>
      <c r="C205" s="3">
        <v>397566.53000000899</v>
      </c>
    </row>
    <row r="206" spans="1:3" x14ac:dyDescent="0.2">
      <c r="A206" s="2">
        <v>44027</v>
      </c>
      <c r="B206" s="1">
        <v>39</v>
      </c>
      <c r="C206" s="3">
        <v>26278.94999999987</v>
      </c>
    </row>
    <row r="207" spans="1:3" x14ac:dyDescent="0.2">
      <c r="A207" s="2">
        <v>44027</v>
      </c>
      <c r="B207" s="1">
        <v>24</v>
      </c>
      <c r="C207" s="3">
        <v>1561683.32000018</v>
      </c>
    </row>
    <row r="208" spans="1:3" x14ac:dyDescent="0.2">
      <c r="A208" s="2">
        <v>44027</v>
      </c>
      <c r="B208" s="1">
        <v>25</v>
      </c>
      <c r="C208" s="3">
        <v>23179.190000000079</v>
      </c>
    </row>
    <row r="209" spans="1:3" x14ac:dyDescent="0.2">
      <c r="A209" s="2">
        <v>44027</v>
      </c>
      <c r="B209" s="1">
        <v>6</v>
      </c>
      <c r="C209" s="3">
        <v>818.81000000000006</v>
      </c>
    </row>
    <row r="210" spans="1:3" x14ac:dyDescent="0.2">
      <c r="A210" s="2">
        <v>44027</v>
      </c>
      <c r="B210" s="1">
        <v>36</v>
      </c>
      <c r="C210" s="3">
        <v>590634.70999997703</v>
      </c>
    </row>
    <row r="211" spans="1:3" x14ac:dyDescent="0.2">
      <c r="A211" s="2">
        <v>44027</v>
      </c>
      <c r="B211" s="1">
        <v>60</v>
      </c>
      <c r="C211" s="3">
        <v>199.98</v>
      </c>
    </row>
    <row r="212" spans="1:3" x14ac:dyDescent="0.2">
      <c r="A212" s="2">
        <v>44027</v>
      </c>
      <c r="B212" s="1">
        <v>48</v>
      </c>
      <c r="C212" s="3">
        <v>8708.1699999999619</v>
      </c>
    </row>
    <row r="213" spans="1:3" x14ac:dyDescent="0.2">
      <c r="A213" s="2">
        <v>44027</v>
      </c>
      <c r="B213" s="1">
        <v>27</v>
      </c>
      <c r="C213" s="3">
        <v>817354.11000005738</v>
      </c>
    </row>
    <row r="214" spans="1:3" x14ac:dyDescent="0.2">
      <c r="A214" s="2">
        <v>44058</v>
      </c>
      <c r="B214" s="1">
        <v>48</v>
      </c>
      <c r="C214" s="3">
        <v>3864.2200000000012</v>
      </c>
    </row>
    <row r="215" spans="1:3" x14ac:dyDescent="0.2">
      <c r="A215" s="2">
        <v>44058</v>
      </c>
      <c r="B215" s="1">
        <v>3</v>
      </c>
      <c r="C215" s="3">
        <v>0</v>
      </c>
    </row>
    <row r="216" spans="1:3" x14ac:dyDescent="0.2">
      <c r="A216" s="2">
        <v>44058</v>
      </c>
      <c r="B216" s="1">
        <v>26</v>
      </c>
      <c r="C216" s="3">
        <v>6869.2900000000118</v>
      </c>
    </row>
    <row r="217" spans="1:3" x14ac:dyDescent="0.2">
      <c r="A217" s="2">
        <v>44058</v>
      </c>
      <c r="B217" s="1">
        <v>38</v>
      </c>
      <c r="C217" s="3">
        <v>131.69</v>
      </c>
    </row>
    <row r="218" spans="1:3" x14ac:dyDescent="0.2">
      <c r="A218" s="2">
        <v>44058</v>
      </c>
      <c r="B218" s="1">
        <v>62</v>
      </c>
      <c r="C218" s="3">
        <v>804.93</v>
      </c>
    </row>
    <row r="219" spans="1:3" x14ac:dyDescent="0.2">
      <c r="A219" s="2">
        <v>44058</v>
      </c>
      <c r="B219" s="1">
        <v>36</v>
      </c>
      <c r="C219" s="3">
        <v>279579.42000000551</v>
      </c>
    </row>
    <row r="220" spans="1:3" x14ac:dyDescent="0.2">
      <c r="A220" s="2">
        <v>44058</v>
      </c>
      <c r="B220" s="1">
        <v>37</v>
      </c>
      <c r="C220" s="3">
        <v>2897.39</v>
      </c>
    </row>
    <row r="221" spans="1:3" x14ac:dyDescent="0.2">
      <c r="A221" s="2">
        <v>44058</v>
      </c>
      <c r="B221" s="1">
        <v>6</v>
      </c>
      <c r="C221" s="3">
        <v>458.63000000000011</v>
      </c>
    </row>
    <row r="222" spans="1:3" x14ac:dyDescent="0.2">
      <c r="A222" s="2">
        <v>44058</v>
      </c>
      <c r="B222" s="1">
        <v>12</v>
      </c>
      <c r="C222" s="3">
        <v>316015.24000000302</v>
      </c>
    </row>
    <row r="223" spans="1:3" x14ac:dyDescent="0.2">
      <c r="A223" s="2">
        <v>44058</v>
      </c>
      <c r="B223" s="1">
        <v>1</v>
      </c>
      <c r="C223" s="3">
        <v>227071.52999997829</v>
      </c>
    </row>
    <row r="224" spans="1:3" x14ac:dyDescent="0.2">
      <c r="A224" s="2">
        <v>44058</v>
      </c>
      <c r="B224" s="1">
        <v>24</v>
      </c>
      <c r="C224" s="3">
        <v>1966555.450000315</v>
      </c>
    </row>
    <row r="225" spans="1:3" x14ac:dyDescent="0.2">
      <c r="A225" s="2">
        <v>44058</v>
      </c>
      <c r="B225" s="1">
        <v>39</v>
      </c>
      <c r="C225" s="3">
        <v>22767.499999999891</v>
      </c>
    </row>
    <row r="226" spans="1:3" x14ac:dyDescent="0.2">
      <c r="A226" s="2">
        <v>44058</v>
      </c>
      <c r="B226" s="1">
        <v>60</v>
      </c>
      <c r="C226" s="3">
        <v>299.97000000000003</v>
      </c>
    </row>
    <row r="227" spans="1:3" x14ac:dyDescent="0.2">
      <c r="A227" s="2">
        <v>44058</v>
      </c>
      <c r="B227" s="1">
        <v>13</v>
      </c>
      <c r="C227" s="3">
        <v>5824.6599999999944</v>
      </c>
    </row>
    <row r="228" spans="1:3" x14ac:dyDescent="0.2">
      <c r="A228" s="2">
        <v>44058</v>
      </c>
      <c r="B228" s="1">
        <v>50</v>
      </c>
      <c r="C228" s="3">
        <v>5005.1599999999989</v>
      </c>
    </row>
    <row r="229" spans="1:3" x14ac:dyDescent="0.2">
      <c r="A229" s="2">
        <v>44058</v>
      </c>
      <c r="B229" s="1">
        <v>27</v>
      </c>
      <c r="C229" s="3">
        <v>746952.99000004982</v>
      </c>
    </row>
    <row r="230" spans="1:3" x14ac:dyDescent="0.2">
      <c r="A230" s="2">
        <v>44058</v>
      </c>
      <c r="B230" s="1">
        <v>25</v>
      </c>
      <c r="C230" s="3">
        <v>97347.97000000051</v>
      </c>
    </row>
    <row r="231" spans="1:3" x14ac:dyDescent="0.2">
      <c r="A231" s="2">
        <v>44089</v>
      </c>
      <c r="B231" s="1">
        <v>3</v>
      </c>
      <c r="C231" s="3">
        <v>0</v>
      </c>
    </row>
    <row r="232" spans="1:3" x14ac:dyDescent="0.2">
      <c r="A232" s="2">
        <v>44089</v>
      </c>
      <c r="B232" s="1">
        <v>39</v>
      </c>
      <c r="C232" s="3">
        <v>18085.029999999919</v>
      </c>
    </row>
    <row r="233" spans="1:3" x14ac:dyDescent="0.2">
      <c r="A233" s="2">
        <v>44089</v>
      </c>
      <c r="B233" s="1">
        <v>25</v>
      </c>
      <c r="C233" s="3">
        <v>38661.889999999927</v>
      </c>
    </row>
    <row r="234" spans="1:3" x14ac:dyDescent="0.2">
      <c r="A234" s="2">
        <v>44089</v>
      </c>
      <c r="B234" s="1">
        <v>37</v>
      </c>
      <c r="C234" s="3">
        <v>1468.13</v>
      </c>
    </row>
    <row r="235" spans="1:3" x14ac:dyDescent="0.2">
      <c r="A235" s="2">
        <v>44089</v>
      </c>
      <c r="B235" s="1">
        <v>24</v>
      </c>
      <c r="C235" s="3">
        <v>2532268.2800003332</v>
      </c>
    </row>
    <row r="236" spans="1:3" x14ac:dyDescent="0.2">
      <c r="A236" s="2">
        <v>44089</v>
      </c>
      <c r="B236" s="1">
        <v>6</v>
      </c>
      <c r="C236" s="3">
        <v>68701.549999999377</v>
      </c>
    </row>
    <row r="237" spans="1:3" x14ac:dyDescent="0.2">
      <c r="A237" s="2">
        <v>44089</v>
      </c>
      <c r="B237" s="1">
        <v>38</v>
      </c>
      <c r="C237" s="3">
        <v>234.79</v>
      </c>
    </row>
    <row r="238" spans="1:3" x14ac:dyDescent="0.2">
      <c r="A238" s="2">
        <v>44089</v>
      </c>
      <c r="B238" s="1">
        <v>36</v>
      </c>
      <c r="C238" s="3">
        <v>71876.080000000977</v>
      </c>
    </row>
    <row r="239" spans="1:3" x14ac:dyDescent="0.2">
      <c r="A239" s="2">
        <v>44089</v>
      </c>
      <c r="B239" s="1">
        <v>27</v>
      </c>
      <c r="C239" s="3">
        <v>698658.10000004293</v>
      </c>
    </row>
    <row r="240" spans="1:3" x14ac:dyDescent="0.2">
      <c r="A240" s="2">
        <v>44089</v>
      </c>
      <c r="B240" s="1">
        <v>48</v>
      </c>
      <c r="C240" s="3">
        <v>5384.199999999998</v>
      </c>
    </row>
    <row r="241" spans="1:3" x14ac:dyDescent="0.2">
      <c r="A241" s="2">
        <v>44089</v>
      </c>
      <c r="B241" s="1">
        <v>12</v>
      </c>
      <c r="C241" s="3">
        <v>474877.72000000533</v>
      </c>
    </row>
    <row r="242" spans="1:3" x14ac:dyDescent="0.2">
      <c r="A242" s="2">
        <v>44089</v>
      </c>
      <c r="B242" s="1">
        <v>18</v>
      </c>
      <c r="C242" s="3">
        <v>895.92000000000007</v>
      </c>
    </row>
    <row r="243" spans="1:3" x14ac:dyDescent="0.2">
      <c r="A243" s="2">
        <v>44089</v>
      </c>
      <c r="B243" s="1">
        <v>1</v>
      </c>
      <c r="C243" s="3">
        <v>250532.67999997511</v>
      </c>
    </row>
    <row r="244" spans="1:3" x14ac:dyDescent="0.2">
      <c r="A244" s="2">
        <v>44089</v>
      </c>
      <c r="B244" s="1">
        <v>26</v>
      </c>
      <c r="C244" s="3">
        <v>20030.380000000048</v>
      </c>
    </row>
    <row r="245" spans="1:3" x14ac:dyDescent="0.2">
      <c r="A245" s="2">
        <v>44089</v>
      </c>
      <c r="B245" s="1">
        <v>50</v>
      </c>
      <c r="C245" s="3">
        <v>980.28</v>
      </c>
    </row>
    <row r="246" spans="1:3" x14ac:dyDescent="0.2">
      <c r="A246" s="2">
        <v>44089</v>
      </c>
      <c r="B246" s="1">
        <v>13</v>
      </c>
      <c r="C246" s="3">
        <v>6907.1999999999834</v>
      </c>
    </row>
    <row r="247" spans="1:3" x14ac:dyDescent="0.2">
      <c r="A247" s="2">
        <v>44119</v>
      </c>
      <c r="B247" s="1">
        <v>18</v>
      </c>
      <c r="C247" s="3">
        <v>211.8</v>
      </c>
    </row>
    <row r="248" spans="1:3" x14ac:dyDescent="0.2">
      <c r="A248" s="2">
        <v>44119</v>
      </c>
      <c r="B248" s="1">
        <v>24</v>
      </c>
      <c r="C248" s="3">
        <v>2554186.2400003271</v>
      </c>
    </row>
    <row r="249" spans="1:3" x14ac:dyDescent="0.2">
      <c r="A249" s="2">
        <v>44119</v>
      </c>
      <c r="B249" s="1">
        <v>39</v>
      </c>
      <c r="C249" s="3">
        <v>2968.09</v>
      </c>
    </row>
    <row r="250" spans="1:3" x14ac:dyDescent="0.2">
      <c r="A250" s="2">
        <v>44119</v>
      </c>
      <c r="B250" s="1">
        <v>6</v>
      </c>
      <c r="C250" s="3">
        <v>83916.370000000068</v>
      </c>
    </row>
    <row r="251" spans="1:3" x14ac:dyDescent="0.2">
      <c r="A251" s="2">
        <v>44119</v>
      </c>
      <c r="B251" s="1">
        <v>36</v>
      </c>
      <c r="C251" s="3">
        <v>10838.669999999949</v>
      </c>
    </row>
    <row r="252" spans="1:3" x14ac:dyDescent="0.2">
      <c r="A252" s="2">
        <v>44119</v>
      </c>
      <c r="B252" s="1">
        <v>26</v>
      </c>
      <c r="C252" s="3">
        <v>20168.860000000052</v>
      </c>
    </row>
    <row r="253" spans="1:3" x14ac:dyDescent="0.2">
      <c r="A253" s="2">
        <v>44119</v>
      </c>
      <c r="B253" s="1">
        <v>48</v>
      </c>
      <c r="C253" s="3">
        <v>3117.39</v>
      </c>
    </row>
    <row r="254" spans="1:3" x14ac:dyDescent="0.2">
      <c r="A254" s="2">
        <v>44119</v>
      </c>
      <c r="B254" s="1">
        <v>27</v>
      </c>
      <c r="C254" s="3">
        <v>654790.20000003243</v>
      </c>
    </row>
    <row r="255" spans="1:3" x14ac:dyDescent="0.2">
      <c r="A255" s="2">
        <v>44119</v>
      </c>
      <c r="B255" s="1">
        <v>1</v>
      </c>
      <c r="C255" s="3">
        <v>294953.15999999823</v>
      </c>
    </row>
    <row r="256" spans="1:3" x14ac:dyDescent="0.2">
      <c r="A256" s="2">
        <v>44119</v>
      </c>
      <c r="B256" s="1">
        <v>12</v>
      </c>
      <c r="C256" s="3">
        <v>571586.19999998342</v>
      </c>
    </row>
    <row r="257" spans="1:3" x14ac:dyDescent="0.2">
      <c r="A257" s="2">
        <v>44119</v>
      </c>
      <c r="B257" s="1">
        <v>25</v>
      </c>
      <c r="C257" s="3">
        <v>37635.489999999962</v>
      </c>
    </row>
    <row r="258" spans="1:3" x14ac:dyDescent="0.2">
      <c r="A258" s="2">
        <v>44119</v>
      </c>
      <c r="B258" s="1">
        <v>13</v>
      </c>
      <c r="C258" s="3">
        <v>1243.2</v>
      </c>
    </row>
    <row r="259" spans="1:3" x14ac:dyDescent="0.2">
      <c r="A259" s="2">
        <v>44119</v>
      </c>
      <c r="B259" s="1">
        <v>3</v>
      </c>
      <c r="C259" s="3">
        <v>0</v>
      </c>
    </row>
    <row r="260" spans="1:3" x14ac:dyDescent="0.2">
      <c r="A260" s="2">
        <v>44119</v>
      </c>
      <c r="B260" s="1">
        <v>37</v>
      </c>
      <c r="C260" s="3">
        <v>260.56</v>
      </c>
    </row>
    <row r="261" spans="1:3" x14ac:dyDescent="0.2">
      <c r="A261" s="2">
        <v>44150</v>
      </c>
      <c r="B261" s="1">
        <v>13</v>
      </c>
      <c r="C261" s="3">
        <v>5.94</v>
      </c>
    </row>
    <row r="262" spans="1:3" x14ac:dyDescent="0.2">
      <c r="A262" s="2">
        <v>44150</v>
      </c>
      <c r="B262" s="1">
        <v>15</v>
      </c>
      <c r="C262" s="3">
        <v>8024.1999999999771</v>
      </c>
    </row>
    <row r="263" spans="1:3" x14ac:dyDescent="0.2">
      <c r="A263" s="2">
        <v>44150</v>
      </c>
      <c r="B263" s="1">
        <v>37</v>
      </c>
      <c r="C263" s="3">
        <v>26.1</v>
      </c>
    </row>
    <row r="264" spans="1:3" x14ac:dyDescent="0.2">
      <c r="A264" s="2">
        <v>44150</v>
      </c>
      <c r="B264" s="1">
        <v>36</v>
      </c>
      <c r="C264" s="3">
        <v>1536.76</v>
      </c>
    </row>
    <row r="265" spans="1:3" x14ac:dyDescent="0.2">
      <c r="A265" s="2">
        <v>44150</v>
      </c>
      <c r="B265" s="1">
        <v>6</v>
      </c>
      <c r="C265" s="3">
        <v>102673.1000000007</v>
      </c>
    </row>
    <row r="266" spans="1:3" x14ac:dyDescent="0.2">
      <c r="A266" s="2">
        <v>44150</v>
      </c>
      <c r="B266" s="1">
        <v>26</v>
      </c>
      <c r="C266" s="3">
        <v>17841.680000000051</v>
      </c>
    </row>
    <row r="267" spans="1:3" x14ac:dyDescent="0.2">
      <c r="A267" s="2">
        <v>44150</v>
      </c>
      <c r="B267" s="1">
        <v>1</v>
      </c>
      <c r="C267" s="3">
        <v>312065.17000001023</v>
      </c>
    </row>
    <row r="268" spans="1:3" x14ac:dyDescent="0.2">
      <c r="A268" s="2">
        <v>44150</v>
      </c>
      <c r="B268" s="1">
        <v>27</v>
      </c>
      <c r="C268" s="3">
        <v>3281486.3300004178</v>
      </c>
    </row>
    <row r="269" spans="1:3" x14ac:dyDescent="0.2">
      <c r="A269" s="2">
        <v>44150</v>
      </c>
      <c r="B269" s="1">
        <v>28</v>
      </c>
      <c r="C269" s="3">
        <v>534108.73000002571</v>
      </c>
    </row>
    <row r="270" spans="1:3" x14ac:dyDescent="0.2">
      <c r="A270" s="2">
        <v>44150</v>
      </c>
      <c r="B270" s="1">
        <v>12</v>
      </c>
      <c r="C270" s="3">
        <v>477316.10999999382</v>
      </c>
    </row>
    <row r="271" spans="1:3" x14ac:dyDescent="0.2">
      <c r="A271" s="2">
        <v>44150</v>
      </c>
      <c r="B271" s="1">
        <v>25</v>
      </c>
      <c r="C271" s="3">
        <v>10279.27000000001</v>
      </c>
    </row>
    <row r="272" spans="1:3" x14ac:dyDescent="0.2">
      <c r="A272" s="2">
        <v>44150</v>
      </c>
      <c r="B272" s="1">
        <v>3</v>
      </c>
      <c r="C272" s="3">
        <v>0</v>
      </c>
    </row>
    <row r="273" spans="1:3" x14ac:dyDescent="0.2">
      <c r="A273" s="2">
        <v>44150</v>
      </c>
      <c r="B273" s="1">
        <v>48</v>
      </c>
      <c r="C273" s="3">
        <v>2367.12</v>
      </c>
    </row>
    <row r="274" spans="1:3" x14ac:dyDescent="0.2">
      <c r="A274" s="2">
        <v>44150</v>
      </c>
      <c r="B274" s="1">
        <v>39</v>
      </c>
      <c r="C274" s="3">
        <v>217.5</v>
      </c>
    </row>
    <row r="275" spans="1:3" x14ac:dyDescent="0.2">
      <c r="A275" s="2">
        <v>44150</v>
      </c>
      <c r="B275" s="1">
        <v>24</v>
      </c>
      <c r="C275" s="3">
        <v>679080.37000002631</v>
      </c>
    </row>
    <row r="276" spans="1:3" x14ac:dyDescent="0.2">
      <c r="A276" s="2">
        <v>44180</v>
      </c>
      <c r="B276" s="1">
        <v>1</v>
      </c>
      <c r="C276" s="3">
        <v>346390.7900000331</v>
      </c>
    </row>
    <row r="277" spans="1:3" x14ac:dyDescent="0.2">
      <c r="A277" s="2">
        <v>44180</v>
      </c>
      <c r="B277" s="1">
        <v>3</v>
      </c>
      <c r="C277" s="3">
        <v>0</v>
      </c>
    </row>
    <row r="278" spans="1:3" x14ac:dyDescent="0.2">
      <c r="A278" s="2">
        <v>44180</v>
      </c>
      <c r="B278" s="1">
        <v>36</v>
      </c>
      <c r="C278" s="3">
        <v>2056.96</v>
      </c>
    </row>
    <row r="279" spans="1:3" x14ac:dyDescent="0.2">
      <c r="A279" s="2">
        <v>44180</v>
      </c>
      <c r="B279" s="1">
        <v>25</v>
      </c>
      <c r="C279" s="3">
        <v>684</v>
      </c>
    </row>
    <row r="280" spans="1:3" x14ac:dyDescent="0.2">
      <c r="A280" s="2">
        <v>44180</v>
      </c>
      <c r="B280" s="1">
        <v>28</v>
      </c>
      <c r="C280" s="3">
        <v>805041.24000005587</v>
      </c>
    </row>
    <row r="281" spans="1:3" x14ac:dyDescent="0.2">
      <c r="A281" s="2">
        <v>44180</v>
      </c>
      <c r="B281" s="1">
        <v>15</v>
      </c>
      <c r="C281" s="3">
        <v>94838.539999999615</v>
      </c>
    </row>
    <row r="282" spans="1:3" x14ac:dyDescent="0.2">
      <c r="A282" s="2">
        <v>44180</v>
      </c>
      <c r="B282" s="1">
        <v>39</v>
      </c>
      <c r="C282" s="3">
        <v>29.7</v>
      </c>
    </row>
    <row r="283" spans="1:3" x14ac:dyDescent="0.2">
      <c r="A283" s="2">
        <v>44180</v>
      </c>
      <c r="B283" s="1">
        <v>26</v>
      </c>
      <c r="C283" s="3">
        <v>8016.9200000000146</v>
      </c>
    </row>
    <row r="284" spans="1:3" x14ac:dyDescent="0.2">
      <c r="A284" s="2">
        <v>44180</v>
      </c>
      <c r="B284" s="1">
        <v>24</v>
      </c>
      <c r="C284" s="3">
        <v>8171.4699999999793</v>
      </c>
    </row>
    <row r="285" spans="1:3" x14ac:dyDescent="0.2">
      <c r="A285" s="2">
        <v>44180</v>
      </c>
      <c r="B285" s="1">
        <v>6</v>
      </c>
      <c r="C285" s="3">
        <v>121387.5100000016</v>
      </c>
    </row>
    <row r="286" spans="1:3" x14ac:dyDescent="0.2">
      <c r="A286" s="2">
        <v>44180</v>
      </c>
      <c r="B286" s="1">
        <v>37</v>
      </c>
      <c r="C286" s="3">
        <v>23.03</v>
      </c>
    </row>
    <row r="287" spans="1:3" x14ac:dyDescent="0.2">
      <c r="A287" s="2">
        <v>44180</v>
      </c>
      <c r="B287" s="1">
        <v>12</v>
      </c>
      <c r="C287" s="3">
        <v>494948.76999999199</v>
      </c>
    </row>
    <row r="288" spans="1:3" x14ac:dyDescent="0.2">
      <c r="A288" s="2">
        <v>44180</v>
      </c>
      <c r="B288" s="1">
        <v>48</v>
      </c>
      <c r="C288" s="3">
        <v>2015.9</v>
      </c>
    </row>
    <row r="289" spans="1:3" x14ac:dyDescent="0.2">
      <c r="A289" s="2">
        <v>44180</v>
      </c>
      <c r="B289" s="1">
        <v>27</v>
      </c>
      <c r="C289" s="3">
        <v>3643584.7300004619</v>
      </c>
    </row>
    <row r="290" spans="1:3" x14ac:dyDescent="0.2">
      <c r="A290" s="5"/>
      <c r="C290" s="6"/>
    </row>
    <row r="291" spans="1:3" x14ac:dyDescent="0.2">
      <c r="A291" s="5"/>
      <c r="C291" s="6"/>
    </row>
    <row r="292" spans="1:3" x14ac:dyDescent="0.2">
      <c r="A292" s="5"/>
      <c r="C292" s="6"/>
    </row>
    <row r="293" spans="1:3" x14ac:dyDescent="0.2">
      <c r="A293" s="5"/>
      <c r="C293" s="6"/>
    </row>
    <row r="294" spans="1:3" x14ac:dyDescent="0.2">
      <c r="A294" s="5"/>
      <c r="C294" s="6"/>
    </row>
    <row r="295" spans="1:3" x14ac:dyDescent="0.2">
      <c r="A295" s="5"/>
      <c r="C295" s="6"/>
    </row>
    <row r="296" spans="1:3" x14ac:dyDescent="0.2">
      <c r="A296" s="5"/>
      <c r="C296" s="6"/>
    </row>
    <row r="297" spans="1:3" x14ac:dyDescent="0.2">
      <c r="A297" s="5"/>
      <c r="C297" s="6"/>
    </row>
    <row r="298" spans="1:3" x14ac:dyDescent="0.2">
      <c r="A298" s="5"/>
      <c r="C298" s="6"/>
    </row>
  </sheetData>
  <autoFilter ref="A1:C298" xr:uid="{00000000-0009-0000-0000-000000000000}"/>
  <sortState xmlns:xlrd2="http://schemas.microsoft.com/office/spreadsheetml/2017/richdata2" ref="E4:E24">
    <sortCondition ref="E4:E24"/>
  </sortState>
  <pageMargins left="0.7" right="0.7" top="0.75" bottom="0.75" header="0.3" footer="0.3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1"/>
  <sheetViews>
    <sheetView workbookViewId="0"/>
  </sheetViews>
  <sheetFormatPr baseColWidth="10" defaultColWidth="8.83203125" defaultRowHeight="15" x14ac:dyDescent="0.2"/>
  <sheetData>
    <row r="1" spans="1:3" x14ac:dyDescent="0.2">
      <c r="A1" s="7" t="s">
        <v>0</v>
      </c>
      <c r="B1" s="7" t="s">
        <v>1</v>
      </c>
      <c r="C1" s="7" t="s">
        <v>2</v>
      </c>
    </row>
    <row r="2" spans="1:3" x14ac:dyDescent="0.2">
      <c r="A2" s="8">
        <v>43600</v>
      </c>
      <c r="B2">
        <v>25</v>
      </c>
      <c r="C2">
        <v>1376.19</v>
      </c>
    </row>
    <row r="3" spans="1:3" x14ac:dyDescent="0.2">
      <c r="A3" s="8">
        <v>43631</v>
      </c>
      <c r="B3">
        <v>25</v>
      </c>
      <c r="C3">
        <v>50411.669999999744</v>
      </c>
    </row>
    <row r="4" spans="1:3" x14ac:dyDescent="0.2">
      <c r="A4" s="8">
        <v>43661</v>
      </c>
      <c r="B4">
        <v>25</v>
      </c>
      <c r="C4">
        <v>60593.329999999623</v>
      </c>
    </row>
    <row r="5" spans="1:3" x14ac:dyDescent="0.2">
      <c r="A5" s="8">
        <v>43692</v>
      </c>
      <c r="B5">
        <v>25</v>
      </c>
      <c r="C5">
        <v>76125.789999999892</v>
      </c>
    </row>
    <row r="6" spans="1:3" x14ac:dyDescent="0.2">
      <c r="A6" s="8">
        <v>43723</v>
      </c>
      <c r="B6">
        <v>25</v>
      </c>
      <c r="C6">
        <v>104478.2300000001</v>
      </c>
    </row>
    <row r="7" spans="1:3" x14ac:dyDescent="0.2">
      <c r="A7" s="8">
        <v>43753</v>
      </c>
      <c r="B7">
        <v>25</v>
      </c>
      <c r="C7">
        <v>120559.91000000091</v>
      </c>
    </row>
    <row r="8" spans="1:3" x14ac:dyDescent="0.2">
      <c r="A8" s="8">
        <v>43784</v>
      </c>
      <c r="B8">
        <v>25</v>
      </c>
      <c r="C8">
        <v>61855.509999999238</v>
      </c>
    </row>
    <row r="9" spans="1:3" x14ac:dyDescent="0.2">
      <c r="A9" s="8">
        <v>43814</v>
      </c>
      <c r="B9">
        <v>25</v>
      </c>
      <c r="C9">
        <v>689672.4300000614</v>
      </c>
    </row>
    <row r="10" spans="1:3" x14ac:dyDescent="0.2">
      <c r="A10" s="8">
        <v>43845</v>
      </c>
      <c r="B10">
        <v>25</v>
      </c>
      <c r="C10">
        <v>180219.7999999969</v>
      </c>
    </row>
    <row r="11" spans="1:3" x14ac:dyDescent="0.2">
      <c r="A11" s="8">
        <v>43876</v>
      </c>
      <c r="B11">
        <v>25</v>
      </c>
      <c r="C11">
        <v>207628.48999999429</v>
      </c>
    </row>
    <row r="12" spans="1:3" x14ac:dyDescent="0.2">
      <c r="A12" s="8">
        <v>43905</v>
      </c>
      <c r="B12">
        <v>25</v>
      </c>
      <c r="C12">
        <v>253319.53999998979</v>
      </c>
    </row>
    <row r="13" spans="1:3" x14ac:dyDescent="0.2">
      <c r="A13" s="8">
        <v>43936</v>
      </c>
      <c r="B13">
        <v>25</v>
      </c>
      <c r="C13">
        <v>479103.20000002638</v>
      </c>
    </row>
    <row r="14" spans="1:3" x14ac:dyDescent="0.2">
      <c r="A14" s="8">
        <v>43966</v>
      </c>
      <c r="B14">
        <v>25</v>
      </c>
      <c r="C14">
        <v>28187.4000000001</v>
      </c>
    </row>
    <row r="15" spans="1:3" x14ac:dyDescent="0.2">
      <c r="A15" s="8">
        <v>43997</v>
      </c>
      <c r="B15">
        <v>25</v>
      </c>
      <c r="C15">
        <v>17009.360000000041</v>
      </c>
    </row>
    <row r="16" spans="1:3" x14ac:dyDescent="0.2">
      <c r="A16" s="8">
        <v>44027</v>
      </c>
      <c r="B16">
        <v>25</v>
      </c>
      <c r="C16">
        <v>23179.190000000079</v>
      </c>
    </row>
    <row r="17" spans="1:3" x14ac:dyDescent="0.2">
      <c r="A17" s="8">
        <v>44058</v>
      </c>
      <c r="B17">
        <v>25</v>
      </c>
      <c r="C17">
        <v>97347.97000000051</v>
      </c>
    </row>
    <row r="18" spans="1:3" x14ac:dyDescent="0.2">
      <c r="A18" s="8">
        <v>44089</v>
      </c>
      <c r="B18">
        <v>25</v>
      </c>
      <c r="C18">
        <v>38661.889999999927</v>
      </c>
    </row>
    <row r="19" spans="1:3" x14ac:dyDescent="0.2">
      <c r="A19" s="8">
        <v>44119</v>
      </c>
      <c r="B19">
        <v>25</v>
      </c>
      <c r="C19">
        <v>37635.489999999962</v>
      </c>
    </row>
    <row r="20" spans="1:3" x14ac:dyDescent="0.2">
      <c r="A20" s="8">
        <v>44150</v>
      </c>
      <c r="B20">
        <v>25</v>
      </c>
      <c r="C20">
        <v>10279.27000000001</v>
      </c>
    </row>
    <row r="21" spans="1:3" x14ac:dyDescent="0.2">
      <c r="A21" s="8">
        <v>44180</v>
      </c>
      <c r="B21">
        <v>25</v>
      </c>
      <c r="C21">
        <v>684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5"/>
  <sheetViews>
    <sheetView workbookViewId="0"/>
  </sheetViews>
  <sheetFormatPr baseColWidth="10" defaultColWidth="8.83203125" defaultRowHeight="15" x14ac:dyDescent="0.2"/>
  <sheetData>
    <row r="1" spans="1:3" x14ac:dyDescent="0.2">
      <c r="A1" s="7" t="s">
        <v>0</v>
      </c>
      <c r="B1" s="7" t="s">
        <v>1</v>
      </c>
      <c r="C1" s="7" t="s">
        <v>2</v>
      </c>
    </row>
    <row r="2" spans="1:3" x14ac:dyDescent="0.2">
      <c r="A2" s="8">
        <v>43784</v>
      </c>
      <c r="B2">
        <v>26</v>
      </c>
      <c r="C2">
        <v>238.8</v>
      </c>
    </row>
    <row r="3" spans="1:3" x14ac:dyDescent="0.2">
      <c r="A3" s="8">
        <v>43814</v>
      </c>
      <c r="B3">
        <v>26</v>
      </c>
      <c r="C3">
        <v>1293</v>
      </c>
    </row>
    <row r="4" spans="1:3" x14ac:dyDescent="0.2">
      <c r="A4" s="8">
        <v>43845</v>
      </c>
      <c r="B4">
        <v>26</v>
      </c>
      <c r="C4">
        <v>2379.98</v>
      </c>
    </row>
    <row r="5" spans="1:3" x14ac:dyDescent="0.2">
      <c r="A5" s="8">
        <v>43876</v>
      </c>
      <c r="B5">
        <v>26</v>
      </c>
      <c r="C5">
        <v>4788.0500000000029</v>
      </c>
    </row>
    <row r="6" spans="1:3" x14ac:dyDescent="0.2">
      <c r="A6" s="8">
        <v>43905</v>
      </c>
      <c r="B6">
        <v>26</v>
      </c>
      <c r="C6">
        <v>6117.4800000000087</v>
      </c>
    </row>
    <row r="7" spans="1:3" x14ac:dyDescent="0.2">
      <c r="A7" s="8">
        <v>43936</v>
      </c>
      <c r="B7">
        <v>26</v>
      </c>
      <c r="C7">
        <v>10094.40000000002</v>
      </c>
    </row>
    <row r="8" spans="1:3" x14ac:dyDescent="0.2">
      <c r="A8" s="8">
        <v>43966</v>
      </c>
      <c r="B8">
        <v>26</v>
      </c>
      <c r="C8">
        <v>12159.54000000003</v>
      </c>
    </row>
    <row r="9" spans="1:3" x14ac:dyDescent="0.2">
      <c r="A9" s="8">
        <v>43997</v>
      </c>
      <c r="B9">
        <v>26</v>
      </c>
      <c r="C9">
        <v>6837.6300000000101</v>
      </c>
    </row>
    <row r="10" spans="1:3" x14ac:dyDescent="0.2">
      <c r="A10" s="8">
        <v>44027</v>
      </c>
      <c r="B10">
        <v>26</v>
      </c>
      <c r="C10">
        <v>6548.9000000000087</v>
      </c>
    </row>
    <row r="11" spans="1:3" x14ac:dyDescent="0.2">
      <c r="A11" s="8">
        <v>44058</v>
      </c>
      <c r="B11">
        <v>26</v>
      </c>
      <c r="C11">
        <v>6869.2900000000118</v>
      </c>
    </row>
    <row r="12" spans="1:3" x14ac:dyDescent="0.2">
      <c r="A12" s="8">
        <v>44089</v>
      </c>
      <c r="B12">
        <v>26</v>
      </c>
      <c r="C12">
        <v>20030.380000000048</v>
      </c>
    </row>
    <row r="13" spans="1:3" x14ac:dyDescent="0.2">
      <c r="A13" s="8">
        <v>44119</v>
      </c>
      <c r="B13">
        <v>26</v>
      </c>
      <c r="C13">
        <v>20168.860000000052</v>
      </c>
    </row>
    <row r="14" spans="1:3" x14ac:dyDescent="0.2">
      <c r="A14" s="8">
        <v>44150</v>
      </c>
      <c r="B14">
        <v>26</v>
      </c>
      <c r="C14">
        <v>17841.680000000051</v>
      </c>
    </row>
    <row r="15" spans="1:3" x14ac:dyDescent="0.2">
      <c r="A15" s="8">
        <v>44180</v>
      </c>
      <c r="B15">
        <v>26</v>
      </c>
      <c r="C15">
        <v>8016.9200000000146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5"/>
  <sheetViews>
    <sheetView workbookViewId="0"/>
  </sheetViews>
  <sheetFormatPr baseColWidth="10" defaultColWidth="8.83203125" defaultRowHeight="15" x14ac:dyDescent="0.2"/>
  <sheetData>
    <row r="1" spans="1:3" x14ac:dyDescent="0.2">
      <c r="A1" s="7" t="s">
        <v>0</v>
      </c>
      <c r="B1" s="7" t="s">
        <v>1</v>
      </c>
      <c r="C1" s="7" t="s">
        <v>2</v>
      </c>
    </row>
    <row r="2" spans="1:3" x14ac:dyDescent="0.2">
      <c r="A2" s="8">
        <v>43784</v>
      </c>
      <c r="B2">
        <v>27</v>
      </c>
      <c r="C2">
        <v>1145556.7900001321</v>
      </c>
    </row>
    <row r="3" spans="1:3" x14ac:dyDescent="0.2">
      <c r="A3" s="8">
        <v>43814</v>
      </c>
      <c r="B3">
        <v>27</v>
      </c>
      <c r="C3">
        <v>813658.60000007157</v>
      </c>
    </row>
    <row r="4" spans="1:3" x14ac:dyDescent="0.2">
      <c r="A4" s="8">
        <v>43845</v>
      </c>
      <c r="B4">
        <v>27</v>
      </c>
      <c r="C4">
        <v>92063.390000000203</v>
      </c>
    </row>
    <row r="5" spans="1:3" x14ac:dyDescent="0.2">
      <c r="A5" s="8">
        <v>43876</v>
      </c>
      <c r="B5">
        <v>27</v>
      </c>
      <c r="C5">
        <v>13778.68000000004</v>
      </c>
    </row>
    <row r="6" spans="1:3" x14ac:dyDescent="0.2">
      <c r="A6" s="8">
        <v>43905</v>
      </c>
      <c r="B6">
        <v>27</v>
      </c>
      <c r="C6">
        <v>21438.890000000061</v>
      </c>
    </row>
    <row r="7" spans="1:3" x14ac:dyDescent="0.2">
      <c r="A7" s="8">
        <v>43936</v>
      </c>
      <c r="B7">
        <v>27</v>
      </c>
      <c r="C7">
        <v>35448.240000000049</v>
      </c>
    </row>
    <row r="8" spans="1:3" x14ac:dyDescent="0.2">
      <c r="A8" s="8">
        <v>43966</v>
      </c>
      <c r="B8">
        <v>27</v>
      </c>
      <c r="C8">
        <v>790887.98000005702</v>
      </c>
    </row>
    <row r="9" spans="1:3" x14ac:dyDescent="0.2">
      <c r="A9" s="8">
        <v>43997</v>
      </c>
      <c r="B9">
        <v>27</v>
      </c>
      <c r="C9">
        <v>688949.5600000394</v>
      </c>
    </row>
    <row r="10" spans="1:3" x14ac:dyDescent="0.2">
      <c r="A10" s="8">
        <v>44027</v>
      </c>
      <c r="B10">
        <v>27</v>
      </c>
      <c r="C10">
        <v>817354.11000005738</v>
      </c>
    </row>
    <row r="11" spans="1:3" x14ac:dyDescent="0.2">
      <c r="A11" s="8">
        <v>44058</v>
      </c>
      <c r="B11">
        <v>27</v>
      </c>
      <c r="C11">
        <v>746952.99000004982</v>
      </c>
    </row>
    <row r="12" spans="1:3" x14ac:dyDescent="0.2">
      <c r="A12" s="8">
        <v>44089</v>
      </c>
      <c r="B12">
        <v>27</v>
      </c>
      <c r="C12">
        <v>698658.10000004293</v>
      </c>
    </row>
    <row r="13" spans="1:3" x14ac:dyDescent="0.2">
      <c r="A13" s="8">
        <v>44119</v>
      </c>
      <c r="B13">
        <v>27</v>
      </c>
      <c r="C13">
        <v>654790.20000003243</v>
      </c>
    </row>
    <row r="14" spans="1:3" x14ac:dyDescent="0.2">
      <c r="A14" s="8">
        <v>44150</v>
      </c>
      <c r="B14">
        <v>27</v>
      </c>
      <c r="C14">
        <v>3281486.3300004178</v>
      </c>
    </row>
    <row r="15" spans="1:3" x14ac:dyDescent="0.2">
      <c r="A15" s="8">
        <v>44180</v>
      </c>
      <c r="B15">
        <v>27</v>
      </c>
      <c r="C15">
        <v>3643584.7300004619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4"/>
  <sheetViews>
    <sheetView workbookViewId="0"/>
  </sheetViews>
  <sheetFormatPr baseColWidth="10" defaultColWidth="8.83203125" defaultRowHeight="15" x14ac:dyDescent="0.2"/>
  <sheetData>
    <row r="1" spans="1:3" x14ac:dyDescent="0.2">
      <c r="A1" s="7" t="s">
        <v>0</v>
      </c>
      <c r="B1" s="7" t="s">
        <v>1</v>
      </c>
      <c r="C1" s="7" t="s">
        <v>2</v>
      </c>
    </row>
    <row r="2" spans="1:3" x14ac:dyDescent="0.2">
      <c r="A2" s="8">
        <v>43358</v>
      </c>
      <c r="B2">
        <v>28</v>
      </c>
      <c r="C2">
        <v>6614.2400000000034</v>
      </c>
    </row>
    <row r="3" spans="1:3" x14ac:dyDescent="0.2">
      <c r="A3" s="8">
        <v>44150</v>
      </c>
      <c r="B3">
        <v>28</v>
      </c>
      <c r="C3">
        <v>534108.73000002571</v>
      </c>
    </row>
    <row r="4" spans="1:3" x14ac:dyDescent="0.2">
      <c r="A4" s="8">
        <v>44180</v>
      </c>
      <c r="B4">
        <v>28</v>
      </c>
      <c r="C4">
        <v>805041.24000005587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7"/>
  <sheetViews>
    <sheetView workbookViewId="0"/>
  </sheetViews>
  <sheetFormatPr baseColWidth="10" defaultColWidth="8.83203125" defaultRowHeight="15" x14ac:dyDescent="0.2"/>
  <sheetData>
    <row r="1" spans="1:3" x14ac:dyDescent="0.2">
      <c r="A1" s="7" t="s">
        <v>0</v>
      </c>
      <c r="B1" s="7" t="s">
        <v>1</v>
      </c>
      <c r="C1" s="7" t="s">
        <v>2</v>
      </c>
    </row>
    <row r="2" spans="1:3" x14ac:dyDescent="0.2">
      <c r="A2" s="8">
        <v>43511</v>
      </c>
      <c r="B2">
        <v>30</v>
      </c>
      <c r="C2">
        <v>573.12</v>
      </c>
    </row>
    <row r="3" spans="1:3" x14ac:dyDescent="0.2">
      <c r="A3" s="8">
        <v>43570</v>
      </c>
      <c r="B3">
        <v>30</v>
      </c>
      <c r="C3">
        <v>47.76</v>
      </c>
    </row>
    <row r="4" spans="1:3" x14ac:dyDescent="0.2">
      <c r="A4" s="8">
        <v>43692</v>
      </c>
      <c r="B4">
        <v>30</v>
      </c>
      <c r="C4">
        <v>47.76</v>
      </c>
    </row>
    <row r="5" spans="1:3" x14ac:dyDescent="0.2">
      <c r="A5" s="8">
        <v>43784</v>
      </c>
      <c r="B5">
        <v>30</v>
      </c>
      <c r="C5">
        <v>95.52</v>
      </c>
    </row>
    <row r="6" spans="1:3" x14ac:dyDescent="0.2">
      <c r="A6" s="8">
        <v>43905</v>
      </c>
      <c r="B6">
        <v>30</v>
      </c>
      <c r="C6">
        <v>143.28</v>
      </c>
    </row>
    <row r="7" spans="1:3" x14ac:dyDescent="0.2">
      <c r="A7" s="8">
        <v>43936</v>
      </c>
      <c r="B7">
        <v>30</v>
      </c>
      <c r="C7">
        <v>47.76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7"/>
  <sheetViews>
    <sheetView workbookViewId="0"/>
  </sheetViews>
  <sheetFormatPr baseColWidth="10" defaultColWidth="8.83203125" defaultRowHeight="15" x14ac:dyDescent="0.2"/>
  <sheetData>
    <row r="1" spans="1:3" x14ac:dyDescent="0.2">
      <c r="A1" s="7" t="s">
        <v>0</v>
      </c>
      <c r="B1" s="7" t="s">
        <v>1</v>
      </c>
      <c r="C1" s="7" t="s">
        <v>2</v>
      </c>
    </row>
    <row r="2" spans="1:3" x14ac:dyDescent="0.2">
      <c r="A2" s="8">
        <v>43388</v>
      </c>
      <c r="B2">
        <v>36</v>
      </c>
      <c r="C2">
        <v>501.77</v>
      </c>
    </row>
    <row r="3" spans="1:3" x14ac:dyDescent="0.2">
      <c r="A3" s="8">
        <v>43419</v>
      </c>
      <c r="B3">
        <v>36</v>
      </c>
      <c r="C3">
        <v>214.92</v>
      </c>
    </row>
    <row r="4" spans="1:3" x14ac:dyDescent="0.2">
      <c r="A4" s="8">
        <v>43480</v>
      </c>
      <c r="B4">
        <v>36</v>
      </c>
      <c r="C4">
        <v>1244.6400000000001</v>
      </c>
    </row>
    <row r="5" spans="1:3" x14ac:dyDescent="0.2">
      <c r="A5" s="8">
        <v>43511</v>
      </c>
      <c r="B5">
        <v>36</v>
      </c>
      <c r="C5">
        <v>4623</v>
      </c>
    </row>
    <row r="6" spans="1:3" x14ac:dyDescent="0.2">
      <c r="A6" s="8">
        <v>43539</v>
      </c>
      <c r="B6">
        <v>36</v>
      </c>
      <c r="C6">
        <v>4073.64</v>
      </c>
    </row>
    <row r="7" spans="1:3" x14ac:dyDescent="0.2">
      <c r="A7" s="8">
        <v>43570</v>
      </c>
      <c r="B7">
        <v>36</v>
      </c>
      <c r="C7">
        <v>113869.9799999993</v>
      </c>
    </row>
    <row r="8" spans="1:3" x14ac:dyDescent="0.2">
      <c r="A8" s="8">
        <v>43600</v>
      </c>
      <c r="B8">
        <v>36</v>
      </c>
      <c r="C8">
        <v>53805.419999999976</v>
      </c>
    </row>
    <row r="9" spans="1:3" x14ac:dyDescent="0.2">
      <c r="A9" s="8">
        <v>43631</v>
      </c>
      <c r="B9">
        <v>36</v>
      </c>
      <c r="C9">
        <v>156259.8300000008</v>
      </c>
    </row>
    <row r="10" spans="1:3" x14ac:dyDescent="0.2">
      <c r="A10" s="8">
        <v>43661</v>
      </c>
      <c r="B10">
        <v>36</v>
      </c>
      <c r="C10">
        <v>3869.78</v>
      </c>
    </row>
    <row r="11" spans="1:3" x14ac:dyDescent="0.2">
      <c r="A11" s="8">
        <v>43692</v>
      </c>
      <c r="B11">
        <v>36</v>
      </c>
      <c r="C11">
        <v>4596.6800000000012</v>
      </c>
    </row>
    <row r="12" spans="1:3" x14ac:dyDescent="0.2">
      <c r="A12" s="8">
        <v>43723</v>
      </c>
      <c r="B12">
        <v>36</v>
      </c>
      <c r="C12">
        <v>105505.6799999994</v>
      </c>
    </row>
    <row r="13" spans="1:3" x14ac:dyDescent="0.2">
      <c r="A13" s="8">
        <v>43753</v>
      </c>
      <c r="B13">
        <v>36</v>
      </c>
      <c r="C13">
        <v>14019.33999999998</v>
      </c>
    </row>
    <row r="14" spans="1:3" x14ac:dyDescent="0.2">
      <c r="A14" s="8">
        <v>43784</v>
      </c>
      <c r="B14">
        <v>36</v>
      </c>
      <c r="C14">
        <v>16001.749999999991</v>
      </c>
    </row>
    <row r="15" spans="1:3" x14ac:dyDescent="0.2">
      <c r="A15" s="8">
        <v>43814</v>
      </c>
      <c r="B15">
        <v>36</v>
      </c>
      <c r="C15">
        <v>14753.429999999989</v>
      </c>
    </row>
    <row r="16" spans="1:3" x14ac:dyDescent="0.2">
      <c r="A16" s="8">
        <v>43845</v>
      </c>
      <c r="B16">
        <v>36</v>
      </c>
      <c r="C16">
        <v>17916.15999999996</v>
      </c>
    </row>
    <row r="17" spans="1:3" x14ac:dyDescent="0.2">
      <c r="A17" s="8">
        <v>43876</v>
      </c>
      <c r="B17">
        <v>36</v>
      </c>
      <c r="C17">
        <v>89055.429999999906</v>
      </c>
    </row>
    <row r="18" spans="1:3" x14ac:dyDescent="0.2">
      <c r="A18" s="8">
        <v>43905</v>
      </c>
      <c r="B18">
        <v>36</v>
      </c>
      <c r="C18">
        <v>141271.21999999971</v>
      </c>
    </row>
    <row r="19" spans="1:3" x14ac:dyDescent="0.2">
      <c r="A19" s="8">
        <v>43936</v>
      </c>
      <c r="B19">
        <v>36</v>
      </c>
      <c r="C19">
        <v>211387.8900000068</v>
      </c>
    </row>
    <row r="20" spans="1:3" x14ac:dyDescent="0.2">
      <c r="A20" s="8">
        <v>43966</v>
      </c>
      <c r="B20">
        <v>36</v>
      </c>
      <c r="C20">
        <v>558997.02999997139</v>
      </c>
    </row>
    <row r="21" spans="1:3" x14ac:dyDescent="0.2">
      <c r="A21" s="8">
        <v>43997</v>
      </c>
      <c r="B21">
        <v>36</v>
      </c>
      <c r="C21">
        <v>420283.08999999118</v>
      </c>
    </row>
    <row r="22" spans="1:3" x14ac:dyDescent="0.2">
      <c r="A22" s="8">
        <v>44027</v>
      </c>
      <c r="B22">
        <v>36</v>
      </c>
      <c r="C22">
        <v>590634.70999997703</v>
      </c>
    </row>
    <row r="23" spans="1:3" x14ac:dyDescent="0.2">
      <c r="A23" s="8">
        <v>44058</v>
      </c>
      <c r="B23">
        <v>36</v>
      </c>
      <c r="C23">
        <v>279579.42000000551</v>
      </c>
    </row>
    <row r="24" spans="1:3" x14ac:dyDescent="0.2">
      <c r="A24" s="8">
        <v>44089</v>
      </c>
      <c r="B24">
        <v>36</v>
      </c>
      <c r="C24">
        <v>71876.080000000977</v>
      </c>
    </row>
    <row r="25" spans="1:3" x14ac:dyDescent="0.2">
      <c r="A25" s="8">
        <v>44119</v>
      </c>
      <c r="B25">
        <v>36</v>
      </c>
      <c r="C25">
        <v>10838.669999999949</v>
      </c>
    </row>
    <row r="26" spans="1:3" x14ac:dyDescent="0.2">
      <c r="A26" s="8">
        <v>44150</v>
      </c>
      <c r="B26">
        <v>36</v>
      </c>
      <c r="C26">
        <v>1536.76</v>
      </c>
    </row>
    <row r="27" spans="1:3" x14ac:dyDescent="0.2">
      <c r="A27" s="8">
        <v>44180</v>
      </c>
      <c r="B27">
        <v>36</v>
      </c>
      <c r="C27">
        <v>2056.96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12"/>
  <sheetViews>
    <sheetView workbookViewId="0"/>
  </sheetViews>
  <sheetFormatPr baseColWidth="10" defaultColWidth="8.83203125" defaultRowHeight="15" x14ac:dyDescent="0.2"/>
  <sheetData>
    <row r="1" spans="1:3" x14ac:dyDescent="0.2">
      <c r="A1" s="7" t="s">
        <v>0</v>
      </c>
      <c r="B1" s="7" t="s">
        <v>1</v>
      </c>
      <c r="C1" s="7" t="s">
        <v>2</v>
      </c>
    </row>
    <row r="2" spans="1:3" x14ac:dyDescent="0.2">
      <c r="A2" s="8">
        <v>43876</v>
      </c>
      <c r="B2">
        <v>37</v>
      </c>
      <c r="C2">
        <v>2363.3000000000002</v>
      </c>
    </row>
    <row r="3" spans="1:3" x14ac:dyDescent="0.2">
      <c r="A3" s="8">
        <v>43905</v>
      </c>
      <c r="B3">
        <v>37</v>
      </c>
      <c r="C3">
        <v>5822.1399999999849</v>
      </c>
    </row>
    <row r="4" spans="1:3" x14ac:dyDescent="0.2">
      <c r="A4" s="8">
        <v>43936</v>
      </c>
      <c r="B4">
        <v>37</v>
      </c>
      <c r="C4">
        <v>10397.309999999939</v>
      </c>
    </row>
    <row r="5" spans="1:3" x14ac:dyDescent="0.2">
      <c r="A5" s="8">
        <v>43966</v>
      </c>
      <c r="B5">
        <v>37</v>
      </c>
      <c r="C5">
        <v>661.56000000000017</v>
      </c>
    </row>
    <row r="6" spans="1:3" x14ac:dyDescent="0.2">
      <c r="A6" s="8">
        <v>43997</v>
      </c>
      <c r="B6">
        <v>37</v>
      </c>
      <c r="C6">
        <v>418.49</v>
      </c>
    </row>
    <row r="7" spans="1:3" x14ac:dyDescent="0.2">
      <c r="A7" s="8">
        <v>44027</v>
      </c>
      <c r="B7">
        <v>37</v>
      </c>
      <c r="C7">
        <v>679.57000000000016</v>
      </c>
    </row>
    <row r="8" spans="1:3" x14ac:dyDescent="0.2">
      <c r="A8" s="8">
        <v>44058</v>
      </c>
      <c r="B8">
        <v>37</v>
      </c>
      <c r="C8">
        <v>2897.39</v>
      </c>
    </row>
    <row r="9" spans="1:3" x14ac:dyDescent="0.2">
      <c r="A9" s="8">
        <v>44089</v>
      </c>
      <c r="B9">
        <v>37</v>
      </c>
      <c r="C9">
        <v>1468.13</v>
      </c>
    </row>
    <row r="10" spans="1:3" x14ac:dyDescent="0.2">
      <c r="A10" s="8">
        <v>44119</v>
      </c>
      <c r="B10">
        <v>37</v>
      </c>
      <c r="C10">
        <v>260.56</v>
      </c>
    </row>
    <row r="11" spans="1:3" x14ac:dyDescent="0.2">
      <c r="A11" s="8">
        <v>44150</v>
      </c>
      <c r="B11">
        <v>37</v>
      </c>
      <c r="C11">
        <v>26.1</v>
      </c>
    </row>
    <row r="12" spans="1:3" x14ac:dyDescent="0.2">
      <c r="A12" s="8">
        <v>44180</v>
      </c>
      <c r="B12">
        <v>37</v>
      </c>
      <c r="C12">
        <v>23.03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9"/>
  <sheetViews>
    <sheetView workbookViewId="0"/>
  </sheetViews>
  <sheetFormatPr baseColWidth="10" defaultColWidth="8.83203125" defaultRowHeight="15" x14ac:dyDescent="0.2"/>
  <sheetData>
    <row r="1" spans="1:3" x14ac:dyDescent="0.2">
      <c r="A1" s="7" t="s">
        <v>0</v>
      </c>
      <c r="B1" s="7" t="s">
        <v>1</v>
      </c>
      <c r="C1" s="7" t="s">
        <v>2</v>
      </c>
    </row>
    <row r="2" spans="1:3" x14ac:dyDescent="0.2">
      <c r="A2" s="8">
        <v>43876</v>
      </c>
      <c r="B2">
        <v>38</v>
      </c>
      <c r="C2">
        <v>19.989999999999998</v>
      </c>
    </row>
    <row r="3" spans="1:3" x14ac:dyDescent="0.2">
      <c r="A3" s="8">
        <v>43905</v>
      </c>
      <c r="B3">
        <v>38</v>
      </c>
      <c r="C3">
        <v>91.84</v>
      </c>
    </row>
    <row r="4" spans="1:3" x14ac:dyDescent="0.2">
      <c r="A4" s="8">
        <v>43936</v>
      </c>
      <c r="B4">
        <v>38</v>
      </c>
      <c r="C4">
        <v>199.9</v>
      </c>
    </row>
    <row r="5" spans="1:3" x14ac:dyDescent="0.2">
      <c r="A5" s="8">
        <v>43966</v>
      </c>
      <c r="B5">
        <v>38</v>
      </c>
      <c r="C5">
        <v>111.83</v>
      </c>
    </row>
    <row r="6" spans="1:3" x14ac:dyDescent="0.2">
      <c r="A6" s="8">
        <v>43997</v>
      </c>
      <c r="B6">
        <v>38</v>
      </c>
      <c r="C6">
        <v>100.25</v>
      </c>
    </row>
    <row r="7" spans="1:3" x14ac:dyDescent="0.2">
      <c r="A7" s="8">
        <v>44027</v>
      </c>
      <c r="B7">
        <v>38</v>
      </c>
      <c r="C7">
        <v>100.03</v>
      </c>
    </row>
    <row r="8" spans="1:3" x14ac:dyDescent="0.2">
      <c r="A8" s="8">
        <v>44058</v>
      </c>
      <c r="B8">
        <v>38</v>
      </c>
      <c r="C8">
        <v>131.69</v>
      </c>
    </row>
    <row r="9" spans="1:3" x14ac:dyDescent="0.2">
      <c r="A9" s="8">
        <v>44089</v>
      </c>
      <c r="B9">
        <v>38</v>
      </c>
      <c r="C9">
        <v>234.79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9"/>
  <sheetViews>
    <sheetView workbookViewId="0"/>
  </sheetViews>
  <sheetFormatPr baseColWidth="10" defaultColWidth="8.83203125" defaultRowHeight="15" x14ac:dyDescent="0.2"/>
  <sheetData>
    <row r="1" spans="1:3" x14ac:dyDescent="0.2">
      <c r="A1" s="7" t="s">
        <v>0</v>
      </c>
      <c r="B1" s="7" t="s">
        <v>1</v>
      </c>
      <c r="C1" s="7" t="s">
        <v>2</v>
      </c>
    </row>
    <row r="2" spans="1:3" x14ac:dyDescent="0.2">
      <c r="A2" s="8">
        <v>43600</v>
      </c>
      <c r="B2">
        <v>39</v>
      </c>
      <c r="C2">
        <v>3447.03</v>
      </c>
    </row>
    <row r="3" spans="1:3" x14ac:dyDescent="0.2">
      <c r="A3" s="8">
        <v>43631</v>
      </c>
      <c r="B3">
        <v>39</v>
      </c>
      <c r="C3">
        <v>282.69</v>
      </c>
    </row>
    <row r="4" spans="1:3" x14ac:dyDescent="0.2">
      <c r="A4" s="8">
        <v>43723</v>
      </c>
      <c r="B4">
        <v>39</v>
      </c>
      <c r="C4">
        <v>145.66</v>
      </c>
    </row>
    <row r="5" spans="1:3" x14ac:dyDescent="0.2">
      <c r="A5" s="8">
        <v>43753</v>
      </c>
      <c r="B5">
        <v>39</v>
      </c>
      <c r="C5">
        <v>1865.58</v>
      </c>
    </row>
    <row r="6" spans="1:3" x14ac:dyDescent="0.2">
      <c r="A6" s="8">
        <v>43784</v>
      </c>
      <c r="B6">
        <v>39</v>
      </c>
      <c r="C6">
        <v>3564.01</v>
      </c>
    </row>
    <row r="7" spans="1:3" x14ac:dyDescent="0.2">
      <c r="A7" s="8">
        <v>43814</v>
      </c>
      <c r="B7">
        <v>39</v>
      </c>
      <c r="C7">
        <v>13434.759999999969</v>
      </c>
    </row>
    <row r="8" spans="1:3" x14ac:dyDescent="0.2">
      <c r="A8" s="8">
        <v>43845</v>
      </c>
      <c r="B8">
        <v>39</v>
      </c>
      <c r="C8">
        <v>1021.07</v>
      </c>
    </row>
    <row r="9" spans="1:3" x14ac:dyDescent="0.2">
      <c r="A9" s="8">
        <v>43876</v>
      </c>
      <c r="B9">
        <v>39</v>
      </c>
      <c r="C9">
        <v>3877.71</v>
      </c>
    </row>
    <row r="10" spans="1:3" x14ac:dyDescent="0.2">
      <c r="A10" s="8">
        <v>43905</v>
      </c>
      <c r="B10">
        <v>39</v>
      </c>
      <c r="C10">
        <v>7613.7399999999889</v>
      </c>
    </row>
    <row r="11" spans="1:3" x14ac:dyDescent="0.2">
      <c r="A11" s="8">
        <v>43936</v>
      </c>
      <c r="B11">
        <v>39</v>
      </c>
      <c r="C11">
        <v>12252.64999999998</v>
      </c>
    </row>
    <row r="12" spans="1:3" x14ac:dyDescent="0.2">
      <c r="A12" s="8">
        <v>43966</v>
      </c>
      <c r="B12">
        <v>39</v>
      </c>
      <c r="C12">
        <v>35912.309999999939</v>
      </c>
    </row>
    <row r="13" spans="1:3" x14ac:dyDescent="0.2">
      <c r="A13" s="8">
        <v>43997</v>
      </c>
      <c r="B13">
        <v>39</v>
      </c>
      <c r="C13">
        <v>25661.259999999889</v>
      </c>
    </row>
    <row r="14" spans="1:3" x14ac:dyDescent="0.2">
      <c r="A14" s="8">
        <v>44027</v>
      </c>
      <c r="B14">
        <v>39</v>
      </c>
      <c r="C14">
        <v>26278.94999999987</v>
      </c>
    </row>
    <row r="15" spans="1:3" x14ac:dyDescent="0.2">
      <c r="A15" s="8">
        <v>44058</v>
      </c>
      <c r="B15">
        <v>39</v>
      </c>
      <c r="C15">
        <v>22767.499999999891</v>
      </c>
    </row>
    <row r="16" spans="1:3" x14ac:dyDescent="0.2">
      <c r="A16" s="8">
        <v>44089</v>
      </c>
      <c r="B16">
        <v>39</v>
      </c>
      <c r="C16">
        <v>18085.029999999919</v>
      </c>
    </row>
    <row r="17" spans="1:3" x14ac:dyDescent="0.2">
      <c r="A17" s="8">
        <v>44119</v>
      </c>
      <c r="B17">
        <v>39</v>
      </c>
      <c r="C17">
        <v>2968.09</v>
      </c>
    </row>
    <row r="18" spans="1:3" x14ac:dyDescent="0.2">
      <c r="A18" s="8">
        <v>44150</v>
      </c>
      <c r="B18">
        <v>39</v>
      </c>
      <c r="C18">
        <v>217.5</v>
      </c>
    </row>
    <row r="19" spans="1:3" x14ac:dyDescent="0.2">
      <c r="A19" s="8">
        <v>44180</v>
      </c>
      <c r="B19">
        <v>39</v>
      </c>
      <c r="C19">
        <v>29.7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8"/>
  <sheetViews>
    <sheetView workbookViewId="0"/>
  </sheetViews>
  <sheetFormatPr baseColWidth="10" defaultColWidth="8.83203125" defaultRowHeight="15" x14ac:dyDescent="0.2"/>
  <sheetData>
    <row r="1" spans="1:3" x14ac:dyDescent="0.2">
      <c r="A1" s="7" t="s">
        <v>0</v>
      </c>
      <c r="B1" s="7" t="s">
        <v>1</v>
      </c>
      <c r="C1" s="7" t="s">
        <v>2</v>
      </c>
    </row>
    <row r="2" spans="1:3" x14ac:dyDescent="0.2">
      <c r="A2" s="8">
        <v>43692</v>
      </c>
      <c r="B2">
        <v>48</v>
      </c>
      <c r="C2">
        <v>396</v>
      </c>
    </row>
    <row r="3" spans="1:3" x14ac:dyDescent="0.2">
      <c r="A3" s="8">
        <v>43723</v>
      </c>
      <c r="B3">
        <v>48</v>
      </c>
      <c r="C3">
        <v>1386</v>
      </c>
    </row>
    <row r="4" spans="1:3" x14ac:dyDescent="0.2">
      <c r="A4" s="8">
        <v>43753</v>
      </c>
      <c r="B4">
        <v>48</v>
      </c>
      <c r="C4">
        <v>1782</v>
      </c>
    </row>
    <row r="5" spans="1:3" x14ac:dyDescent="0.2">
      <c r="A5" s="8">
        <v>43784</v>
      </c>
      <c r="B5">
        <v>48</v>
      </c>
      <c r="C5">
        <v>1386</v>
      </c>
    </row>
    <row r="6" spans="1:3" x14ac:dyDescent="0.2">
      <c r="A6" s="8">
        <v>43814</v>
      </c>
      <c r="B6">
        <v>48</v>
      </c>
      <c r="C6">
        <v>1584</v>
      </c>
    </row>
    <row r="7" spans="1:3" x14ac:dyDescent="0.2">
      <c r="A7" s="8">
        <v>43845</v>
      </c>
      <c r="B7">
        <v>48</v>
      </c>
      <c r="C7">
        <v>396</v>
      </c>
    </row>
    <row r="8" spans="1:3" x14ac:dyDescent="0.2">
      <c r="A8" s="8">
        <v>43876</v>
      </c>
      <c r="B8">
        <v>48</v>
      </c>
      <c r="C8">
        <v>1024.72</v>
      </c>
    </row>
    <row r="9" spans="1:3" x14ac:dyDescent="0.2">
      <c r="A9" s="8">
        <v>43905</v>
      </c>
      <c r="B9">
        <v>48</v>
      </c>
      <c r="C9">
        <v>1984.21</v>
      </c>
    </row>
    <row r="10" spans="1:3" x14ac:dyDescent="0.2">
      <c r="A10" s="8">
        <v>43936</v>
      </c>
      <c r="B10">
        <v>48</v>
      </c>
      <c r="C10">
        <v>3783.669999999996</v>
      </c>
    </row>
    <row r="11" spans="1:3" x14ac:dyDescent="0.2">
      <c r="A11" s="8">
        <v>43966</v>
      </c>
      <c r="B11">
        <v>48</v>
      </c>
      <c r="C11">
        <v>10166.87999999995</v>
      </c>
    </row>
    <row r="12" spans="1:3" x14ac:dyDescent="0.2">
      <c r="A12" s="8">
        <v>43997</v>
      </c>
      <c r="B12">
        <v>48</v>
      </c>
      <c r="C12">
        <v>5980.7599999999866</v>
      </c>
    </row>
    <row r="13" spans="1:3" x14ac:dyDescent="0.2">
      <c r="A13" s="8">
        <v>44027</v>
      </c>
      <c r="B13">
        <v>48</v>
      </c>
      <c r="C13">
        <v>8708.1699999999619</v>
      </c>
    </row>
    <row r="14" spans="1:3" x14ac:dyDescent="0.2">
      <c r="A14" s="8">
        <v>44058</v>
      </c>
      <c r="B14">
        <v>48</v>
      </c>
      <c r="C14">
        <v>3864.2200000000012</v>
      </c>
    </row>
    <row r="15" spans="1:3" x14ac:dyDescent="0.2">
      <c r="A15" s="8">
        <v>44089</v>
      </c>
      <c r="B15">
        <v>48</v>
      </c>
      <c r="C15">
        <v>5384.199999999998</v>
      </c>
    </row>
    <row r="16" spans="1:3" x14ac:dyDescent="0.2">
      <c r="A16" s="8">
        <v>44119</v>
      </c>
      <c r="B16">
        <v>48</v>
      </c>
      <c r="C16">
        <v>3117.39</v>
      </c>
    </row>
    <row r="17" spans="1:3" x14ac:dyDescent="0.2">
      <c r="A17" s="8">
        <v>44150</v>
      </c>
      <c r="B17">
        <v>48</v>
      </c>
      <c r="C17">
        <v>2367.12</v>
      </c>
    </row>
    <row r="18" spans="1:3" x14ac:dyDescent="0.2">
      <c r="A18" s="8">
        <v>44180</v>
      </c>
      <c r="B18">
        <v>48</v>
      </c>
      <c r="C18">
        <v>2015.9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5"/>
  <sheetViews>
    <sheetView workbookViewId="0">
      <selection activeCell="A2" sqref="A2:A33"/>
    </sheetView>
  </sheetViews>
  <sheetFormatPr baseColWidth="10" defaultColWidth="8.83203125" defaultRowHeight="15" x14ac:dyDescent="0.2"/>
  <cols>
    <col min="1" max="1" width="17.6640625" bestFit="1" customWidth="1"/>
  </cols>
  <sheetData>
    <row r="1" spans="1:3" x14ac:dyDescent="0.2">
      <c r="A1" s="7" t="s">
        <v>0</v>
      </c>
      <c r="B1" s="7" t="s">
        <v>1</v>
      </c>
      <c r="C1" s="7" t="s">
        <v>2</v>
      </c>
    </row>
    <row r="2" spans="1:3" x14ac:dyDescent="0.2">
      <c r="A2" s="9">
        <v>43235</v>
      </c>
      <c r="B2">
        <v>1</v>
      </c>
      <c r="C2">
        <v>7920.4099999998762</v>
      </c>
    </row>
    <row r="3" spans="1:3" x14ac:dyDescent="0.2">
      <c r="A3" s="9">
        <v>43266</v>
      </c>
      <c r="B3">
        <v>1</v>
      </c>
      <c r="C3">
        <v>921.12000000000069</v>
      </c>
    </row>
    <row r="4" spans="1:3" x14ac:dyDescent="0.2">
      <c r="A4" s="9">
        <v>43296</v>
      </c>
      <c r="B4">
        <v>1</v>
      </c>
      <c r="C4">
        <v>919.72000000000082</v>
      </c>
    </row>
    <row r="5" spans="1:3" x14ac:dyDescent="0.2">
      <c r="A5" s="9">
        <v>43327</v>
      </c>
      <c r="B5">
        <v>1</v>
      </c>
      <c r="C5">
        <v>1838.2600000000041</v>
      </c>
    </row>
    <row r="6" spans="1:3" x14ac:dyDescent="0.2">
      <c r="A6" s="9">
        <v>43358</v>
      </c>
      <c r="B6">
        <v>1</v>
      </c>
      <c r="C6">
        <v>2637.1399999999981</v>
      </c>
    </row>
    <row r="7" spans="1:3" x14ac:dyDescent="0.2">
      <c r="A7" s="9">
        <v>43388</v>
      </c>
      <c r="B7">
        <v>1</v>
      </c>
      <c r="C7">
        <v>3892.5299999999829</v>
      </c>
    </row>
    <row r="8" spans="1:3" x14ac:dyDescent="0.2">
      <c r="A8" s="9">
        <v>43419</v>
      </c>
      <c r="B8">
        <v>1</v>
      </c>
      <c r="C8">
        <v>5793.4299999999639</v>
      </c>
    </row>
    <row r="9" spans="1:3" x14ac:dyDescent="0.2">
      <c r="A9" s="9">
        <v>43449</v>
      </c>
      <c r="B9">
        <v>1</v>
      </c>
      <c r="C9">
        <v>18127.440000000141</v>
      </c>
    </row>
    <row r="10" spans="1:3" x14ac:dyDescent="0.2">
      <c r="A10" s="9">
        <v>43480</v>
      </c>
      <c r="B10">
        <v>1</v>
      </c>
      <c r="C10">
        <v>13225.119999999901</v>
      </c>
    </row>
    <row r="11" spans="1:3" x14ac:dyDescent="0.2">
      <c r="A11" s="9">
        <v>43511</v>
      </c>
      <c r="B11">
        <v>1</v>
      </c>
      <c r="C11">
        <v>12860.569999999911</v>
      </c>
    </row>
    <row r="12" spans="1:3" x14ac:dyDescent="0.2">
      <c r="A12" s="9">
        <v>43539</v>
      </c>
      <c r="B12">
        <v>1</v>
      </c>
      <c r="C12">
        <v>21901.020000000139</v>
      </c>
    </row>
    <row r="13" spans="1:3" x14ac:dyDescent="0.2">
      <c r="A13" s="9">
        <v>43570</v>
      </c>
      <c r="B13">
        <v>1</v>
      </c>
      <c r="C13">
        <v>31053.190000000472</v>
      </c>
    </row>
    <row r="14" spans="1:3" x14ac:dyDescent="0.2">
      <c r="A14" s="9">
        <v>43600</v>
      </c>
      <c r="B14">
        <v>1</v>
      </c>
      <c r="C14">
        <v>37223.250000000611</v>
      </c>
    </row>
    <row r="15" spans="1:3" x14ac:dyDescent="0.2">
      <c r="A15" s="9">
        <v>43631</v>
      </c>
      <c r="B15">
        <v>1</v>
      </c>
      <c r="C15">
        <v>45301.210000000923</v>
      </c>
    </row>
    <row r="16" spans="1:3" x14ac:dyDescent="0.2">
      <c r="A16" s="9">
        <v>43661</v>
      </c>
      <c r="B16">
        <v>1</v>
      </c>
      <c r="C16">
        <v>59007.330000001057</v>
      </c>
    </row>
    <row r="17" spans="1:3" x14ac:dyDescent="0.2">
      <c r="A17" s="9">
        <v>43692</v>
      </c>
      <c r="B17">
        <v>1</v>
      </c>
      <c r="C17">
        <v>70085.690000000381</v>
      </c>
    </row>
    <row r="18" spans="1:3" x14ac:dyDescent="0.2">
      <c r="A18" s="9">
        <v>43723</v>
      </c>
      <c r="B18">
        <v>1</v>
      </c>
      <c r="C18">
        <v>82150.289999999106</v>
      </c>
    </row>
    <row r="19" spans="1:3" x14ac:dyDescent="0.2">
      <c r="A19" s="9">
        <v>43753</v>
      </c>
      <c r="B19">
        <v>1</v>
      </c>
      <c r="C19">
        <v>96998.719999996727</v>
      </c>
    </row>
    <row r="20" spans="1:3" x14ac:dyDescent="0.2">
      <c r="A20" s="9">
        <v>43784</v>
      </c>
      <c r="B20">
        <v>1</v>
      </c>
      <c r="C20">
        <v>118367.28999999361</v>
      </c>
    </row>
    <row r="21" spans="1:3" x14ac:dyDescent="0.2">
      <c r="A21" s="9">
        <v>43814</v>
      </c>
      <c r="B21">
        <v>1</v>
      </c>
      <c r="C21">
        <v>133094.92999999021</v>
      </c>
    </row>
    <row r="22" spans="1:3" x14ac:dyDescent="0.2">
      <c r="A22" s="9">
        <v>43845</v>
      </c>
      <c r="B22">
        <v>1</v>
      </c>
      <c r="C22">
        <v>115217.5399999935</v>
      </c>
    </row>
    <row r="23" spans="1:3" x14ac:dyDescent="0.2">
      <c r="A23" s="9">
        <v>43876</v>
      </c>
      <c r="B23">
        <v>1</v>
      </c>
      <c r="C23">
        <v>141463.36999998859</v>
      </c>
    </row>
    <row r="24" spans="1:3" x14ac:dyDescent="0.2">
      <c r="A24" s="9">
        <v>43905</v>
      </c>
      <c r="B24">
        <v>1</v>
      </c>
      <c r="C24">
        <v>182012.549999982</v>
      </c>
    </row>
    <row r="25" spans="1:3" x14ac:dyDescent="0.2">
      <c r="A25" s="9">
        <v>43936</v>
      </c>
      <c r="B25">
        <v>1</v>
      </c>
      <c r="C25">
        <v>202539.3099999784</v>
      </c>
    </row>
    <row r="26" spans="1:3" x14ac:dyDescent="0.2">
      <c r="A26" s="9">
        <v>43966</v>
      </c>
      <c r="B26">
        <v>1</v>
      </c>
      <c r="C26">
        <v>212235.18999997649</v>
      </c>
    </row>
    <row r="27" spans="1:3" x14ac:dyDescent="0.2">
      <c r="A27" s="9">
        <v>43997</v>
      </c>
      <c r="B27">
        <v>1</v>
      </c>
      <c r="C27">
        <v>200924.80999998131</v>
      </c>
    </row>
    <row r="28" spans="1:3" x14ac:dyDescent="0.2">
      <c r="A28" s="9">
        <v>44027</v>
      </c>
      <c r="B28">
        <v>1</v>
      </c>
      <c r="C28">
        <v>221972.64999998061</v>
      </c>
    </row>
    <row r="29" spans="1:3" x14ac:dyDescent="0.2">
      <c r="A29" s="9">
        <v>44058</v>
      </c>
      <c r="B29">
        <v>1</v>
      </c>
      <c r="C29">
        <v>227071.52999997829</v>
      </c>
    </row>
    <row r="30" spans="1:3" x14ac:dyDescent="0.2">
      <c r="A30" s="9">
        <v>44089</v>
      </c>
      <c r="B30">
        <v>1</v>
      </c>
      <c r="C30">
        <v>250532.67999997511</v>
      </c>
    </row>
    <row r="31" spans="1:3" x14ac:dyDescent="0.2">
      <c r="A31" s="9">
        <v>44119</v>
      </c>
      <c r="B31">
        <v>1</v>
      </c>
      <c r="C31">
        <v>294953.15999999823</v>
      </c>
    </row>
    <row r="32" spans="1:3" x14ac:dyDescent="0.2">
      <c r="A32" s="9">
        <v>44150</v>
      </c>
      <c r="B32">
        <v>1</v>
      </c>
      <c r="C32">
        <v>312065.17000001023</v>
      </c>
    </row>
    <row r="33" spans="1:3" x14ac:dyDescent="0.2">
      <c r="A33" s="9">
        <v>44180</v>
      </c>
      <c r="B33">
        <v>1</v>
      </c>
      <c r="C33">
        <v>346390.7900000331</v>
      </c>
    </row>
    <row r="35" spans="1:3" x14ac:dyDescent="0.2">
      <c r="C35">
        <f>SUM(C2:C33)</f>
        <v>3470697.4099998586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5"/>
  <sheetViews>
    <sheetView workbookViewId="0"/>
  </sheetViews>
  <sheetFormatPr baseColWidth="10" defaultColWidth="8.83203125" defaultRowHeight="15" x14ac:dyDescent="0.2"/>
  <sheetData>
    <row r="1" spans="1:3" x14ac:dyDescent="0.2">
      <c r="A1" s="7" t="s">
        <v>0</v>
      </c>
      <c r="B1" s="7" t="s">
        <v>1</v>
      </c>
      <c r="C1" s="7" t="s">
        <v>2</v>
      </c>
    </row>
    <row r="2" spans="1:3" x14ac:dyDescent="0.2">
      <c r="A2" s="8">
        <v>43997</v>
      </c>
      <c r="B2">
        <v>50</v>
      </c>
      <c r="C2">
        <v>823.48</v>
      </c>
    </row>
    <row r="3" spans="1:3" x14ac:dyDescent="0.2">
      <c r="A3" s="8">
        <v>44027</v>
      </c>
      <c r="B3">
        <v>50</v>
      </c>
      <c r="C3">
        <v>2526.1799999999998</v>
      </c>
    </row>
    <row r="4" spans="1:3" x14ac:dyDescent="0.2">
      <c r="A4" s="8">
        <v>44058</v>
      </c>
      <c r="B4">
        <v>50</v>
      </c>
      <c r="C4">
        <v>5005.1599999999989</v>
      </c>
    </row>
    <row r="5" spans="1:3" x14ac:dyDescent="0.2">
      <c r="A5" s="8">
        <v>44089</v>
      </c>
      <c r="B5">
        <v>50</v>
      </c>
      <c r="C5">
        <v>980.28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5"/>
  <sheetViews>
    <sheetView workbookViewId="0"/>
  </sheetViews>
  <sheetFormatPr baseColWidth="10" defaultColWidth="8.83203125" defaultRowHeight="15" x14ac:dyDescent="0.2"/>
  <sheetData>
    <row r="1" spans="1:3" x14ac:dyDescent="0.2">
      <c r="A1" s="7" t="s">
        <v>0</v>
      </c>
      <c r="B1" s="7" t="s">
        <v>1</v>
      </c>
      <c r="C1" s="7" t="s">
        <v>2</v>
      </c>
    </row>
    <row r="2" spans="1:3" x14ac:dyDescent="0.2">
      <c r="A2" s="8">
        <v>43966</v>
      </c>
      <c r="B2">
        <v>60</v>
      </c>
      <c r="C2">
        <v>2561.7199999999998</v>
      </c>
    </row>
    <row r="3" spans="1:3" x14ac:dyDescent="0.2">
      <c r="A3" s="8">
        <v>43997</v>
      </c>
      <c r="B3">
        <v>60</v>
      </c>
      <c r="C3">
        <v>159.24</v>
      </c>
    </row>
    <row r="4" spans="1:3" x14ac:dyDescent="0.2">
      <c r="A4" s="8">
        <v>44027</v>
      </c>
      <c r="B4">
        <v>60</v>
      </c>
      <c r="C4">
        <v>199.98</v>
      </c>
    </row>
    <row r="5" spans="1:3" x14ac:dyDescent="0.2">
      <c r="A5" s="8">
        <v>44058</v>
      </c>
      <c r="B5">
        <v>60</v>
      </c>
      <c r="C5">
        <v>299.97000000000003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4"/>
  <sheetViews>
    <sheetView workbookViewId="0"/>
  </sheetViews>
  <sheetFormatPr baseColWidth="10" defaultColWidth="8.83203125" defaultRowHeight="15" x14ac:dyDescent="0.2"/>
  <sheetData>
    <row r="1" spans="1:3" x14ac:dyDescent="0.2">
      <c r="A1" s="7" t="s">
        <v>0</v>
      </c>
      <c r="B1" s="7" t="s">
        <v>1</v>
      </c>
      <c r="C1" s="7" t="s">
        <v>2</v>
      </c>
    </row>
    <row r="2" spans="1:3" x14ac:dyDescent="0.2">
      <c r="A2" s="8">
        <v>43997</v>
      </c>
      <c r="B2">
        <v>62</v>
      </c>
      <c r="C2">
        <v>176.37</v>
      </c>
    </row>
    <row r="3" spans="1:3" x14ac:dyDescent="0.2">
      <c r="A3" s="8">
        <v>44027</v>
      </c>
      <c r="B3">
        <v>62</v>
      </c>
      <c r="C3">
        <v>462.08</v>
      </c>
    </row>
    <row r="4" spans="1:3" x14ac:dyDescent="0.2">
      <c r="A4" s="8">
        <v>44058</v>
      </c>
      <c r="B4">
        <v>62</v>
      </c>
      <c r="C4">
        <v>804.93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workbookViewId="0">
      <selection activeCell="H23" sqref="H23"/>
    </sheetView>
  </sheetViews>
  <sheetFormatPr baseColWidth="10" defaultColWidth="8.83203125" defaultRowHeight="15" x14ac:dyDescent="0.2"/>
  <cols>
    <col min="1" max="1" width="17.6640625" bestFit="1" customWidth="1"/>
  </cols>
  <sheetData>
    <row r="1" spans="1:3" x14ac:dyDescent="0.2">
      <c r="A1" s="7" t="s">
        <v>0</v>
      </c>
      <c r="B1" s="7" t="s">
        <v>1</v>
      </c>
      <c r="C1" s="7" t="s">
        <v>2</v>
      </c>
    </row>
    <row r="2" spans="1:3" x14ac:dyDescent="0.2">
      <c r="A2" s="9">
        <v>44027</v>
      </c>
      <c r="B2">
        <v>3</v>
      </c>
      <c r="C2">
        <v>0</v>
      </c>
    </row>
    <row r="3" spans="1:3" x14ac:dyDescent="0.2">
      <c r="A3" s="9">
        <v>44058</v>
      </c>
      <c r="B3">
        <v>3</v>
      </c>
      <c r="C3">
        <v>0</v>
      </c>
    </row>
    <row r="4" spans="1:3" x14ac:dyDescent="0.2">
      <c r="A4" s="9">
        <v>44089</v>
      </c>
      <c r="B4">
        <v>3</v>
      </c>
      <c r="C4">
        <v>0</v>
      </c>
    </row>
    <row r="5" spans="1:3" x14ac:dyDescent="0.2">
      <c r="A5" s="9">
        <v>44119</v>
      </c>
      <c r="B5">
        <v>3</v>
      </c>
      <c r="C5">
        <v>0</v>
      </c>
    </row>
    <row r="6" spans="1:3" x14ac:dyDescent="0.2">
      <c r="A6" s="9">
        <v>44150</v>
      </c>
      <c r="B6">
        <v>3</v>
      </c>
      <c r="C6">
        <v>0</v>
      </c>
    </row>
    <row r="7" spans="1:3" x14ac:dyDescent="0.2">
      <c r="A7" s="9">
        <v>44180</v>
      </c>
      <c r="B7">
        <v>3</v>
      </c>
      <c r="C7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8"/>
  <sheetViews>
    <sheetView workbookViewId="0">
      <selection activeCell="E4" sqref="E4:E24"/>
    </sheetView>
  </sheetViews>
  <sheetFormatPr baseColWidth="10" defaultColWidth="8.83203125" defaultRowHeight="15" x14ac:dyDescent="0.2"/>
  <cols>
    <col min="1" max="1" width="10.5" bestFit="1" customWidth="1"/>
  </cols>
  <sheetData>
    <row r="1" spans="1:5" x14ac:dyDescent="0.2">
      <c r="A1" s="7" t="s">
        <v>0</v>
      </c>
      <c r="B1" s="7" t="s">
        <v>1</v>
      </c>
      <c r="C1" s="7" t="s">
        <v>2</v>
      </c>
    </row>
    <row r="2" spans="1:5" x14ac:dyDescent="0.2">
      <c r="A2" s="9">
        <v>43235</v>
      </c>
      <c r="B2">
        <v>6</v>
      </c>
      <c r="C2">
        <v>917.02999999999975</v>
      </c>
    </row>
    <row r="3" spans="1:5" ht="16" x14ac:dyDescent="0.2">
      <c r="A3" s="9">
        <v>43266</v>
      </c>
      <c r="B3">
        <v>6</v>
      </c>
      <c r="C3">
        <v>79.099999999999994</v>
      </c>
      <c r="E3" s="10" t="s">
        <v>3</v>
      </c>
    </row>
    <row r="4" spans="1:5" x14ac:dyDescent="0.2">
      <c r="A4" s="9">
        <v>43296</v>
      </c>
      <c r="B4">
        <v>6</v>
      </c>
      <c r="C4">
        <v>39.950000000000003</v>
      </c>
      <c r="E4">
        <v>1</v>
      </c>
    </row>
    <row r="5" spans="1:5" x14ac:dyDescent="0.2">
      <c r="A5" s="9">
        <v>43327</v>
      </c>
      <c r="B5">
        <v>6</v>
      </c>
      <c r="C5">
        <v>270.83999999999997</v>
      </c>
      <c r="E5">
        <v>3</v>
      </c>
    </row>
    <row r="6" spans="1:5" x14ac:dyDescent="0.2">
      <c r="A6" s="9">
        <v>43358</v>
      </c>
      <c r="B6">
        <v>6</v>
      </c>
      <c r="C6">
        <v>109.67</v>
      </c>
      <c r="E6">
        <v>6</v>
      </c>
    </row>
    <row r="7" spans="1:5" x14ac:dyDescent="0.2">
      <c r="A7" s="9">
        <v>43511</v>
      </c>
      <c r="B7">
        <v>6</v>
      </c>
      <c r="C7">
        <v>255.53</v>
      </c>
      <c r="E7">
        <v>12</v>
      </c>
    </row>
    <row r="8" spans="1:5" x14ac:dyDescent="0.2">
      <c r="A8" s="9">
        <v>43539</v>
      </c>
      <c r="B8">
        <v>6</v>
      </c>
      <c r="C8">
        <v>55.68</v>
      </c>
      <c r="E8">
        <v>13</v>
      </c>
    </row>
    <row r="9" spans="1:5" x14ac:dyDescent="0.2">
      <c r="A9" s="9">
        <v>43570</v>
      </c>
      <c r="B9">
        <v>6</v>
      </c>
      <c r="C9">
        <v>39.99</v>
      </c>
      <c r="E9">
        <v>15</v>
      </c>
    </row>
    <row r="10" spans="1:5" x14ac:dyDescent="0.2">
      <c r="A10" s="9">
        <v>43631</v>
      </c>
      <c r="B10">
        <v>6</v>
      </c>
      <c r="C10">
        <v>42.12</v>
      </c>
      <c r="E10">
        <v>18</v>
      </c>
    </row>
    <row r="11" spans="1:5" x14ac:dyDescent="0.2">
      <c r="A11" s="9">
        <v>43661</v>
      </c>
      <c r="B11">
        <v>6</v>
      </c>
      <c r="C11">
        <v>171.62</v>
      </c>
      <c r="E11">
        <v>24</v>
      </c>
    </row>
    <row r="12" spans="1:5" x14ac:dyDescent="0.2">
      <c r="A12" s="9">
        <v>43692</v>
      </c>
      <c r="B12">
        <v>6</v>
      </c>
      <c r="C12">
        <v>501.02</v>
      </c>
      <c r="E12">
        <v>25</v>
      </c>
    </row>
    <row r="13" spans="1:5" x14ac:dyDescent="0.2">
      <c r="A13" s="9">
        <v>43723</v>
      </c>
      <c r="B13">
        <v>6</v>
      </c>
      <c r="C13">
        <v>667.16000000000008</v>
      </c>
      <c r="E13">
        <v>26</v>
      </c>
    </row>
    <row r="14" spans="1:5" x14ac:dyDescent="0.2">
      <c r="A14" s="9">
        <v>43753</v>
      </c>
      <c r="B14">
        <v>6</v>
      </c>
      <c r="C14">
        <v>745.69</v>
      </c>
      <c r="E14">
        <v>27</v>
      </c>
    </row>
    <row r="15" spans="1:5" x14ac:dyDescent="0.2">
      <c r="A15" s="9">
        <v>43784</v>
      </c>
      <c r="B15">
        <v>6</v>
      </c>
      <c r="C15">
        <v>1291.25</v>
      </c>
      <c r="E15">
        <v>28</v>
      </c>
    </row>
    <row r="16" spans="1:5" x14ac:dyDescent="0.2">
      <c r="A16" s="9">
        <v>43814</v>
      </c>
      <c r="B16">
        <v>6</v>
      </c>
      <c r="C16">
        <v>453.43</v>
      </c>
      <c r="E16">
        <v>30</v>
      </c>
    </row>
    <row r="17" spans="1:5" x14ac:dyDescent="0.2">
      <c r="A17" s="9">
        <v>43845</v>
      </c>
      <c r="B17">
        <v>6</v>
      </c>
      <c r="C17">
        <v>0</v>
      </c>
      <c r="E17">
        <v>36</v>
      </c>
    </row>
    <row r="18" spans="1:5" x14ac:dyDescent="0.2">
      <c r="A18" s="9">
        <v>43876</v>
      </c>
      <c r="B18">
        <v>6</v>
      </c>
      <c r="C18">
        <v>241.21</v>
      </c>
      <c r="E18">
        <v>37</v>
      </c>
    </row>
    <row r="19" spans="1:5" x14ac:dyDescent="0.2">
      <c r="A19" s="9">
        <v>43905</v>
      </c>
      <c r="B19">
        <v>6</v>
      </c>
      <c r="C19">
        <v>782.23</v>
      </c>
      <c r="E19">
        <v>38</v>
      </c>
    </row>
    <row r="20" spans="1:5" x14ac:dyDescent="0.2">
      <c r="A20" s="9">
        <v>43936</v>
      </c>
      <c r="B20">
        <v>6</v>
      </c>
      <c r="C20">
        <v>607.06000000000006</v>
      </c>
      <c r="E20">
        <v>39</v>
      </c>
    </row>
    <row r="21" spans="1:5" x14ac:dyDescent="0.2">
      <c r="A21" s="9">
        <v>43966</v>
      </c>
      <c r="B21">
        <v>6</v>
      </c>
      <c r="C21">
        <v>1244.6300000000001</v>
      </c>
      <c r="E21">
        <v>48</v>
      </c>
    </row>
    <row r="22" spans="1:5" x14ac:dyDescent="0.2">
      <c r="A22" s="9">
        <v>43997</v>
      </c>
      <c r="B22">
        <v>6</v>
      </c>
      <c r="C22">
        <v>438.64</v>
      </c>
      <c r="E22">
        <v>50</v>
      </c>
    </row>
    <row r="23" spans="1:5" x14ac:dyDescent="0.2">
      <c r="A23" s="9">
        <v>44027</v>
      </c>
      <c r="B23">
        <v>6</v>
      </c>
      <c r="C23">
        <v>818.81000000000006</v>
      </c>
      <c r="E23">
        <v>60</v>
      </c>
    </row>
    <row r="24" spans="1:5" x14ac:dyDescent="0.2">
      <c r="A24" s="9">
        <v>44058</v>
      </c>
      <c r="B24">
        <v>6</v>
      </c>
      <c r="C24">
        <v>458.63000000000011</v>
      </c>
      <c r="E24">
        <v>62</v>
      </c>
    </row>
    <row r="25" spans="1:5" x14ac:dyDescent="0.2">
      <c r="A25" s="9">
        <v>44089</v>
      </c>
      <c r="B25">
        <v>6</v>
      </c>
      <c r="C25">
        <v>68701.549999999377</v>
      </c>
    </row>
    <row r="26" spans="1:5" x14ac:dyDescent="0.2">
      <c r="A26" s="9">
        <v>44119</v>
      </c>
      <c r="B26">
        <v>6</v>
      </c>
      <c r="C26">
        <v>83916.370000000068</v>
      </c>
    </row>
    <row r="27" spans="1:5" x14ac:dyDescent="0.2">
      <c r="A27" s="9">
        <v>44150</v>
      </c>
      <c r="B27">
        <v>6</v>
      </c>
      <c r="C27">
        <v>102673.1000000007</v>
      </c>
    </row>
    <row r="28" spans="1:5" x14ac:dyDescent="0.2">
      <c r="A28" s="9">
        <v>44180</v>
      </c>
      <c r="B28">
        <v>6</v>
      </c>
      <c r="C28">
        <v>121387.5100000016</v>
      </c>
    </row>
  </sheetData>
  <sortState xmlns:xlrd2="http://schemas.microsoft.com/office/spreadsheetml/2017/richdata2" ref="E4:E25">
    <sortCondition ref="E4:E25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3"/>
  <sheetViews>
    <sheetView workbookViewId="0"/>
  </sheetViews>
  <sheetFormatPr baseColWidth="10" defaultColWidth="8.83203125" defaultRowHeight="15" x14ac:dyDescent="0.2"/>
  <sheetData>
    <row r="1" spans="1:3" x14ac:dyDescent="0.2">
      <c r="A1" s="7" t="s">
        <v>0</v>
      </c>
      <c r="B1" s="7" t="s">
        <v>1</v>
      </c>
      <c r="C1" s="7" t="s">
        <v>2</v>
      </c>
    </row>
    <row r="2" spans="1:3" x14ac:dyDescent="0.2">
      <c r="A2" s="8">
        <v>43235</v>
      </c>
      <c r="B2">
        <v>12</v>
      </c>
      <c r="C2">
        <v>35472.660000000396</v>
      </c>
    </row>
    <row r="3" spans="1:3" x14ac:dyDescent="0.2">
      <c r="A3" s="8">
        <v>43266</v>
      </c>
      <c r="B3">
        <v>12</v>
      </c>
      <c r="C3">
        <v>1245.5999999999999</v>
      </c>
    </row>
    <row r="4" spans="1:3" x14ac:dyDescent="0.2">
      <c r="A4" s="8">
        <v>43296</v>
      </c>
      <c r="B4">
        <v>12</v>
      </c>
      <c r="C4">
        <v>1672.36</v>
      </c>
    </row>
    <row r="5" spans="1:3" x14ac:dyDescent="0.2">
      <c r="A5" s="8">
        <v>43327</v>
      </c>
      <c r="B5">
        <v>12</v>
      </c>
      <c r="C5">
        <v>2748.5600000000009</v>
      </c>
    </row>
    <row r="6" spans="1:3" x14ac:dyDescent="0.2">
      <c r="A6" s="8">
        <v>43358</v>
      </c>
      <c r="B6">
        <v>12</v>
      </c>
      <c r="C6">
        <v>1501.73</v>
      </c>
    </row>
    <row r="7" spans="1:3" x14ac:dyDescent="0.2">
      <c r="A7" s="8">
        <v>43388</v>
      </c>
      <c r="B7">
        <v>12</v>
      </c>
      <c r="C7">
        <v>2296.6200000000008</v>
      </c>
    </row>
    <row r="8" spans="1:3" x14ac:dyDescent="0.2">
      <c r="A8" s="8">
        <v>43419</v>
      </c>
      <c r="B8">
        <v>12</v>
      </c>
      <c r="C8">
        <v>2611.430000000003</v>
      </c>
    </row>
    <row r="9" spans="1:3" x14ac:dyDescent="0.2">
      <c r="A9" s="8">
        <v>43449</v>
      </c>
      <c r="B9">
        <v>12</v>
      </c>
      <c r="C9">
        <v>638.61000000000013</v>
      </c>
    </row>
    <row r="10" spans="1:3" x14ac:dyDescent="0.2">
      <c r="A10" s="8">
        <v>43480</v>
      </c>
      <c r="B10">
        <v>12</v>
      </c>
      <c r="C10">
        <v>6047.9800000000041</v>
      </c>
    </row>
    <row r="11" spans="1:3" x14ac:dyDescent="0.2">
      <c r="A11" s="8">
        <v>43511</v>
      </c>
      <c r="B11">
        <v>12</v>
      </c>
      <c r="C11">
        <v>6975.3200000000043</v>
      </c>
    </row>
    <row r="12" spans="1:3" x14ac:dyDescent="0.2">
      <c r="A12" s="8">
        <v>43539</v>
      </c>
      <c r="B12">
        <v>12</v>
      </c>
      <c r="C12">
        <v>5634.9390000000021</v>
      </c>
    </row>
    <row r="13" spans="1:3" x14ac:dyDescent="0.2">
      <c r="A13" s="8">
        <v>43570</v>
      </c>
      <c r="B13">
        <v>12</v>
      </c>
      <c r="C13">
        <v>8713.4700000000048</v>
      </c>
    </row>
    <row r="14" spans="1:3" x14ac:dyDescent="0.2">
      <c r="A14" s="8">
        <v>43600</v>
      </c>
      <c r="B14">
        <v>12</v>
      </c>
      <c r="C14">
        <v>7486.3200000000061</v>
      </c>
    </row>
    <row r="15" spans="1:3" x14ac:dyDescent="0.2">
      <c r="A15" s="8">
        <v>43631</v>
      </c>
      <c r="B15">
        <v>12</v>
      </c>
      <c r="C15">
        <v>14780.63</v>
      </c>
    </row>
    <row r="16" spans="1:3" x14ac:dyDescent="0.2">
      <c r="A16" s="8">
        <v>43661</v>
      </c>
      <c r="B16">
        <v>12</v>
      </c>
      <c r="C16">
        <v>44889.8100000001</v>
      </c>
    </row>
    <row r="17" spans="1:3" x14ac:dyDescent="0.2">
      <c r="A17" s="8">
        <v>43692</v>
      </c>
      <c r="B17">
        <v>12</v>
      </c>
      <c r="C17">
        <v>91900.420000000013</v>
      </c>
    </row>
    <row r="18" spans="1:3" x14ac:dyDescent="0.2">
      <c r="A18" s="8">
        <v>43723</v>
      </c>
      <c r="B18">
        <v>12</v>
      </c>
      <c r="C18">
        <v>99950.919999999882</v>
      </c>
    </row>
    <row r="19" spans="1:3" x14ac:dyDescent="0.2">
      <c r="A19" s="8">
        <v>43753</v>
      </c>
      <c r="B19">
        <v>12</v>
      </c>
      <c r="C19">
        <v>106084.6699999994</v>
      </c>
    </row>
    <row r="20" spans="1:3" x14ac:dyDescent="0.2">
      <c r="A20" s="8">
        <v>43784</v>
      </c>
      <c r="B20">
        <v>12</v>
      </c>
      <c r="C20">
        <v>161010.33000000031</v>
      </c>
    </row>
    <row r="21" spans="1:3" x14ac:dyDescent="0.2">
      <c r="A21" s="8">
        <v>43814</v>
      </c>
      <c r="B21">
        <v>12</v>
      </c>
      <c r="C21">
        <v>168930.48000000149</v>
      </c>
    </row>
    <row r="22" spans="1:3" x14ac:dyDescent="0.2">
      <c r="A22" s="8">
        <v>43845</v>
      </c>
      <c r="B22">
        <v>12</v>
      </c>
      <c r="C22">
        <v>16703.320000000011</v>
      </c>
    </row>
    <row r="23" spans="1:3" x14ac:dyDescent="0.2">
      <c r="A23" s="8">
        <v>43876</v>
      </c>
      <c r="B23">
        <v>12</v>
      </c>
      <c r="C23">
        <v>88828.259999999806</v>
      </c>
    </row>
    <row r="24" spans="1:3" x14ac:dyDescent="0.2">
      <c r="A24" s="8">
        <v>43905</v>
      </c>
      <c r="B24">
        <v>12</v>
      </c>
      <c r="C24">
        <v>181010.28000000061</v>
      </c>
    </row>
    <row r="25" spans="1:3" x14ac:dyDescent="0.2">
      <c r="A25" s="8">
        <v>43936</v>
      </c>
      <c r="B25">
        <v>12</v>
      </c>
      <c r="C25">
        <v>200543.86000000141</v>
      </c>
    </row>
    <row r="26" spans="1:3" x14ac:dyDescent="0.2">
      <c r="A26" s="8">
        <v>43966</v>
      </c>
      <c r="B26">
        <v>12</v>
      </c>
      <c r="C26">
        <v>261893.78000000209</v>
      </c>
    </row>
    <row r="27" spans="1:3" x14ac:dyDescent="0.2">
      <c r="A27" s="8">
        <v>43997</v>
      </c>
      <c r="B27">
        <v>12</v>
      </c>
      <c r="C27">
        <v>247396.4200000019</v>
      </c>
    </row>
    <row r="28" spans="1:3" x14ac:dyDescent="0.2">
      <c r="A28" s="8">
        <v>44027</v>
      </c>
      <c r="B28">
        <v>12</v>
      </c>
      <c r="C28">
        <v>397566.53000000899</v>
      </c>
    </row>
    <row r="29" spans="1:3" x14ac:dyDescent="0.2">
      <c r="A29" s="8">
        <v>44058</v>
      </c>
      <c r="B29">
        <v>12</v>
      </c>
      <c r="C29">
        <v>316015.24000000302</v>
      </c>
    </row>
    <row r="30" spans="1:3" x14ac:dyDescent="0.2">
      <c r="A30" s="8">
        <v>44089</v>
      </c>
      <c r="B30">
        <v>12</v>
      </c>
      <c r="C30">
        <v>474877.72000000533</v>
      </c>
    </row>
    <row r="31" spans="1:3" x14ac:dyDescent="0.2">
      <c r="A31" s="8">
        <v>44119</v>
      </c>
      <c r="B31">
        <v>12</v>
      </c>
      <c r="C31">
        <v>571586.19999998342</v>
      </c>
    </row>
    <row r="32" spans="1:3" x14ac:dyDescent="0.2">
      <c r="A32" s="8">
        <v>44150</v>
      </c>
      <c r="B32">
        <v>12</v>
      </c>
      <c r="C32">
        <v>477316.10999999382</v>
      </c>
    </row>
    <row r="33" spans="1:3" x14ac:dyDescent="0.2">
      <c r="A33" s="8">
        <v>44180</v>
      </c>
      <c r="B33">
        <v>12</v>
      </c>
      <c r="C33">
        <v>494948.76999999199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1"/>
  <sheetViews>
    <sheetView workbookViewId="0"/>
  </sheetViews>
  <sheetFormatPr baseColWidth="10" defaultColWidth="8.83203125" defaultRowHeight="15" x14ac:dyDescent="0.2"/>
  <sheetData>
    <row r="1" spans="1:3" x14ac:dyDescent="0.2">
      <c r="A1" s="7" t="s">
        <v>0</v>
      </c>
      <c r="B1" s="7" t="s">
        <v>1</v>
      </c>
      <c r="C1" s="7" t="s">
        <v>2</v>
      </c>
    </row>
    <row r="2" spans="1:3" x14ac:dyDescent="0.2">
      <c r="A2" s="8">
        <v>43876</v>
      </c>
      <c r="B2">
        <v>13</v>
      </c>
      <c r="C2">
        <v>1619.87</v>
      </c>
    </row>
    <row r="3" spans="1:3" x14ac:dyDescent="0.2">
      <c r="A3" s="8">
        <v>43905</v>
      </c>
      <c r="B3">
        <v>13</v>
      </c>
      <c r="C3">
        <v>4342.7999999999993</v>
      </c>
    </row>
    <row r="4" spans="1:3" x14ac:dyDescent="0.2">
      <c r="A4" s="8">
        <v>43936</v>
      </c>
      <c r="B4">
        <v>13</v>
      </c>
      <c r="C4">
        <v>6124.2599999999857</v>
      </c>
    </row>
    <row r="5" spans="1:3" x14ac:dyDescent="0.2">
      <c r="A5" s="8">
        <v>43966</v>
      </c>
      <c r="B5">
        <v>13</v>
      </c>
      <c r="C5">
        <v>7044.2299999999832</v>
      </c>
    </row>
    <row r="6" spans="1:3" x14ac:dyDescent="0.2">
      <c r="A6" s="8">
        <v>43997</v>
      </c>
      <c r="B6">
        <v>13</v>
      </c>
      <c r="C6">
        <v>5427.4799999999941</v>
      </c>
    </row>
    <row r="7" spans="1:3" x14ac:dyDescent="0.2">
      <c r="A7" s="8">
        <v>44027</v>
      </c>
      <c r="B7">
        <v>13</v>
      </c>
      <c r="C7">
        <v>6237.3799999999883</v>
      </c>
    </row>
    <row r="8" spans="1:3" x14ac:dyDescent="0.2">
      <c r="A8" s="8">
        <v>44058</v>
      </c>
      <c r="B8">
        <v>13</v>
      </c>
      <c r="C8">
        <v>5824.6599999999944</v>
      </c>
    </row>
    <row r="9" spans="1:3" x14ac:dyDescent="0.2">
      <c r="A9" s="8">
        <v>44089</v>
      </c>
      <c r="B9">
        <v>13</v>
      </c>
      <c r="C9">
        <v>6907.1999999999834</v>
      </c>
    </row>
    <row r="10" spans="1:3" x14ac:dyDescent="0.2">
      <c r="A10" s="8">
        <v>44119</v>
      </c>
      <c r="B10">
        <v>13</v>
      </c>
      <c r="C10">
        <v>1243.2</v>
      </c>
    </row>
    <row r="11" spans="1:3" x14ac:dyDescent="0.2">
      <c r="A11" s="8">
        <v>44150</v>
      </c>
      <c r="B11">
        <v>13</v>
      </c>
      <c r="C11">
        <v>5.94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"/>
  <sheetViews>
    <sheetView workbookViewId="0"/>
  </sheetViews>
  <sheetFormatPr baseColWidth="10" defaultColWidth="8.83203125" defaultRowHeight="15" x14ac:dyDescent="0.2"/>
  <sheetData>
    <row r="1" spans="1:3" x14ac:dyDescent="0.2">
      <c r="A1" s="7" t="s">
        <v>0</v>
      </c>
      <c r="B1" s="7" t="s">
        <v>1</v>
      </c>
      <c r="C1" s="7" t="s">
        <v>2</v>
      </c>
    </row>
    <row r="2" spans="1:3" x14ac:dyDescent="0.2">
      <c r="A2" s="8">
        <v>44150</v>
      </c>
      <c r="B2">
        <v>15</v>
      </c>
      <c r="C2">
        <v>8024.1999999999771</v>
      </c>
    </row>
    <row r="3" spans="1:3" x14ac:dyDescent="0.2">
      <c r="A3" s="8">
        <v>44180</v>
      </c>
      <c r="B3">
        <v>15</v>
      </c>
      <c r="C3">
        <v>94838.539999999615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"/>
  <sheetViews>
    <sheetView workbookViewId="0"/>
  </sheetViews>
  <sheetFormatPr baseColWidth="10" defaultColWidth="8.83203125" defaultRowHeight="15" x14ac:dyDescent="0.2"/>
  <sheetData>
    <row r="1" spans="1:3" x14ac:dyDescent="0.2">
      <c r="A1" s="7" t="s">
        <v>0</v>
      </c>
      <c r="B1" s="7" t="s">
        <v>1</v>
      </c>
      <c r="C1" s="7" t="s">
        <v>2</v>
      </c>
    </row>
    <row r="2" spans="1:3" x14ac:dyDescent="0.2">
      <c r="A2" s="8">
        <v>44089</v>
      </c>
      <c r="B2">
        <v>18</v>
      </c>
      <c r="C2">
        <v>895.92000000000007</v>
      </c>
    </row>
    <row r="3" spans="1:3" x14ac:dyDescent="0.2">
      <c r="A3" s="8">
        <v>44119</v>
      </c>
      <c r="B3">
        <v>18</v>
      </c>
      <c r="C3">
        <v>211.8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0"/>
  <sheetViews>
    <sheetView workbookViewId="0"/>
  </sheetViews>
  <sheetFormatPr baseColWidth="10" defaultColWidth="8.83203125" defaultRowHeight="15" x14ac:dyDescent="0.2"/>
  <sheetData>
    <row r="1" spans="1:3" x14ac:dyDescent="0.2">
      <c r="A1" s="7" t="s">
        <v>0</v>
      </c>
      <c r="B1" s="7" t="s">
        <v>1</v>
      </c>
      <c r="C1" s="7" t="s">
        <v>2</v>
      </c>
    </row>
    <row r="2" spans="1:3" x14ac:dyDescent="0.2">
      <c r="A2" s="8">
        <v>43327</v>
      </c>
      <c r="B2">
        <v>24</v>
      </c>
      <c r="C2">
        <v>3147.849999999999</v>
      </c>
    </row>
    <row r="3" spans="1:3" x14ac:dyDescent="0.2">
      <c r="A3" s="8">
        <v>43358</v>
      </c>
      <c r="B3">
        <v>24</v>
      </c>
      <c r="C3">
        <v>11924.92000000004</v>
      </c>
    </row>
    <row r="4" spans="1:3" x14ac:dyDescent="0.2">
      <c r="A4" s="8">
        <v>43388</v>
      </c>
      <c r="B4">
        <v>24</v>
      </c>
      <c r="C4">
        <v>37247.499999999731</v>
      </c>
    </row>
    <row r="5" spans="1:3" x14ac:dyDescent="0.2">
      <c r="A5" s="8">
        <v>43419</v>
      </c>
      <c r="B5">
        <v>24</v>
      </c>
      <c r="C5">
        <v>127772.0299999954</v>
      </c>
    </row>
    <row r="6" spans="1:3" x14ac:dyDescent="0.2">
      <c r="A6" s="8">
        <v>43449</v>
      </c>
      <c r="B6">
        <v>24</v>
      </c>
      <c r="C6">
        <v>152107.20999999859</v>
      </c>
    </row>
    <row r="7" spans="1:3" x14ac:dyDescent="0.2">
      <c r="A7" s="8">
        <v>43480</v>
      </c>
      <c r="B7">
        <v>24</v>
      </c>
      <c r="C7">
        <v>278803.8399999903</v>
      </c>
    </row>
    <row r="8" spans="1:3" x14ac:dyDescent="0.2">
      <c r="A8" s="8">
        <v>43511</v>
      </c>
      <c r="B8">
        <v>24</v>
      </c>
      <c r="C8">
        <v>255970.21999998961</v>
      </c>
    </row>
    <row r="9" spans="1:3" x14ac:dyDescent="0.2">
      <c r="A9" s="8">
        <v>43539</v>
      </c>
      <c r="B9">
        <v>24</v>
      </c>
      <c r="C9">
        <v>417040.99000001297</v>
      </c>
    </row>
    <row r="10" spans="1:3" x14ac:dyDescent="0.2">
      <c r="A10" s="8">
        <v>43570</v>
      </c>
      <c r="B10">
        <v>24</v>
      </c>
      <c r="C10">
        <v>415433.77000001149</v>
      </c>
    </row>
    <row r="11" spans="1:3" x14ac:dyDescent="0.2">
      <c r="A11" s="8">
        <v>43600</v>
      </c>
      <c r="B11">
        <v>24</v>
      </c>
      <c r="C11">
        <v>511394.58000001463</v>
      </c>
    </row>
    <row r="12" spans="1:3" x14ac:dyDescent="0.2">
      <c r="A12" s="8">
        <v>43631</v>
      </c>
      <c r="B12">
        <v>24</v>
      </c>
      <c r="C12">
        <v>402479.17000000941</v>
      </c>
    </row>
    <row r="13" spans="1:3" x14ac:dyDescent="0.2">
      <c r="A13" s="8">
        <v>43661</v>
      </c>
      <c r="B13">
        <v>24</v>
      </c>
      <c r="C13">
        <v>609800.91000002949</v>
      </c>
    </row>
    <row r="14" spans="1:3" x14ac:dyDescent="0.2">
      <c r="A14" s="8">
        <v>43692</v>
      </c>
      <c r="B14">
        <v>24</v>
      </c>
      <c r="C14">
        <v>803981.08000003605</v>
      </c>
    </row>
    <row r="15" spans="1:3" x14ac:dyDescent="0.2">
      <c r="A15" s="8">
        <v>43723</v>
      </c>
      <c r="B15">
        <v>24</v>
      </c>
      <c r="C15">
        <v>962466.06000004208</v>
      </c>
    </row>
    <row r="16" spans="1:3" x14ac:dyDescent="0.2">
      <c r="A16" s="8">
        <v>43753</v>
      </c>
      <c r="B16">
        <v>24</v>
      </c>
      <c r="C16">
        <v>1111260.1300001</v>
      </c>
    </row>
    <row r="17" spans="1:3" x14ac:dyDescent="0.2">
      <c r="A17" s="8">
        <v>43784</v>
      </c>
      <c r="B17">
        <v>24</v>
      </c>
      <c r="C17">
        <v>597063.0600000436</v>
      </c>
    </row>
    <row r="18" spans="1:3" x14ac:dyDescent="0.2">
      <c r="A18" s="8">
        <v>43814</v>
      </c>
      <c r="B18">
        <v>24</v>
      </c>
      <c r="C18">
        <v>344576.40000000218</v>
      </c>
    </row>
    <row r="19" spans="1:3" x14ac:dyDescent="0.2">
      <c r="A19" s="8">
        <v>43845</v>
      </c>
      <c r="B19">
        <v>24</v>
      </c>
      <c r="C19">
        <v>1446052.620000205</v>
      </c>
    </row>
    <row r="20" spans="1:3" x14ac:dyDescent="0.2">
      <c r="A20" s="8">
        <v>43876</v>
      </c>
      <c r="B20">
        <v>24</v>
      </c>
      <c r="C20">
        <v>1634077.5500002371</v>
      </c>
    </row>
    <row r="21" spans="1:3" x14ac:dyDescent="0.2">
      <c r="A21" s="8">
        <v>43905</v>
      </c>
      <c r="B21">
        <v>24</v>
      </c>
      <c r="C21">
        <v>2013930.7800003281</v>
      </c>
    </row>
    <row r="22" spans="1:3" x14ac:dyDescent="0.2">
      <c r="A22" s="8">
        <v>43936</v>
      </c>
      <c r="B22">
        <v>24</v>
      </c>
      <c r="C22">
        <v>2574035.8000004492</v>
      </c>
    </row>
    <row r="23" spans="1:3" x14ac:dyDescent="0.2">
      <c r="A23" s="8">
        <v>43966</v>
      </c>
      <c r="B23">
        <v>24</v>
      </c>
      <c r="C23">
        <v>2022065.9200002861</v>
      </c>
    </row>
    <row r="24" spans="1:3" x14ac:dyDescent="0.2">
      <c r="A24" s="8">
        <v>43997</v>
      </c>
      <c r="B24">
        <v>24</v>
      </c>
      <c r="C24">
        <v>1578062.9100001999</v>
      </c>
    </row>
    <row r="25" spans="1:3" x14ac:dyDescent="0.2">
      <c r="A25" s="8">
        <v>44027</v>
      </c>
      <c r="B25">
        <v>24</v>
      </c>
      <c r="C25">
        <v>1561683.32000018</v>
      </c>
    </row>
    <row r="26" spans="1:3" x14ac:dyDescent="0.2">
      <c r="A26" s="8">
        <v>44058</v>
      </c>
      <c r="B26">
        <v>24</v>
      </c>
      <c r="C26">
        <v>1966555.450000315</v>
      </c>
    </row>
    <row r="27" spans="1:3" x14ac:dyDescent="0.2">
      <c r="A27" s="8">
        <v>44089</v>
      </c>
      <c r="B27">
        <v>24</v>
      </c>
      <c r="C27">
        <v>2532268.2800003332</v>
      </c>
    </row>
    <row r="28" spans="1:3" x14ac:dyDescent="0.2">
      <c r="A28" s="8">
        <v>44119</v>
      </c>
      <c r="B28">
        <v>24</v>
      </c>
      <c r="C28">
        <v>2554186.2400003271</v>
      </c>
    </row>
    <row r="29" spans="1:3" x14ac:dyDescent="0.2">
      <c r="A29" s="8">
        <v>44150</v>
      </c>
      <c r="B29">
        <v>24</v>
      </c>
      <c r="C29">
        <v>679080.37000002631</v>
      </c>
    </row>
    <row r="30" spans="1:3" x14ac:dyDescent="0.2">
      <c r="A30" s="8">
        <v>44180</v>
      </c>
      <c r="B30">
        <v>24</v>
      </c>
      <c r="C30">
        <v>8171.4699999999793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Data 2018-2020</vt:lpstr>
      <vt:lpstr>Subscription Plan Term 1</vt:lpstr>
      <vt:lpstr>Subscription Plan Term 3</vt:lpstr>
      <vt:lpstr>Subscription Plan Term 6</vt:lpstr>
      <vt:lpstr>Subscription Plan Term 12</vt:lpstr>
      <vt:lpstr>Subscription Plan Term 13</vt:lpstr>
      <vt:lpstr>Subscription Plan Term 15</vt:lpstr>
      <vt:lpstr>Subscription Plan Term 18</vt:lpstr>
      <vt:lpstr>Subscription Plan Term 24</vt:lpstr>
      <vt:lpstr>Subscription Plan Term 25</vt:lpstr>
      <vt:lpstr>Subscription Plan Term 26</vt:lpstr>
      <vt:lpstr>Subscription Plan Term 27</vt:lpstr>
      <vt:lpstr>Subscription Plan Term 28</vt:lpstr>
      <vt:lpstr>Subscription Plan Term 30</vt:lpstr>
      <vt:lpstr>Subscription Plan Term 36</vt:lpstr>
      <vt:lpstr>Subscription Plan Term 37</vt:lpstr>
      <vt:lpstr>Subscription Plan Term 38</vt:lpstr>
      <vt:lpstr>Subscription Plan Term 39</vt:lpstr>
      <vt:lpstr>Subscription Plan Term 48</vt:lpstr>
      <vt:lpstr>Subscription Plan Term 50</vt:lpstr>
      <vt:lpstr>Subscription Plan Term 60</vt:lpstr>
      <vt:lpstr>Subscription Plan Term 62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T1506</dc:creator>
  <cp:lastModifiedBy>Microsoft Office User</cp:lastModifiedBy>
  <dcterms:created xsi:type="dcterms:W3CDTF">2015-06-05T18:17:20Z</dcterms:created>
  <dcterms:modified xsi:type="dcterms:W3CDTF">2023-06-07T15:22:14Z</dcterms:modified>
</cp:coreProperties>
</file>