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SkyStone-Clueless-2019-2020\miscellanious-files\"/>
    </mc:Choice>
  </mc:AlternateContent>
  <xr:revisionPtr revIDLastSave="0" documentId="13_ncr:40009_{60D99087-DB29-4804-82BF-65D75799AB0F}" xr6:coauthVersionLast="45" xr6:coauthVersionMax="45" xr10:uidLastSave="{00000000-0000-0000-0000-000000000000}"/>
  <bookViews>
    <workbookView xWindow="-108" yWindow="-108" windowWidth="23256" windowHeight="13176"/>
  </bookViews>
  <sheets>
    <sheet name="kV_regression_calculations" sheetId="1" r:id="rId1"/>
  </sheets>
  <calcPr calcId="0"/>
</workbook>
</file>

<file path=xl/calcChain.xml><?xml version="1.0" encoding="utf-8"?>
<calcChain xmlns="http://schemas.openxmlformats.org/spreadsheetml/2006/main"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313" i="1"/>
  <c r="E314" i="1"/>
  <c r="E315" i="1"/>
  <c r="E316" i="1"/>
  <c r="E317" i="1"/>
  <c r="E318" i="1"/>
  <c r="E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12" i="1"/>
  <c r="C313" i="1"/>
  <c r="C314" i="1"/>
  <c r="C315" i="1"/>
  <c r="C316" i="1"/>
  <c r="C317" i="1"/>
  <c r="C318" i="1"/>
  <c r="C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312" i="1"/>
  <c r="B313" i="1"/>
  <c r="B314" i="1"/>
  <c r="B315" i="1"/>
  <c r="B316" i="1"/>
  <c r="B317" i="1"/>
  <c r="B318" i="1"/>
  <c r="B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312" i="1"/>
  <c r="A313" i="1"/>
  <c r="A314" i="1"/>
  <c r="A315" i="1"/>
  <c r="A316" i="1"/>
  <c r="A317" i="1"/>
  <c r="A318" i="1"/>
  <c r="A245" i="1"/>
  <c r="A240" i="1"/>
</calcChain>
</file>

<file path=xl/sharedStrings.xml><?xml version="1.0" encoding="utf-8"?>
<sst xmlns="http://schemas.openxmlformats.org/spreadsheetml/2006/main" count="17" uniqueCount="13">
  <si>
    <t>TRIAL 1:</t>
  </si>
  <si>
    <t>vel (m/s)</t>
  </si>
  <si>
    <t>pow</t>
  </si>
  <si>
    <t>vel m/s</t>
  </si>
  <si>
    <t>Accuracy:</t>
  </si>
  <si>
    <t>Predicted vs Actual</t>
  </si>
  <si>
    <t>encoder count -&gt; inches</t>
  </si>
  <si>
    <t>150 inches / (2932 counts)</t>
  </si>
  <si>
    <t>delta encoder counts</t>
  </si>
  <si>
    <t>delta t</t>
  </si>
  <si>
    <t>delta inches</t>
  </si>
  <si>
    <t>speed (in/sec)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</si>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</sst>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kV_regression_calculations!$E$245:$E$305</c:f>
              <c:numCache>
                <c:formatCode>General</c:formatCode>
                <c:ptCount val="61"/>
                <c:pt idx="0">
                  <c:v>0</c:v>
                </c:pt>
                <c:pt idx="1">
                  <c:v>2.3254545454545514</c:v>
                </c:pt>
                <c:pt idx="2">
                  <c:v>2.6926315789473505</c:v>
                </c:pt>
                <c:pt idx="3">
                  <c:v>4.5141176470588489</c:v>
                </c:pt>
                <c:pt idx="4">
                  <c:v>5.509538461538428</c:v>
                </c:pt>
                <c:pt idx="5">
                  <c:v>7.3085714285713985</c:v>
                </c:pt>
                <c:pt idx="6">
                  <c:v>11.019076923077007</c:v>
                </c:pt>
                <c:pt idx="7">
                  <c:v>10.7270967741935</c:v>
                </c:pt>
                <c:pt idx="8">
                  <c:v>15.347999999999871</c:v>
                </c:pt>
                <c:pt idx="9">
                  <c:v>12.377419354838832</c:v>
                </c:pt>
                <c:pt idx="10">
                  <c:v>17.053333333333217</c:v>
                </c:pt>
                <c:pt idx="11">
                  <c:v>11.510999999999989</c:v>
                </c:pt>
                <c:pt idx="12">
                  <c:v>20.463999999999832</c:v>
                </c:pt>
                <c:pt idx="13">
                  <c:v>17.053333333333565</c:v>
                </c:pt>
                <c:pt idx="14">
                  <c:v>20.128524590163956</c:v>
                </c:pt>
                <c:pt idx="15">
                  <c:v>18.385624999999983</c:v>
                </c:pt>
                <c:pt idx="16">
                  <c:v>18.153548387096951</c:v>
                </c:pt>
                <c:pt idx="17">
                  <c:v>21.169655172413854</c:v>
                </c:pt>
                <c:pt idx="18">
                  <c:v>18.153548387096432</c:v>
                </c:pt>
                <c:pt idx="19">
                  <c:v>18.523448275862123</c:v>
                </c:pt>
                <c:pt idx="20">
                  <c:v>19.076610169491758</c:v>
                </c:pt>
                <c:pt idx="21">
                  <c:v>18.153548387096432</c:v>
                </c:pt>
                <c:pt idx="22">
                  <c:v>18.385624999999983</c:v>
                </c:pt>
                <c:pt idx="23">
                  <c:v>19.853134328358159</c:v>
                </c:pt>
                <c:pt idx="24">
                  <c:v>22.737777777778199</c:v>
                </c:pt>
              </c:numCache>
            </c:numRef>
          </c:xVal>
          <c:yVal>
            <c:numRef>
              <c:f>kV_regression_calculations!$F$245:$F$305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2A0-AB9A-4ECD15EEE24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kV_regression_calculations!$E$245:$E$305</c:f>
              <c:numCache>
                <c:formatCode>General</c:formatCode>
                <c:ptCount val="61"/>
                <c:pt idx="0">
                  <c:v>0</c:v>
                </c:pt>
                <c:pt idx="1">
                  <c:v>2.3254545454545514</c:v>
                </c:pt>
                <c:pt idx="2">
                  <c:v>2.6926315789473505</c:v>
                </c:pt>
                <c:pt idx="3">
                  <c:v>4.5141176470588489</c:v>
                </c:pt>
                <c:pt idx="4">
                  <c:v>5.509538461538428</c:v>
                </c:pt>
                <c:pt idx="5">
                  <c:v>7.3085714285713985</c:v>
                </c:pt>
                <c:pt idx="6">
                  <c:v>11.019076923077007</c:v>
                </c:pt>
                <c:pt idx="7">
                  <c:v>10.7270967741935</c:v>
                </c:pt>
                <c:pt idx="8">
                  <c:v>15.347999999999871</c:v>
                </c:pt>
                <c:pt idx="9">
                  <c:v>12.377419354838832</c:v>
                </c:pt>
                <c:pt idx="10">
                  <c:v>17.053333333333217</c:v>
                </c:pt>
                <c:pt idx="11">
                  <c:v>11.510999999999989</c:v>
                </c:pt>
                <c:pt idx="12">
                  <c:v>20.463999999999832</c:v>
                </c:pt>
                <c:pt idx="13">
                  <c:v>17.053333333333565</c:v>
                </c:pt>
                <c:pt idx="14">
                  <c:v>20.128524590163956</c:v>
                </c:pt>
                <c:pt idx="15">
                  <c:v>18.385624999999983</c:v>
                </c:pt>
                <c:pt idx="16">
                  <c:v>18.153548387096951</c:v>
                </c:pt>
                <c:pt idx="17">
                  <c:v>21.169655172413854</c:v>
                </c:pt>
                <c:pt idx="18">
                  <c:v>18.153548387096432</c:v>
                </c:pt>
                <c:pt idx="19">
                  <c:v>18.523448275862123</c:v>
                </c:pt>
                <c:pt idx="20">
                  <c:v>19.076610169491758</c:v>
                </c:pt>
                <c:pt idx="21">
                  <c:v>18.153548387096432</c:v>
                </c:pt>
                <c:pt idx="22">
                  <c:v>18.385624999999983</c:v>
                </c:pt>
                <c:pt idx="23">
                  <c:v>19.853134328358159</c:v>
                </c:pt>
                <c:pt idx="24">
                  <c:v>22.737777777778199</c:v>
                </c:pt>
              </c:numCache>
            </c:numRef>
          </c:xVal>
          <c:yVal>
            <c:numRef>
              <c:f>kV_regression_calculations!$G$245:$G$305</c:f>
              <c:numCache>
                <c:formatCode>General</c:formatCode>
                <c:ptCount val="61"/>
                <c:pt idx="0">
                  <c:v>4.8939934999999997E-2</c:v>
                </c:pt>
                <c:pt idx="1">
                  <c:v>7.3719642000000002E-2</c:v>
                </c:pt>
                <c:pt idx="2">
                  <c:v>0.102629319</c:v>
                </c:pt>
                <c:pt idx="3">
                  <c:v>0.102629319</c:v>
                </c:pt>
                <c:pt idx="4">
                  <c:v>0.110889216</c:v>
                </c:pt>
                <c:pt idx="5">
                  <c:v>7.7849598000000006E-2</c:v>
                </c:pt>
                <c:pt idx="6">
                  <c:v>7.7849598000000006E-2</c:v>
                </c:pt>
                <c:pt idx="7">
                  <c:v>7.7849598000000006E-2</c:v>
                </c:pt>
                <c:pt idx="8">
                  <c:v>7.7849598000000006E-2</c:v>
                </c:pt>
                <c:pt idx="9">
                  <c:v>7.7849598000000006E-2</c:v>
                </c:pt>
                <c:pt idx="10">
                  <c:v>7.7849598000000006E-2</c:v>
                </c:pt>
                <c:pt idx="11">
                  <c:v>7.7849598000000006E-2</c:v>
                </c:pt>
                <c:pt idx="12">
                  <c:v>7.7849598000000006E-2</c:v>
                </c:pt>
                <c:pt idx="13">
                  <c:v>7.7657702999999995E-2</c:v>
                </c:pt>
                <c:pt idx="14">
                  <c:v>7.7849598000000006E-2</c:v>
                </c:pt>
                <c:pt idx="15">
                  <c:v>7.7849598000000006E-2</c:v>
                </c:pt>
                <c:pt idx="16">
                  <c:v>7.7849598000000006E-2</c:v>
                </c:pt>
                <c:pt idx="17">
                  <c:v>7.7849598000000006E-2</c:v>
                </c:pt>
                <c:pt idx="18">
                  <c:v>7.7849598000000006E-2</c:v>
                </c:pt>
                <c:pt idx="19">
                  <c:v>7.7849598000000006E-2</c:v>
                </c:pt>
                <c:pt idx="20">
                  <c:v>0.115019172</c:v>
                </c:pt>
                <c:pt idx="21">
                  <c:v>0.115019172</c:v>
                </c:pt>
                <c:pt idx="22">
                  <c:v>0.115019172</c:v>
                </c:pt>
                <c:pt idx="23">
                  <c:v>0.123279077</c:v>
                </c:pt>
                <c:pt idx="24">
                  <c:v>0.12740902500000001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7-42A0-AB9A-4ECD15EE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9688"/>
        <c:axId val="575190328"/>
      </c:scatterChart>
      <c:valAx>
        <c:axId val="57518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0328"/>
        <c:crosses val="autoZero"/>
        <c:crossBetween val="midCat"/>
      </c:valAx>
      <c:valAx>
        <c:axId val="5751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8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305</xdr:row>
      <xdr:rowOff>0</xdr:rowOff>
    </xdr:from>
    <xdr:to>
      <xdr:col>15</xdr:col>
      <xdr:colOff>228600</xdr:colOff>
      <xdr:row>320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F1D30-DC97-440B-AEC8-E44BBC83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8"/>
  <sheetViews>
    <sheetView tabSelected="1" topLeftCell="E304" zoomScale="135" zoomScaleNormal="100" workbookViewId="0">
      <selection activeCell="E313" sqref="E313"/>
    </sheetView>
  </sheetViews>
  <sheetFormatPr defaultRowHeight="14.4" x14ac:dyDescent="0.3"/>
  <sheetData>
    <row r="1" spans="1:36" x14ac:dyDescent="0.3">
      <c r="A1">
        <v>0</v>
      </c>
      <c r="B1">
        <v>0</v>
      </c>
      <c r="C1">
        <v>-31</v>
      </c>
      <c r="D1">
        <v>832</v>
      </c>
      <c r="E1">
        <v>7.0000000000000007E-2</v>
      </c>
      <c r="F1">
        <v>9</v>
      </c>
      <c r="J1" t="s">
        <v>0</v>
      </c>
      <c r="P1">
        <v>0</v>
      </c>
      <c r="Q1">
        <v>0</v>
      </c>
      <c r="R1">
        <v>-25</v>
      </c>
      <c r="S1">
        <v>175</v>
      </c>
      <c r="T1">
        <v>22</v>
      </c>
      <c r="AF1">
        <v>0</v>
      </c>
      <c r="AG1">
        <v>0</v>
      </c>
      <c r="AH1">
        <v>3234</v>
      </c>
      <c r="AI1">
        <v>2928</v>
      </c>
      <c r="AJ1">
        <v>79</v>
      </c>
    </row>
    <row r="2" spans="1:36" x14ac:dyDescent="0.3">
      <c r="A2">
        <v>0</v>
      </c>
      <c r="B2">
        <v>0</v>
      </c>
      <c r="C2">
        <v>0</v>
      </c>
      <c r="D2">
        <v>0</v>
      </c>
      <c r="E2">
        <v>0.126</v>
      </c>
      <c r="F2">
        <v>70</v>
      </c>
      <c r="P2">
        <v>0</v>
      </c>
      <c r="Q2">
        <v>0</v>
      </c>
      <c r="R2">
        <v>0</v>
      </c>
      <c r="S2">
        <v>0</v>
      </c>
      <c r="T2">
        <v>113</v>
      </c>
      <c r="AF2">
        <v>0</v>
      </c>
      <c r="AG2">
        <v>0</v>
      </c>
      <c r="AH2">
        <v>0</v>
      </c>
      <c r="AI2">
        <v>0</v>
      </c>
      <c r="AJ2">
        <v>171</v>
      </c>
    </row>
    <row r="3" spans="1:36" x14ac:dyDescent="0.3">
      <c r="A3">
        <v>0</v>
      </c>
      <c r="B3">
        <v>0</v>
      </c>
      <c r="C3">
        <v>0</v>
      </c>
      <c r="D3">
        <v>0</v>
      </c>
      <c r="E3">
        <v>0.185</v>
      </c>
      <c r="F3">
        <v>126</v>
      </c>
      <c r="P3">
        <v>0</v>
      </c>
      <c r="Q3">
        <v>0</v>
      </c>
      <c r="R3">
        <v>0</v>
      </c>
      <c r="S3">
        <v>0</v>
      </c>
      <c r="T3">
        <v>190</v>
      </c>
      <c r="AF3">
        <v>0</v>
      </c>
      <c r="AG3">
        <v>0</v>
      </c>
      <c r="AH3">
        <v>0</v>
      </c>
      <c r="AI3">
        <v>0</v>
      </c>
      <c r="AJ3">
        <v>269</v>
      </c>
    </row>
    <row r="4" spans="1:36" x14ac:dyDescent="0.3">
      <c r="A4">
        <v>0</v>
      </c>
      <c r="B4">
        <v>0</v>
      </c>
      <c r="C4">
        <v>0</v>
      </c>
      <c r="D4">
        <v>0</v>
      </c>
      <c r="E4">
        <v>0.24</v>
      </c>
      <c r="F4">
        <v>185</v>
      </c>
      <c r="P4">
        <v>0</v>
      </c>
      <c r="Q4">
        <v>0</v>
      </c>
      <c r="R4">
        <v>0</v>
      </c>
      <c r="S4">
        <v>0</v>
      </c>
      <c r="T4">
        <v>250</v>
      </c>
      <c r="AF4">
        <v>0</v>
      </c>
      <c r="AG4">
        <v>0</v>
      </c>
      <c r="AH4">
        <v>0</v>
      </c>
      <c r="AI4">
        <v>0</v>
      </c>
      <c r="AJ4">
        <v>340</v>
      </c>
    </row>
    <row r="5" spans="1:36" x14ac:dyDescent="0.3">
      <c r="A5">
        <v>0</v>
      </c>
      <c r="B5">
        <v>0</v>
      </c>
      <c r="C5">
        <v>0</v>
      </c>
      <c r="D5">
        <v>0</v>
      </c>
      <c r="E5">
        <v>0.29699999999999999</v>
      </c>
      <c r="F5">
        <v>240</v>
      </c>
      <c r="P5">
        <v>0</v>
      </c>
      <c r="Q5">
        <v>0</v>
      </c>
      <c r="R5">
        <v>0</v>
      </c>
      <c r="S5">
        <v>0</v>
      </c>
      <c r="T5">
        <v>307</v>
      </c>
      <c r="AF5">
        <v>0</v>
      </c>
      <c r="AG5">
        <v>0</v>
      </c>
      <c r="AH5">
        <v>0</v>
      </c>
      <c r="AI5">
        <v>0</v>
      </c>
      <c r="AJ5">
        <v>397</v>
      </c>
    </row>
    <row r="6" spans="1:36" x14ac:dyDescent="0.3">
      <c r="A6">
        <v>0</v>
      </c>
      <c r="B6">
        <v>0</v>
      </c>
      <c r="C6">
        <v>0</v>
      </c>
      <c r="D6">
        <v>0</v>
      </c>
      <c r="E6">
        <v>0.35399999999999998</v>
      </c>
      <c r="F6">
        <v>297</v>
      </c>
      <c r="P6">
        <v>0</v>
      </c>
      <c r="Q6">
        <v>0</v>
      </c>
      <c r="R6">
        <v>0</v>
      </c>
      <c r="S6">
        <v>0</v>
      </c>
      <c r="T6">
        <v>369</v>
      </c>
      <c r="AF6">
        <v>0</v>
      </c>
      <c r="AG6">
        <v>0</v>
      </c>
      <c r="AH6">
        <v>0</v>
      </c>
      <c r="AI6">
        <v>0</v>
      </c>
      <c r="AJ6">
        <v>455</v>
      </c>
    </row>
    <row r="7" spans="1:36" x14ac:dyDescent="0.3">
      <c r="A7">
        <v>0</v>
      </c>
      <c r="B7">
        <v>0</v>
      </c>
      <c r="C7">
        <v>0</v>
      </c>
      <c r="D7">
        <v>0</v>
      </c>
      <c r="E7">
        <v>0.41799999999999998</v>
      </c>
      <c r="F7">
        <v>354</v>
      </c>
      <c r="P7">
        <v>0</v>
      </c>
      <c r="Q7">
        <v>0</v>
      </c>
      <c r="R7">
        <v>0</v>
      </c>
      <c r="S7">
        <v>0</v>
      </c>
      <c r="T7">
        <v>426</v>
      </c>
      <c r="AF7">
        <v>0</v>
      </c>
      <c r="AG7">
        <v>0</v>
      </c>
      <c r="AH7">
        <v>0</v>
      </c>
      <c r="AI7">
        <v>0</v>
      </c>
      <c r="AJ7">
        <v>521</v>
      </c>
    </row>
    <row r="8" spans="1:36" x14ac:dyDescent="0.3">
      <c r="A8">
        <v>0</v>
      </c>
      <c r="B8">
        <v>0</v>
      </c>
      <c r="C8">
        <v>0</v>
      </c>
      <c r="D8">
        <v>0</v>
      </c>
      <c r="E8">
        <v>0.47599999999999998</v>
      </c>
      <c r="F8">
        <v>418</v>
      </c>
      <c r="P8">
        <v>0</v>
      </c>
      <c r="Q8">
        <v>0</v>
      </c>
      <c r="R8">
        <v>0</v>
      </c>
      <c r="S8">
        <v>0</v>
      </c>
      <c r="T8">
        <v>486</v>
      </c>
      <c r="AF8">
        <v>0</v>
      </c>
      <c r="AG8">
        <v>0</v>
      </c>
      <c r="AH8">
        <v>0</v>
      </c>
      <c r="AI8">
        <v>0</v>
      </c>
      <c r="AJ8">
        <v>579</v>
      </c>
    </row>
    <row r="9" spans="1:36" x14ac:dyDescent="0.3">
      <c r="A9">
        <v>0</v>
      </c>
      <c r="B9">
        <v>0</v>
      </c>
      <c r="C9">
        <v>0</v>
      </c>
      <c r="D9">
        <v>0</v>
      </c>
      <c r="E9">
        <v>0.53400000000000003</v>
      </c>
      <c r="F9">
        <v>476</v>
      </c>
      <c r="P9">
        <v>0</v>
      </c>
      <c r="Q9">
        <v>0</v>
      </c>
      <c r="R9">
        <v>0</v>
      </c>
      <c r="S9">
        <v>0</v>
      </c>
      <c r="T9">
        <v>543</v>
      </c>
      <c r="AF9">
        <v>0</v>
      </c>
      <c r="AG9">
        <v>0</v>
      </c>
      <c r="AH9">
        <v>0</v>
      </c>
      <c r="AI9">
        <v>0</v>
      </c>
      <c r="AJ9">
        <v>637</v>
      </c>
    </row>
    <row r="10" spans="1:36" x14ac:dyDescent="0.3">
      <c r="A10">
        <v>0</v>
      </c>
      <c r="B10">
        <v>0</v>
      </c>
      <c r="C10">
        <v>0</v>
      </c>
      <c r="D10">
        <v>0</v>
      </c>
      <c r="E10">
        <v>0.59099999999999997</v>
      </c>
      <c r="F10">
        <v>534</v>
      </c>
      <c r="P10">
        <v>0</v>
      </c>
      <c r="Q10">
        <v>0</v>
      </c>
      <c r="R10">
        <v>0</v>
      </c>
      <c r="S10">
        <v>0</v>
      </c>
      <c r="T10">
        <v>605</v>
      </c>
      <c r="AF10">
        <v>0</v>
      </c>
      <c r="AG10">
        <v>0</v>
      </c>
      <c r="AH10">
        <v>0</v>
      </c>
      <c r="AI10">
        <v>0</v>
      </c>
      <c r="AJ10">
        <v>698</v>
      </c>
    </row>
    <row r="11" spans="1:36" x14ac:dyDescent="0.3">
      <c r="A11">
        <v>0</v>
      </c>
      <c r="B11">
        <v>0</v>
      </c>
      <c r="C11">
        <v>0</v>
      </c>
      <c r="D11">
        <v>0</v>
      </c>
      <c r="E11">
        <v>0.64800000000000002</v>
      </c>
      <c r="F11">
        <v>591</v>
      </c>
      <c r="P11">
        <v>0</v>
      </c>
      <c r="Q11">
        <v>0</v>
      </c>
      <c r="R11">
        <v>0</v>
      </c>
      <c r="S11">
        <v>0</v>
      </c>
      <c r="T11">
        <v>671</v>
      </c>
      <c r="AF11">
        <v>0</v>
      </c>
      <c r="AG11">
        <v>0</v>
      </c>
      <c r="AH11">
        <v>0</v>
      </c>
      <c r="AI11">
        <v>0</v>
      </c>
      <c r="AJ11">
        <v>762</v>
      </c>
    </row>
    <row r="12" spans="1:36" x14ac:dyDescent="0.3">
      <c r="A12">
        <v>0</v>
      </c>
      <c r="B12">
        <v>0</v>
      </c>
      <c r="C12">
        <v>0</v>
      </c>
      <c r="D12">
        <v>0</v>
      </c>
      <c r="E12">
        <v>0.70699999999999996</v>
      </c>
      <c r="F12">
        <v>648</v>
      </c>
      <c r="P12">
        <v>0</v>
      </c>
      <c r="Q12">
        <v>0</v>
      </c>
      <c r="R12">
        <v>0</v>
      </c>
      <c r="S12">
        <v>0</v>
      </c>
      <c r="T12">
        <v>736</v>
      </c>
      <c r="AF12">
        <v>0</v>
      </c>
      <c r="AG12">
        <v>0</v>
      </c>
      <c r="AH12">
        <v>0</v>
      </c>
      <c r="AI12">
        <v>0</v>
      </c>
      <c r="AJ12">
        <v>834</v>
      </c>
    </row>
    <row r="13" spans="1:36" x14ac:dyDescent="0.3">
      <c r="A13">
        <v>0</v>
      </c>
      <c r="B13">
        <v>0</v>
      </c>
      <c r="C13">
        <v>0</v>
      </c>
      <c r="D13">
        <v>0</v>
      </c>
      <c r="E13">
        <v>0.76500000000000001</v>
      </c>
      <c r="F13">
        <v>707</v>
      </c>
      <c r="P13">
        <v>0</v>
      </c>
      <c r="Q13">
        <v>0</v>
      </c>
      <c r="R13">
        <v>0</v>
      </c>
      <c r="S13">
        <v>0</v>
      </c>
      <c r="T13">
        <v>795</v>
      </c>
      <c r="AF13">
        <v>0</v>
      </c>
      <c r="AG13">
        <v>0</v>
      </c>
      <c r="AH13">
        <v>0</v>
      </c>
      <c r="AI13">
        <v>0</v>
      </c>
      <c r="AJ13">
        <v>892</v>
      </c>
    </row>
    <row r="14" spans="1:36" x14ac:dyDescent="0.3">
      <c r="A14">
        <v>0</v>
      </c>
      <c r="B14">
        <v>0</v>
      </c>
      <c r="C14">
        <v>0</v>
      </c>
      <c r="D14">
        <v>0</v>
      </c>
      <c r="E14">
        <v>0.82399999999999995</v>
      </c>
      <c r="F14">
        <v>765</v>
      </c>
      <c r="P14">
        <v>0</v>
      </c>
      <c r="Q14">
        <v>0</v>
      </c>
      <c r="R14">
        <v>0</v>
      </c>
      <c r="S14">
        <v>0</v>
      </c>
      <c r="T14">
        <v>851</v>
      </c>
      <c r="AF14">
        <v>0</v>
      </c>
      <c r="AG14">
        <v>0</v>
      </c>
      <c r="AH14">
        <v>0</v>
      </c>
      <c r="AI14">
        <v>0</v>
      </c>
      <c r="AJ14">
        <v>953</v>
      </c>
    </row>
    <row r="15" spans="1:36" x14ac:dyDescent="0.3">
      <c r="A15">
        <v>0</v>
      </c>
      <c r="B15">
        <v>0</v>
      </c>
      <c r="C15">
        <v>0</v>
      </c>
      <c r="D15">
        <v>0</v>
      </c>
      <c r="E15">
        <v>0.88</v>
      </c>
      <c r="F15">
        <v>824</v>
      </c>
      <c r="P15">
        <v>0</v>
      </c>
      <c r="Q15">
        <v>0</v>
      </c>
      <c r="R15">
        <v>0</v>
      </c>
      <c r="S15">
        <v>0</v>
      </c>
      <c r="T15">
        <v>908</v>
      </c>
      <c r="AF15">
        <v>0</v>
      </c>
      <c r="AG15">
        <v>0</v>
      </c>
      <c r="AH15">
        <v>0</v>
      </c>
      <c r="AI15">
        <v>0</v>
      </c>
      <c r="AJ15">
        <v>1017</v>
      </c>
    </row>
    <row r="16" spans="1:36" x14ac:dyDescent="0.3">
      <c r="A16">
        <v>0</v>
      </c>
      <c r="B16">
        <v>0</v>
      </c>
      <c r="C16">
        <v>0</v>
      </c>
      <c r="D16">
        <v>0</v>
      </c>
      <c r="E16">
        <v>0.93799999999999994</v>
      </c>
      <c r="F16">
        <v>880</v>
      </c>
      <c r="P16">
        <v>0</v>
      </c>
      <c r="Q16">
        <v>0</v>
      </c>
      <c r="R16">
        <v>0</v>
      </c>
      <c r="S16">
        <v>0</v>
      </c>
      <c r="T16">
        <v>966</v>
      </c>
      <c r="AF16">
        <v>0</v>
      </c>
      <c r="AG16">
        <v>0</v>
      </c>
      <c r="AH16">
        <v>0</v>
      </c>
      <c r="AI16">
        <v>0</v>
      </c>
      <c r="AJ16">
        <v>1078</v>
      </c>
    </row>
    <row r="17" spans="1:36" x14ac:dyDescent="0.3">
      <c r="A17">
        <v>0</v>
      </c>
      <c r="B17">
        <v>0</v>
      </c>
      <c r="C17">
        <v>0</v>
      </c>
      <c r="D17">
        <v>0</v>
      </c>
      <c r="E17">
        <v>0.996</v>
      </c>
      <c r="F17">
        <v>938</v>
      </c>
      <c r="P17">
        <v>0</v>
      </c>
      <c r="Q17">
        <v>0</v>
      </c>
      <c r="R17">
        <v>0</v>
      </c>
      <c r="S17">
        <v>0</v>
      </c>
      <c r="T17">
        <v>1025</v>
      </c>
      <c r="AF17">
        <v>0</v>
      </c>
      <c r="AG17">
        <v>0</v>
      </c>
      <c r="AH17">
        <v>0</v>
      </c>
      <c r="AI17">
        <v>0</v>
      </c>
      <c r="AJ17">
        <v>1137</v>
      </c>
    </row>
    <row r="18" spans="1:36" x14ac:dyDescent="0.3">
      <c r="A18">
        <v>0</v>
      </c>
      <c r="B18">
        <v>0</v>
      </c>
      <c r="C18">
        <v>0</v>
      </c>
      <c r="D18">
        <v>0</v>
      </c>
      <c r="E18">
        <v>1.0529999999999999</v>
      </c>
      <c r="F18">
        <v>996</v>
      </c>
      <c r="P18">
        <v>0</v>
      </c>
      <c r="Q18">
        <v>0</v>
      </c>
      <c r="R18">
        <v>0</v>
      </c>
      <c r="S18">
        <v>0</v>
      </c>
      <c r="T18">
        <v>1082</v>
      </c>
      <c r="AF18">
        <v>0</v>
      </c>
      <c r="AG18">
        <v>0</v>
      </c>
      <c r="AH18">
        <v>0</v>
      </c>
      <c r="AI18">
        <v>0</v>
      </c>
      <c r="AJ18">
        <v>1196</v>
      </c>
    </row>
    <row r="19" spans="1:36" x14ac:dyDescent="0.3">
      <c r="A19">
        <v>0</v>
      </c>
      <c r="B19">
        <v>0</v>
      </c>
      <c r="C19">
        <v>0</v>
      </c>
      <c r="D19">
        <v>0</v>
      </c>
      <c r="E19">
        <v>1.111</v>
      </c>
      <c r="F19">
        <v>1053</v>
      </c>
      <c r="P19">
        <v>0</v>
      </c>
      <c r="Q19">
        <v>0</v>
      </c>
      <c r="R19">
        <v>0</v>
      </c>
      <c r="S19">
        <v>0</v>
      </c>
      <c r="T19">
        <v>1141</v>
      </c>
      <c r="AF19">
        <v>0</v>
      </c>
      <c r="AG19">
        <v>0</v>
      </c>
      <c r="AH19">
        <v>0</v>
      </c>
      <c r="AI19">
        <v>0</v>
      </c>
      <c r="AJ19">
        <v>1256</v>
      </c>
    </row>
    <row r="20" spans="1:36" x14ac:dyDescent="0.3">
      <c r="A20">
        <v>0</v>
      </c>
      <c r="B20">
        <v>0</v>
      </c>
      <c r="C20">
        <v>0</v>
      </c>
      <c r="D20">
        <v>0</v>
      </c>
      <c r="E20">
        <v>1.1739999999999999</v>
      </c>
      <c r="F20">
        <v>1111</v>
      </c>
      <c r="P20">
        <v>0</v>
      </c>
      <c r="Q20">
        <v>0</v>
      </c>
      <c r="R20">
        <v>0</v>
      </c>
      <c r="S20">
        <v>0</v>
      </c>
      <c r="T20">
        <v>1202</v>
      </c>
      <c r="AF20">
        <v>0</v>
      </c>
      <c r="AG20">
        <v>0</v>
      </c>
      <c r="AH20">
        <v>0</v>
      </c>
      <c r="AI20">
        <v>0</v>
      </c>
      <c r="AJ20">
        <v>1322</v>
      </c>
    </row>
    <row r="21" spans="1:36" x14ac:dyDescent="0.3">
      <c r="A21">
        <v>0</v>
      </c>
      <c r="B21">
        <v>0</v>
      </c>
      <c r="C21">
        <v>0</v>
      </c>
      <c r="D21">
        <v>0</v>
      </c>
      <c r="E21">
        <v>1.232</v>
      </c>
      <c r="F21">
        <v>1174</v>
      </c>
      <c r="P21">
        <v>0</v>
      </c>
      <c r="Q21">
        <v>0</v>
      </c>
      <c r="R21">
        <v>0</v>
      </c>
      <c r="S21">
        <v>0</v>
      </c>
      <c r="T21">
        <v>1264</v>
      </c>
      <c r="AF21">
        <v>0</v>
      </c>
      <c r="AG21">
        <v>0</v>
      </c>
      <c r="AH21">
        <v>0</v>
      </c>
      <c r="AI21">
        <v>0</v>
      </c>
      <c r="AJ21">
        <v>1387</v>
      </c>
    </row>
    <row r="22" spans="1:36" x14ac:dyDescent="0.3">
      <c r="A22">
        <v>0</v>
      </c>
      <c r="B22">
        <v>0</v>
      </c>
      <c r="C22">
        <v>0</v>
      </c>
      <c r="D22">
        <v>0</v>
      </c>
      <c r="E22">
        <v>1.2909999999999999</v>
      </c>
      <c r="F22">
        <v>1232</v>
      </c>
      <c r="P22">
        <v>0</v>
      </c>
      <c r="Q22">
        <v>0</v>
      </c>
      <c r="R22">
        <v>0</v>
      </c>
      <c r="S22">
        <v>0</v>
      </c>
      <c r="T22">
        <v>1321</v>
      </c>
      <c r="AF22">
        <v>0</v>
      </c>
      <c r="AG22">
        <v>0</v>
      </c>
      <c r="AH22">
        <v>0</v>
      </c>
      <c r="AI22">
        <v>0</v>
      </c>
      <c r="AJ22">
        <v>1446</v>
      </c>
    </row>
    <row r="23" spans="1:36" x14ac:dyDescent="0.3">
      <c r="A23">
        <v>0</v>
      </c>
      <c r="B23">
        <v>0</v>
      </c>
      <c r="C23">
        <v>0</v>
      </c>
      <c r="D23">
        <v>0</v>
      </c>
      <c r="E23">
        <v>1.353</v>
      </c>
      <c r="F23">
        <v>1291</v>
      </c>
      <c r="P23">
        <v>0</v>
      </c>
      <c r="Q23">
        <v>0</v>
      </c>
      <c r="R23">
        <v>0</v>
      </c>
      <c r="S23">
        <v>0</v>
      </c>
      <c r="T23">
        <v>1379</v>
      </c>
      <c r="AF23">
        <v>0</v>
      </c>
      <c r="AG23">
        <v>0</v>
      </c>
      <c r="AH23">
        <v>0</v>
      </c>
      <c r="AI23">
        <v>0</v>
      </c>
      <c r="AJ23">
        <v>1541</v>
      </c>
    </row>
    <row r="24" spans="1:36" x14ac:dyDescent="0.3">
      <c r="A24">
        <v>0</v>
      </c>
      <c r="B24">
        <v>0</v>
      </c>
      <c r="C24">
        <v>0</v>
      </c>
      <c r="D24">
        <v>0</v>
      </c>
      <c r="E24">
        <v>1.411</v>
      </c>
      <c r="F24">
        <v>1353</v>
      </c>
      <c r="P24">
        <v>0</v>
      </c>
      <c r="Q24">
        <v>0</v>
      </c>
      <c r="R24">
        <v>0</v>
      </c>
      <c r="S24">
        <v>0</v>
      </c>
      <c r="T24">
        <v>1438</v>
      </c>
      <c r="AF24">
        <v>0</v>
      </c>
      <c r="AG24">
        <v>0</v>
      </c>
      <c r="AH24">
        <v>0</v>
      </c>
      <c r="AI24">
        <v>0</v>
      </c>
      <c r="AJ24">
        <v>1602</v>
      </c>
    </row>
    <row r="25" spans="1:36" x14ac:dyDescent="0.3">
      <c r="A25">
        <v>0</v>
      </c>
      <c r="B25">
        <v>0</v>
      </c>
      <c r="C25">
        <v>0</v>
      </c>
      <c r="D25">
        <v>0</v>
      </c>
      <c r="E25">
        <v>1.472</v>
      </c>
      <c r="F25">
        <v>1411</v>
      </c>
      <c r="P25">
        <v>0</v>
      </c>
      <c r="Q25">
        <v>0</v>
      </c>
      <c r="R25">
        <v>0</v>
      </c>
      <c r="S25">
        <v>0</v>
      </c>
      <c r="T25">
        <v>1495</v>
      </c>
      <c r="AF25">
        <v>0</v>
      </c>
      <c r="AG25">
        <v>0</v>
      </c>
      <c r="AH25">
        <v>0</v>
      </c>
      <c r="AI25">
        <v>0</v>
      </c>
      <c r="AJ25">
        <v>1659</v>
      </c>
    </row>
    <row r="26" spans="1:36" x14ac:dyDescent="0.3">
      <c r="A26">
        <v>0</v>
      </c>
      <c r="B26">
        <v>0</v>
      </c>
      <c r="C26">
        <v>0</v>
      </c>
      <c r="D26">
        <v>0</v>
      </c>
      <c r="E26">
        <v>1.53</v>
      </c>
      <c r="F26">
        <v>1472</v>
      </c>
      <c r="P26">
        <v>0</v>
      </c>
      <c r="Q26">
        <v>0</v>
      </c>
      <c r="R26">
        <v>0</v>
      </c>
      <c r="S26">
        <v>0</v>
      </c>
      <c r="T26">
        <v>1553</v>
      </c>
      <c r="AF26">
        <v>0</v>
      </c>
      <c r="AG26">
        <v>0</v>
      </c>
      <c r="AH26">
        <v>0</v>
      </c>
      <c r="AI26">
        <v>0</v>
      </c>
      <c r="AJ26">
        <v>1721</v>
      </c>
    </row>
    <row r="27" spans="1:36" x14ac:dyDescent="0.3">
      <c r="A27">
        <v>0</v>
      </c>
      <c r="B27">
        <v>0</v>
      </c>
      <c r="C27">
        <v>0</v>
      </c>
      <c r="D27">
        <v>0</v>
      </c>
      <c r="E27">
        <v>1.589</v>
      </c>
      <c r="F27">
        <v>1530</v>
      </c>
      <c r="P27">
        <v>0</v>
      </c>
      <c r="Q27">
        <v>0</v>
      </c>
      <c r="R27">
        <v>0</v>
      </c>
      <c r="S27">
        <v>0</v>
      </c>
      <c r="T27">
        <v>1610</v>
      </c>
      <c r="AF27">
        <v>0</v>
      </c>
      <c r="AG27">
        <v>0</v>
      </c>
      <c r="AH27">
        <v>0</v>
      </c>
      <c r="AI27">
        <v>0</v>
      </c>
      <c r="AJ27">
        <v>1786</v>
      </c>
    </row>
    <row r="28" spans="1:36" x14ac:dyDescent="0.3">
      <c r="A28">
        <v>0</v>
      </c>
      <c r="B28">
        <v>0</v>
      </c>
      <c r="C28">
        <v>0</v>
      </c>
      <c r="D28">
        <v>0</v>
      </c>
      <c r="E28">
        <v>1.649</v>
      </c>
      <c r="F28">
        <v>1589</v>
      </c>
      <c r="P28">
        <v>0</v>
      </c>
      <c r="Q28">
        <v>0</v>
      </c>
      <c r="R28">
        <v>0</v>
      </c>
      <c r="S28">
        <v>0</v>
      </c>
      <c r="T28">
        <v>1668</v>
      </c>
      <c r="AF28">
        <v>0</v>
      </c>
      <c r="AG28">
        <v>0</v>
      </c>
      <c r="AH28">
        <v>0</v>
      </c>
      <c r="AI28">
        <v>0</v>
      </c>
      <c r="AJ28">
        <v>1856</v>
      </c>
    </row>
    <row r="29" spans="1:36" x14ac:dyDescent="0.3">
      <c r="A29">
        <v>0</v>
      </c>
      <c r="B29">
        <v>0</v>
      </c>
      <c r="C29">
        <v>0</v>
      </c>
      <c r="D29">
        <v>0</v>
      </c>
      <c r="E29">
        <v>1.7290000000000001</v>
      </c>
      <c r="F29">
        <v>1649</v>
      </c>
      <c r="P29">
        <v>0</v>
      </c>
      <c r="Q29">
        <v>0</v>
      </c>
      <c r="R29">
        <v>0</v>
      </c>
      <c r="S29">
        <v>0</v>
      </c>
      <c r="T29">
        <v>1737</v>
      </c>
      <c r="AF29">
        <v>0</v>
      </c>
      <c r="AG29">
        <v>0</v>
      </c>
      <c r="AH29">
        <v>0</v>
      </c>
      <c r="AI29">
        <v>0</v>
      </c>
      <c r="AJ29">
        <v>1921</v>
      </c>
    </row>
    <row r="30" spans="1:36" x14ac:dyDescent="0.3">
      <c r="A30">
        <v>0</v>
      </c>
      <c r="B30">
        <v>0</v>
      </c>
      <c r="C30">
        <v>0</v>
      </c>
      <c r="D30">
        <v>0</v>
      </c>
      <c r="E30">
        <v>1.7909999999999999</v>
      </c>
      <c r="F30">
        <v>1729</v>
      </c>
      <c r="P30">
        <v>0</v>
      </c>
      <c r="Q30">
        <v>0</v>
      </c>
      <c r="R30">
        <v>0</v>
      </c>
      <c r="S30">
        <v>0</v>
      </c>
      <c r="T30">
        <v>1804</v>
      </c>
      <c r="AF30">
        <v>0</v>
      </c>
      <c r="AG30">
        <v>0</v>
      </c>
      <c r="AH30">
        <v>0</v>
      </c>
      <c r="AI30">
        <v>0</v>
      </c>
      <c r="AJ30">
        <v>1983</v>
      </c>
    </row>
    <row r="31" spans="1:36" x14ac:dyDescent="0.3">
      <c r="A31">
        <v>0</v>
      </c>
      <c r="B31">
        <v>0</v>
      </c>
      <c r="C31">
        <v>0</v>
      </c>
      <c r="D31">
        <v>0</v>
      </c>
      <c r="E31">
        <v>1.861</v>
      </c>
      <c r="F31">
        <v>1791</v>
      </c>
      <c r="P31">
        <v>0</v>
      </c>
      <c r="Q31">
        <v>0</v>
      </c>
      <c r="R31">
        <v>0</v>
      </c>
      <c r="S31">
        <v>0</v>
      </c>
      <c r="T31">
        <v>1869</v>
      </c>
      <c r="AF31">
        <v>0</v>
      </c>
      <c r="AG31">
        <v>0</v>
      </c>
      <c r="AH31">
        <v>0</v>
      </c>
      <c r="AI31">
        <v>0</v>
      </c>
      <c r="AJ31">
        <v>2044</v>
      </c>
    </row>
    <row r="32" spans="1:36" x14ac:dyDescent="0.3">
      <c r="A32">
        <v>0</v>
      </c>
      <c r="B32">
        <v>0</v>
      </c>
      <c r="C32">
        <v>0</v>
      </c>
      <c r="D32">
        <v>0</v>
      </c>
      <c r="E32">
        <v>1.92</v>
      </c>
      <c r="F32">
        <v>1861</v>
      </c>
      <c r="P32">
        <v>0</v>
      </c>
      <c r="Q32">
        <v>0</v>
      </c>
      <c r="R32">
        <v>0</v>
      </c>
      <c r="S32">
        <v>0</v>
      </c>
      <c r="T32">
        <v>1938</v>
      </c>
      <c r="AF32">
        <v>0</v>
      </c>
      <c r="AG32">
        <v>0</v>
      </c>
      <c r="AH32">
        <v>0</v>
      </c>
      <c r="AI32">
        <v>0</v>
      </c>
      <c r="AJ32">
        <v>2103</v>
      </c>
    </row>
    <row r="33" spans="1:36" x14ac:dyDescent="0.3">
      <c r="A33">
        <v>0</v>
      </c>
      <c r="B33">
        <v>0</v>
      </c>
      <c r="C33">
        <v>0</v>
      </c>
      <c r="D33">
        <v>0</v>
      </c>
      <c r="E33">
        <v>1.9830000000000001</v>
      </c>
      <c r="F33">
        <v>1920</v>
      </c>
      <c r="P33">
        <v>0</v>
      </c>
      <c r="Q33">
        <v>0</v>
      </c>
      <c r="R33">
        <v>0</v>
      </c>
      <c r="S33">
        <v>0</v>
      </c>
      <c r="T33">
        <v>2003</v>
      </c>
      <c r="AF33">
        <v>0</v>
      </c>
      <c r="AG33">
        <v>0</v>
      </c>
      <c r="AH33">
        <v>0</v>
      </c>
      <c r="AI33">
        <v>0</v>
      </c>
      <c r="AJ33">
        <v>2161</v>
      </c>
    </row>
    <row r="34" spans="1:36" x14ac:dyDescent="0.3">
      <c r="A34">
        <v>0</v>
      </c>
      <c r="B34">
        <v>0</v>
      </c>
      <c r="C34">
        <v>0</v>
      </c>
      <c r="D34">
        <v>0</v>
      </c>
      <c r="E34">
        <v>2.0539999999999998</v>
      </c>
      <c r="F34">
        <v>1983</v>
      </c>
      <c r="P34">
        <v>0</v>
      </c>
      <c r="Q34">
        <v>0</v>
      </c>
      <c r="R34">
        <v>0</v>
      </c>
      <c r="S34">
        <v>0</v>
      </c>
      <c r="T34">
        <v>2063</v>
      </c>
      <c r="AF34">
        <v>0</v>
      </c>
      <c r="AG34">
        <v>0</v>
      </c>
      <c r="AH34">
        <v>0</v>
      </c>
      <c r="AI34">
        <v>0</v>
      </c>
      <c r="AJ34">
        <v>2222</v>
      </c>
    </row>
    <row r="35" spans="1:36" x14ac:dyDescent="0.3">
      <c r="A35">
        <v>0</v>
      </c>
      <c r="B35">
        <v>0</v>
      </c>
      <c r="C35">
        <v>0</v>
      </c>
      <c r="D35">
        <v>0</v>
      </c>
      <c r="E35">
        <v>2.1190000000000002</v>
      </c>
      <c r="F35">
        <v>2054</v>
      </c>
      <c r="P35">
        <v>0</v>
      </c>
      <c r="Q35">
        <v>0</v>
      </c>
      <c r="R35">
        <v>0</v>
      </c>
      <c r="S35">
        <v>0</v>
      </c>
      <c r="T35">
        <v>2123</v>
      </c>
      <c r="AF35">
        <v>0</v>
      </c>
      <c r="AG35">
        <v>0</v>
      </c>
      <c r="AH35">
        <v>0</v>
      </c>
      <c r="AI35">
        <v>0</v>
      </c>
      <c r="AJ35">
        <v>2291</v>
      </c>
    </row>
    <row r="36" spans="1:36" x14ac:dyDescent="0.3">
      <c r="A36">
        <v>0</v>
      </c>
      <c r="B36">
        <v>0</v>
      </c>
      <c r="C36">
        <v>0</v>
      </c>
      <c r="D36">
        <v>0</v>
      </c>
      <c r="E36">
        <v>2.1850000000000001</v>
      </c>
      <c r="F36">
        <v>2119</v>
      </c>
      <c r="P36">
        <v>0</v>
      </c>
      <c r="Q36">
        <v>0</v>
      </c>
      <c r="R36">
        <v>0</v>
      </c>
      <c r="S36">
        <v>0</v>
      </c>
      <c r="T36">
        <v>2185</v>
      </c>
      <c r="AF36">
        <v>0</v>
      </c>
      <c r="AG36">
        <v>0</v>
      </c>
      <c r="AH36">
        <v>0</v>
      </c>
      <c r="AI36">
        <v>0</v>
      </c>
      <c r="AJ36">
        <v>2359</v>
      </c>
    </row>
    <row r="37" spans="1:36" x14ac:dyDescent="0.3">
      <c r="A37">
        <v>0</v>
      </c>
      <c r="B37">
        <v>0</v>
      </c>
      <c r="C37">
        <v>0</v>
      </c>
      <c r="D37">
        <v>0</v>
      </c>
      <c r="E37">
        <v>2.2549999999999999</v>
      </c>
      <c r="F37">
        <v>2185</v>
      </c>
      <c r="P37">
        <v>0</v>
      </c>
      <c r="Q37">
        <v>0</v>
      </c>
      <c r="R37">
        <v>0</v>
      </c>
      <c r="S37">
        <v>0</v>
      </c>
      <c r="T37">
        <v>2256</v>
      </c>
      <c r="AF37">
        <v>0</v>
      </c>
      <c r="AG37">
        <v>0</v>
      </c>
      <c r="AH37">
        <v>0</v>
      </c>
      <c r="AI37">
        <v>0</v>
      </c>
      <c r="AJ37">
        <v>2417</v>
      </c>
    </row>
    <row r="38" spans="1:36" x14ac:dyDescent="0.3">
      <c r="A38">
        <v>0</v>
      </c>
      <c r="B38">
        <v>0</v>
      </c>
      <c r="C38">
        <v>0</v>
      </c>
      <c r="D38">
        <v>0</v>
      </c>
      <c r="E38">
        <v>2.3260000000000001</v>
      </c>
      <c r="F38">
        <v>2255</v>
      </c>
      <c r="P38">
        <v>0</v>
      </c>
      <c r="Q38">
        <v>0</v>
      </c>
      <c r="R38">
        <v>0</v>
      </c>
      <c r="S38">
        <v>0</v>
      </c>
      <c r="T38">
        <v>2326</v>
      </c>
      <c r="AF38">
        <v>0</v>
      </c>
      <c r="AG38">
        <v>0</v>
      </c>
      <c r="AH38">
        <v>0</v>
      </c>
      <c r="AI38">
        <v>0</v>
      </c>
      <c r="AJ38">
        <v>2473</v>
      </c>
    </row>
    <row r="39" spans="1:36" x14ac:dyDescent="0.3">
      <c r="A39">
        <v>0</v>
      </c>
      <c r="B39">
        <v>0</v>
      </c>
      <c r="C39">
        <v>0</v>
      </c>
      <c r="D39">
        <v>0</v>
      </c>
      <c r="E39">
        <v>2.4079999999999999</v>
      </c>
      <c r="F39">
        <v>2326</v>
      </c>
      <c r="P39">
        <v>0</v>
      </c>
      <c r="Q39">
        <v>0</v>
      </c>
      <c r="R39">
        <v>0</v>
      </c>
      <c r="S39">
        <v>0</v>
      </c>
      <c r="T39">
        <v>2389</v>
      </c>
      <c r="AF39">
        <v>0</v>
      </c>
      <c r="AG39">
        <v>0</v>
      </c>
      <c r="AH39">
        <v>0</v>
      </c>
      <c r="AI39">
        <v>0</v>
      </c>
      <c r="AJ39">
        <v>2544</v>
      </c>
    </row>
    <row r="40" spans="1:36" x14ac:dyDescent="0.3">
      <c r="A40">
        <v>0</v>
      </c>
      <c r="B40">
        <v>0</v>
      </c>
      <c r="C40">
        <v>0</v>
      </c>
      <c r="D40">
        <v>0</v>
      </c>
      <c r="E40">
        <v>2.4700000000000002</v>
      </c>
      <c r="F40">
        <v>2408</v>
      </c>
      <c r="P40">
        <v>0</v>
      </c>
      <c r="Q40">
        <v>0</v>
      </c>
      <c r="R40">
        <v>0</v>
      </c>
      <c r="S40">
        <v>0</v>
      </c>
      <c r="T40">
        <v>2458</v>
      </c>
      <c r="AF40">
        <v>0</v>
      </c>
      <c r="AG40">
        <v>0</v>
      </c>
      <c r="AH40">
        <v>0</v>
      </c>
      <c r="AI40">
        <v>0</v>
      </c>
      <c r="AJ40">
        <v>2608</v>
      </c>
    </row>
    <row r="41" spans="1:36" x14ac:dyDescent="0.3">
      <c r="A41">
        <v>0</v>
      </c>
      <c r="B41">
        <v>0</v>
      </c>
      <c r="C41">
        <v>0</v>
      </c>
      <c r="D41">
        <v>0</v>
      </c>
      <c r="E41">
        <v>2.5289999999999999</v>
      </c>
      <c r="F41">
        <v>2470</v>
      </c>
      <c r="P41">
        <v>0</v>
      </c>
      <c r="Q41">
        <v>0</v>
      </c>
      <c r="R41">
        <v>0</v>
      </c>
      <c r="S41">
        <v>0</v>
      </c>
      <c r="T41">
        <v>2523</v>
      </c>
      <c r="AF41">
        <v>0</v>
      </c>
      <c r="AG41">
        <v>0</v>
      </c>
      <c r="AH41">
        <v>0</v>
      </c>
      <c r="AI41">
        <v>0</v>
      </c>
      <c r="AJ41">
        <v>2673</v>
      </c>
    </row>
    <row r="42" spans="1:36" x14ac:dyDescent="0.3">
      <c r="A42">
        <v>0</v>
      </c>
      <c r="B42">
        <v>0</v>
      </c>
      <c r="C42">
        <v>0</v>
      </c>
      <c r="D42">
        <v>0</v>
      </c>
      <c r="E42">
        <v>2.5939999999999999</v>
      </c>
      <c r="F42">
        <v>2529</v>
      </c>
      <c r="P42">
        <v>0</v>
      </c>
      <c r="Q42">
        <v>0</v>
      </c>
      <c r="R42">
        <v>0</v>
      </c>
      <c r="S42">
        <v>0</v>
      </c>
      <c r="T42">
        <v>2583</v>
      </c>
      <c r="AF42">
        <v>0</v>
      </c>
      <c r="AG42">
        <v>0</v>
      </c>
      <c r="AH42">
        <v>0</v>
      </c>
      <c r="AI42">
        <v>0</v>
      </c>
      <c r="AJ42">
        <v>2819</v>
      </c>
    </row>
    <row r="43" spans="1:36" x14ac:dyDescent="0.3">
      <c r="A43">
        <v>0</v>
      </c>
      <c r="B43">
        <v>0</v>
      </c>
      <c r="C43">
        <v>0</v>
      </c>
      <c r="D43">
        <v>0</v>
      </c>
      <c r="E43">
        <v>2.6549999999999998</v>
      </c>
      <c r="F43">
        <v>2594</v>
      </c>
      <c r="P43">
        <v>0</v>
      </c>
      <c r="Q43">
        <v>0</v>
      </c>
      <c r="R43">
        <v>0</v>
      </c>
      <c r="S43">
        <v>0</v>
      </c>
      <c r="T43">
        <v>2645</v>
      </c>
      <c r="AF43">
        <v>0</v>
      </c>
      <c r="AG43">
        <v>0</v>
      </c>
      <c r="AH43">
        <v>0</v>
      </c>
      <c r="AI43">
        <v>0</v>
      </c>
      <c r="AJ43">
        <v>2946</v>
      </c>
    </row>
    <row r="44" spans="1:36" x14ac:dyDescent="0.3">
      <c r="A44">
        <v>0</v>
      </c>
      <c r="B44">
        <v>0</v>
      </c>
      <c r="C44">
        <v>0</v>
      </c>
      <c r="D44">
        <v>0</v>
      </c>
      <c r="E44">
        <v>2.7160000000000002</v>
      </c>
      <c r="F44">
        <v>2655</v>
      </c>
      <c r="P44">
        <v>0</v>
      </c>
      <c r="Q44">
        <v>0</v>
      </c>
      <c r="R44">
        <v>0</v>
      </c>
      <c r="S44">
        <v>0</v>
      </c>
      <c r="T44">
        <v>2711</v>
      </c>
      <c r="AF44">
        <v>0</v>
      </c>
      <c r="AG44">
        <v>0</v>
      </c>
      <c r="AH44">
        <v>0</v>
      </c>
      <c r="AI44">
        <v>0</v>
      </c>
      <c r="AJ44">
        <v>3027</v>
      </c>
    </row>
    <row r="45" spans="1:36" x14ac:dyDescent="0.3">
      <c r="A45">
        <v>0</v>
      </c>
      <c r="B45">
        <v>0</v>
      </c>
      <c r="C45">
        <v>0</v>
      </c>
      <c r="D45">
        <v>0</v>
      </c>
      <c r="E45">
        <v>2.7909999999999999</v>
      </c>
      <c r="F45">
        <v>2716</v>
      </c>
      <c r="P45">
        <v>0</v>
      </c>
      <c r="Q45">
        <v>0</v>
      </c>
      <c r="R45">
        <v>0</v>
      </c>
      <c r="S45">
        <v>0</v>
      </c>
      <c r="T45">
        <v>2774</v>
      </c>
      <c r="AF45">
        <v>0</v>
      </c>
      <c r="AG45">
        <v>0</v>
      </c>
      <c r="AH45">
        <v>0</v>
      </c>
      <c r="AI45">
        <v>0</v>
      </c>
      <c r="AJ45">
        <v>3100</v>
      </c>
    </row>
    <row r="46" spans="1:36" x14ac:dyDescent="0.3">
      <c r="A46">
        <v>0</v>
      </c>
      <c r="B46">
        <v>0</v>
      </c>
      <c r="C46">
        <v>0</v>
      </c>
      <c r="D46">
        <v>0</v>
      </c>
      <c r="E46">
        <v>2.8519999999999999</v>
      </c>
      <c r="F46">
        <v>2791</v>
      </c>
      <c r="P46">
        <v>0</v>
      </c>
      <c r="Q46">
        <v>0</v>
      </c>
      <c r="R46">
        <v>0</v>
      </c>
      <c r="S46">
        <v>0</v>
      </c>
      <c r="T46">
        <v>2834</v>
      </c>
      <c r="AF46">
        <v>0</v>
      </c>
      <c r="AG46">
        <v>0</v>
      </c>
      <c r="AH46">
        <v>0</v>
      </c>
      <c r="AI46">
        <v>0</v>
      </c>
      <c r="AJ46">
        <v>3177</v>
      </c>
    </row>
    <row r="47" spans="1:36" x14ac:dyDescent="0.3">
      <c r="A47">
        <v>0</v>
      </c>
      <c r="B47">
        <v>0</v>
      </c>
      <c r="C47">
        <v>0</v>
      </c>
      <c r="D47">
        <v>0</v>
      </c>
      <c r="E47">
        <v>2.919</v>
      </c>
      <c r="F47">
        <v>2852</v>
      </c>
      <c r="P47">
        <v>0</v>
      </c>
      <c r="Q47">
        <v>0</v>
      </c>
      <c r="R47">
        <v>0</v>
      </c>
      <c r="S47">
        <v>0</v>
      </c>
      <c r="T47">
        <v>2906</v>
      </c>
      <c r="AF47">
        <v>0</v>
      </c>
      <c r="AG47">
        <v>0</v>
      </c>
      <c r="AH47">
        <v>0</v>
      </c>
      <c r="AI47">
        <v>0</v>
      </c>
      <c r="AJ47">
        <v>3250</v>
      </c>
    </row>
    <row r="48" spans="1:36" x14ac:dyDescent="0.3">
      <c r="A48">
        <v>0</v>
      </c>
      <c r="B48">
        <v>0</v>
      </c>
      <c r="C48">
        <v>0</v>
      </c>
      <c r="D48">
        <v>0</v>
      </c>
      <c r="E48">
        <v>2.9769999999999999</v>
      </c>
      <c r="F48">
        <v>2919</v>
      </c>
      <c r="P48">
        <v>0</v>
      </c>
      <c r="Q48">
        <v>0</v>
      </c>
      <c r="R48">
        <v>0</v>
      </c>
      <c r="S48">
        <v>0</v>
      </c>
      <c r="T48">
        <v>2975</v>
      </c>
      <c r="AF48">
        <v>0</v>
      </c>
      <c r="AG48">
        <v>0</v>
      </c>
      <c r="AH48">
        <v>0</v>
      </c>
      <c r="AI48">
        <v>0</v>
      </c>
      <c r="AJ48">
        <v>3357</v>
      </c>
    </row>
    <row r="49" spans="1:36" x14ac:dyDescent="0.3">
      <c r="A49">
        <v>0</v>
      </c>
      <c r="B49">
        <v>0</v>
      </c>
      <c r="C49">
        <v>0</v>
      </c>
      <c r="D49">
        <v>0</v>
      </c>
      <c r="E49">
        <v>3.044</v>
      </c>
      <c r="F49">
        <v>2977</v>
      </c>
      <c r="P49">
        <v>0</v>
      </c>
      <c r="Q49">
        <v>0</v>
      </c>
      <c r="R49">
        <v>0</v>
      </c>
      <c r="S49">
        <v>0</v>
      </c>
      <c r="T49">
        <v>3035</v>
      </c>
      <c r="AF49">
        <v>0</v>
      </c>
      <c r="AG49">
        <v>0</v>
      </c>
      <c r="AH49">
        <v>0</v>
      </c>
      <c r="AI49">
        <v>0</v>
      </c>
      <c r="AJ49">
        <v>3531</v>
      </c>
    </row>
    <row r="50" spans="1:36" x14ac:dyDescent="0.3">
      <c r="A50">
        <v>0</v>
      </c>
      <c r="B50">
        <v>0</v>
      </c>
      <c r="C50">
        <v>0</v>
      </c>
      <c r="D50">
        <v>0</v>
      </c>
      <c r="E50">
        <v>3.109</v>
      </c>
      <c r="F50">
        <v>3044</v>
      </c>
      <c r="P50">
        <v>0</v>
      </c>
      <c r="Q50">
        <v>0</v>
      </c>
      <c r="R50">
        <v>0</v>
      </c>
      <c r="S50">
        <v>0</v>
      </c>
      <c r="T50">
        <v>3099</v>
      </c>
      <c r="AF50">
        <v>0</v>
      </c>
      <c r="AG50">
        <v>0</v>
      </c>
      <c r="AH50">
        <v>0</v>
      </c>
      <c r="AI50">
        <v>0</v>
      </c>
      <c r="AJ50">
        <v>3618</v>
      </c>
    </row>
    <row r="51" spans="1:36" x14ac:dyDescent="0.3">
      <c r="A51">
        <v>0</v>
      </c>
      <c r="B51">
        <v>0</v>
      </c>
      <c r="C51">
        <v>0</v>
      </c>
      <c r="D51">
        <v>0</v>
      </c>
      <c r="E51">
        <v>3.1749999999999998</v>
      </c>
      <c r="F51">
        <v>3109</v>
      </c>
      <c r="P51">
        <v>0</v>
      </c>
      <c r="Q51">
        <v>0</v>
      </c>
      <c r="R51">
        <v>0</v>
      </c>
      <c r="S51">
        <v>0</v>
      </c>
      <c r="T51">
        <v>3171</v>
      </c>
      <c r="AF51">
        <v>0</v>
      </c>
      <c r="AG51">
        <v>0</v>
      </c>
      <c r="AH51">
        <v>0</v>
      </c>
      <c r="AI51">
        <v>0</v>
      </c>
      <c r="AJ51">
        <v>3701</v>
      </c>
    </row>
    <row r="52" spans="1:36" x14ac:dyDescent="0.3">
      <c r="A52">
        <v>0</v>
      </c>
      <c r="B52">
        <v>0</v>
      </c>
      <c r="C52">
        <v>0</v>
      </c>
      <c r="D52">
        <v>0</v>
      </c>
      <c r="E52">
        <v>3.2360000000000002</v>
      </c>
      <c r="F52">
        <v>3175</v>
      </c>
      <c r="P52">
        <v>0</v>
      </c>
      <c r="Q52">
        <v>0</v>
      </c>
      <c r="R52">
        <v>0</v>
      </c>
      <c r="S52">
        <v>0</v>
      </c>
      <c r="T52">
        <v>3233</v>
      </c>
      <c r="AF52">
        <v>0</v>
      </c>
      <c r="AG52">
        <v>0</v>
      </c>
      <c r="AH52">
        <v>0</v>
      </c>
      <c r="AI52">
        <v>0</v>
      </c>
      <c r="AJ52">
        <v>3773</v>
      </c>
    </row>
    <row r="53" spans="1:36" x14ac:dyDescent="0.3">
      <c r="A53">
        <v>0</v>
      </c>
      <c r="B53">
        <v>0</v>
      </c>
      <c r="C53">
        <v>0</v>
      </c>
      <c r="D53">
        <v>0</v>
      </c>
      <c r="E53">
        <v>3.3149999999999999</v>
      </c>
      <c r="F53">
        <v>3236</v>
      </c>
      <c r="P53">
        <v>0</v>
      </c>
      <c r="Q53">
        <v>0</v>
      </c>
      <c r="R53">
        <v>0</v>
      </c>
      <c r="S53">
        <v>0</v>
      </c>
      <c r="T53">
        <v>3294</v>
      </c>
      <c r="AF53">
        <v>0</v>
      </c>
      <c r="AG53">
        <v>0</v>
      </c>
      <c r="AH53">
        <v>0</v>
      </c>
      <c r="AI53">
        <v>0</v>
      </c>
      <c r="AJ53">
        <v>3835</v>
      </c>
    </row>
    <row r="54" spans="1:36" x14ac:dyDescent="0.3">
      <c r="A54">
        <v>0</v>
      </c>
      <c r="B54">
        <v>0</v>
      </c>
      <c r="C54">
        <v>0</v>
      </c>
      <c r="D54">
        <v>0</v>
      </c>
      <c r="E54">
        <v>3.379</v>
      </c>
      <c r="F54">
        <v>3315</v>
      </c>
      <c r="P54">
        <v>0</v>
      </c>
      <c r="Q54">
        <v>0</v>
      </c>
      <c r="R54">
        <v>0</v>
      </c>
      <c r="S54">
        <v>0</v>
      </c>
      <c r="T54">
        <v>3355</v>
      </c>
      <c r="AF54">
        <v>0</v>
      </c>
      <c r="AG54">
        <v>0</v>
      </c>
      <c r="AH54">
        <v>0</v>
      </c>
      <c r="AI54">
        <v>0</v>
      </c>
      <c r="AJ54">
        <v>3950</v>
      </c>
    </row>
    <row r="55" spans="1:36" x14ac:dyDescent="0.3">
      <c r="A55">
        <v>0</v>
      </c>
      <c r="B55">
        <v>0</v>
      </c>
      <c r="C55">
        <v>0</v>
      </c>
      <c r="D55">
        <v>0</v>
      </c>
      <c r="E55">
        <v>3.4580000000000002</v>
      </c>
      <c r="F55">
        <v>3379</v>
      </c>
      <c r="P55">
        <v>0</v>
      </c>
      <c r="Q55">
        <v>0</v>
      </c>
      <c r="R55">
        <v>0</v>
      </c>
      <c r="S55">
        <v>0</v>
      </c>
      <c r="T55">
        <v>3427</v>
      </c>
      <c r="AF55">
        <v>0</v>
      </c>
      <c r="AG55">
        <v>0</v>
      </c>
      <c r="AH55">
        <v>0</v>
      </c>
      <c r="AI55">
        <v>0</v>
      </c>
      <c r="AJ55">
        <v>4019</v>
      </c>
    </row>
    <row r="56" spans="1:36" x14ac:dyDescent="0.3">
      <c r="A56">
        <v>0</v>
      </c>
      <c r="B56">
        <v>0</v>
      </c>
      <c r="C56">
        <v>0</v>
      </c>
      <c r="D56">
        <v>0</v>
      </c>
      <c r="E56">
        <v>3.5230000000000001</v>
      </c>
      <c r="F56">
        <v>3458</v>
      </c>
      <c r="P56">
        <v>0</v>
      </c>
      <c r="Q56">
        <v>0</v>
      </c>
      <c r="R56">
        <v>0</v>
      </c>
      <c r="S56">
        <v>0</v>
      </c>
      <c r="T56">
        <v>3507</v>
      </c>
      <c r="AF56">
        <v>0</v>
      </c>
      <c r="AG56">
        <v>0</v>
      </c>
      <c r="AH56">
        <v>0</v>
      </c>
      <c r="AI56">
        <v>0</v>
      </c>
      <c r="AJ56">
        <v>4099</v>
      </c>
    </row>
    <row r="57" spans="1:36" x14ac:dyDescent="0.3">
      <c r="A57">
        <v>0</v>
      </c>
      <c r="B57">
        <v>0</v>
      </c>
      <c r="C57">
        <v>0</v>
      </c>
      <c r="D57">
        <v>0</v>
      </c>
      <c r="E57">
        <v>3.5830000000000002</v>
      </c>
      <c r="F57">
        <v>3523</v>
      </c>
      <c r="P57">
        <v>0</v>
      </c>
      <c r="Q57">
        <v>0</v>
      </c>
      <c r="R57">
        <v>0</v>
      </c>
      <c r="S57">
        <v>0</v>
      </c>
      <c r="T57">
        <v>3569</v>
      </c>
      <c r="AF57">
        <v>0</v>
      </c>
      <c r="AG57">
        <v>0</v>
      </c>
      <c r="AH57">
        <v>0</v>
      </c>
      <c r="AI57">
        <v>0</v>
      </c>
      <c r="AJ57">
        <v>4214</v>
      </c>
    </row>
    <row r="58" spans="1:36" x14ac:dyDescent="0.3">
      <c r="A58">
        <v>0</v>
      </c>
      <c r="B58">
        <v>0</v>
      </c>
      <c r="C58">
        <v>0</v>
      </c>
      <c r="D58">
        <v>0</v>
      </c>
      <c r="E58">
        <v>3.649</v>
      </c>
      <c r="F58">
        <v>3583</v>
      </c>
      <c r="P58">
        <v>0</v>
      </c>
      <c r="Q58">
        <v>0</v>
      </c>
      <c r="R58">
        <v>0</v>
      </c>
      <c r="S58">
        <v>0</v>
      </c>
      <c r="T58">
        <v>3632</v>
      </c>
      <c r="AF58">
        <v>0</v>
      </c>
      <c r="AG58">
        <v>0</v>
      </c>
      <c r="AH58">
        <v>0</v>
      </c>
      <c r="AI58">
        <v>0</v>
      </c>
      <c r="AJ58">
        <v>4346</v>
      </c>
    </row>
    <row r="59" spans="1:36" x14ac:dyDescent="0.3">
      <c r="A59">
        <v>0</v>
      </c>
      <c r="B59">
        <v>0</v>
      </c>
      <c r="C59">
        <v>0</v>
      </c>
      <c r="D59">
        <v>0</v>
      </c>
      <c r="E59">
        <v>3.7130000000000001</v>
      </c>
      <c r="F59">
        <v>3649</v>
      </c>
      <c r="P59">
        <v>0</v>
      </c>
      <c r="Q59">
        <v>0</v>
      </c>
      <c r="R59">
        <v>0</v>
      </c>
      <c r="S59">
        <v>0</v>
      </c>
      <c r="T59">
        <v>3694</v>
      </c>
      <c r="AF59">
        <v>0</v>
      </c>
      <c r="AG59">
        <v>0</v>
      </c>
      <c r="AH59">
        <v>0</v>
      </c>
      <c r="AI59">
        <v>0</v>
      </c>
      <c r="AJ59">
        <v>4427</v>
      </c>
    </row>
    <row r="60" spans="1:36" x14ac:dyDescent="0.3">
      <c r="A60">
        <v>0</v>
      </c>
      <c r="B60">
        <v>0</v>
      </c>
      <c r="C60">
        <v>0</v>
      </c>
      <c r="D60">
        <v>0</v>
      </c>
      <c r="E60">
        <v>3.7759999999999998</v>
      </c>
      <c r="F60">
        <v>3713</v>
      </c>
      <c r="P60">
        <v>0</v>
      </c>
      <c r="Q60">
        <v>0</v>
      </c>
      <c r="R60">
        <v>0</v>
      </c>
      <c r="S60">
        <v>0</v>
      </c>
      <c r="T60">
        <v>3756</v>
      </c>
      <c r="AF60">
        <v>0</v>
      </c>
      <c r="AG60">
        <v>0</v>
      </c>
      <c r="AH60">
        <v>0</v>
      </c>
      <c r="AI60">
        <v>0</v>
      </c>
      <c r="AJ60">
        <v>4571</v>
      </c>
    </row>
    <row r="61" spans="1:36" x14ac:dyDescent="0.3">
      <c r="A61">
        <v>0</v>
      </c>
      <c r="B61">
        <v>0</v>
      </c>
      <c r="C61">
        <v>0</v>
      </c>
      <c r="D61">
        <v>0</v>
      </c>
      <c r="E61">
        <v>3.847</v>
      </c>
      <c r="F61">
        <v>3776</v>
      </c>
      <c r="P61">
        <v>0</v>
      </c>
      <c r="Q61">
        <v>0</v>
      </c>
      <c r="R61">
        <v>0</v>
      </c>
      <c r="S61">
        <v>0</v>
      </c>
      <c r="T61">
        <v>3816</v>
      </c>
      <c r="AF61">
        <v>0</v>
      </c>
      <c r="AG61">
        <v>0</v>
      </c>
      <c r="AH61">
        <v>0</v>
      </c>
      <c r="AI61">
        <v>0</v>
      </c>
      <c r="AJ61">
        <v>4672</v>
      </c>
    </row>
    <row r="62" spans="1:36" x14ac:dyDescent="0.3">
      <c r="A62">
        <v>0</v>
      </c>
      <c r="B62">
        <v>0</v>
      </c>
      <c r="C62">
        <v>0</v>
      </c>
      <c r="D62">
        <v>0</v>
      </c>
      <c r="E62">
        <v>3.9060000000000001</v>
      </c>
      <c r="F62">
        <v>3847</v>
      </c>
      <c r="P62">
        <v>0</v>
      </c>
      <c r="Q62">
        <v>0</v>
      </c>
      <c r="R62">
        <v>0</v>
      </c>
      <c r="S62">
        <v>0</v>
      </c>
      <c r="T62">
        <v>3884</v>
      </c>
      <c r="AF62">
        <v>0</v>
      </c>
      <c r="AG62">
        <v>0</v>
      </c>
      <c r="AH62">
        <v>0</v>
      </c>
      <c r="AI62">
        <v>0</v>
      </c>
      <c r="AJ62">
        <v>4802</v>
      </c>
    </row>
    <row r="63" spans="1:36" x14ac:dyDescent="0.3">
      <c r="A63">
        <v>0</v>
      </c>
      <c r="B63">
        <v>0</v>
      </c>
      <c r="C63">
        <v>0</v>
      </c>
      <c r="D63">
        <v>0</v>
      </c>
      <c r="E63">
        <v>3.9689999999999999</v>
      </c>
      <c r="F63">
        <v>3906</v>
      </c>
      <c r="P63">
        <v>0</v>
      </c>
      <c r="Q63">
        <v>0</v>
      </c>
      <c r="R63">
        <v>0</v>
      </c>
      <c r="S63">
        <v>0</v>
      </c>
      <c r="T63">
        <v>3945</v>
      </c>
      <c r="AF63">
        <v>0</v>
      </c>
      <c r="AG63">
        <v>0</v>
      </c>
      <c r="AH63">
        <v>0</v>
      </c>
      <c r="AI63">
        <v>0</v>
      </c>
      <c r="AJ63">
        <v>4902</v>
      </c>
    </row>
    <row r="64" spans="1:36" x14ac:dyDescent="0.3">
      <c r="A64">
        <v>0</v>
      </c>
      <c r="B64">
        <v>0</v>
      </c>
      <c r="C64">
        <v>0</v>
      </c>
      <c r="D64">
        <v>0</v>
      </c>
      <c r="E64">
        <v>4.0529999999999999</v>
      </c>
      <c r="F64">
        <v>3969</v>
      </c>
      <c r="P64">
        <v>0</v>
      </c>
      <c r="Q64">
        <v>0</v>
      </c>
      <c r="R64">
        <v>0</v>
      </c>
      <c r="S64">
        <v>0</v>
      </c>
      <c r="T64">
        <v>4021</v>
      </c>
      <c r="AF64">
        <v>0</v>
      </c>
      <c r="AG64">
        <v>0</v>
      </c>
      <c r="AH64">
        <v>0</v>
      </c>
      <c r="AI64">
        <v>0</v>
      </c>
      <c r="AJ64">
        <v>4980</v>
      </c>
    </row>
    <row r="65" spans="1:41" x14ac:dyDescent="0.3">
      <c r="A65">
        <v>0</v>
      </c>
      <c r="B65">
        <v>0</v>
      </c>
      <c r="C65">
        <v>0</v>
      </c>
      <c r="D65">
        <v>0</v>
      </c>
      <c r="E65">
        <v>4.1109999999999998</v>
      </c>
      <c r="F65">
        <v>4053</v>
      </c>
      <c r="P65">
        <v>0</v>
      </c>
      <c r="Q65">
        <v>0</v>
      </c>
      <c r="R65">
        <v>0</v>
      </c>
      <c r="S65">
        <v>0</v>
      </c>
      <c r="T65">
        <v>4085</v>
      </c>
      <c r="AF65">
        <v>0</v>
      </c>
      <c r="AG65">
        <v>0</v>
      </c>
      <c r="AH65">
        <v>0</v>
      </c>
      <c r="AI65">
        <v>0</v>
      </c>
      <c r="AJ65">
        <v>5063</v>
      </c>
    </row>
    <row r="66" spans="1:41" x14ac:dyDescent="0.3">
      <c r="A66">
        <v>0</v>
      </c>
      <c r="B66">
        <v>0</v>
      </c>
      <c r="C66">
        <v>0</v>
      </c>
      <c r="D66">
        <v>0</v>
      </c>
      <c r="E66">
        <v>4.1769999999999996</v>
      </c>
      <c r="F66">
        <v>4111</v>
      </c>
      <c r="P66">
        <v>0</v>
      </c>
      <c r="Q66">
        <v>0</v>
      </c>
      <c r="R66">
        <v>0</v>
      </c>
      <c r="S66">
        <v>0</v>
      </c>
      <c r="T66">
        <v>4152</v>
      </c>
      <c r="AF66">
        <v>0</v>
      </c>
      <c r="AG66">
        <v>0</v>
      </c>
      <c r="AH66">
        <v>0</v>
      </c>
      <c r="AI66">
        <v>0</v>
      </c>
      <c r="AJ66">
        <v>5157</v>
      </c>
    </row>
    <row r="67" spans="1:41" x14ac:dyDescent="0.3">
      <c r="A67">
        <v>0</v>
      </c>
      <c r="B67">
        <v>0</v>
      </c>
      <c r="C67">
        <v>0</v>
      </c>
      <c r="D67">
        <v>0</v>
      </c>
      <c r="E67">
        <v>4.242</v>
      </c>
      <c r="F67">
        <v>4177</v>
      </c>
      <c r="P67">
        <v>0</v>
      </c>
      <c r="Q67">
        <v>0</v>
      </c>
      <c r="R67">
        <v>0</v>
      </c>
      <c r="S67">
        <v>0</v>
      </c>
      <c r="T67">
        <v>4213</v>
      </c>
      <c r="AF67">
        <v>0</v>
      </c>
      <c r="AG67">
        <v>0</v>
      </c>
      <c r="AH67">
        <v>0</v>
      </c>
      <c r="AI67">
        <v>0</v>
      </c>
      <c r="AJ67">
        <v>5236</v>
      </c>
    </row>
    <row r="68" spans="1:41" x14ac:dyDescent="0.3">
      <c r="A68">
        <v>0</v>
      </c>
      <c r="B68">
        <v>0</v>
      </c>
      <c r="C68">
        <v>0</v>
      </c>
      <c r="D68">
        <v>0</v>
      </c>
      <c r="E68">
        <v>4.3029999999999999</v>
      </c>
      <c r="F68">
        <v>4242</v>
      </c>
      <c r="P68">
        <v>0</v>
      </c>
      <c r="Q68">
        <v>0</v>
      </c>
      <c r="R68">
        <v>0</v>
      </c>
      <c r="S68">
        <v>0</v>
      </c>
      <c r="T68">
        <v>4293</v>
      </c>
      <c r="AF68">
        <v>0</v>
      </c>
      <c r="AG68">
        <v>0</v>
      </c>
      <c r="AH68">
        <v>0</v>
      </c>
      <c r="AI68">
        <v>0</v>
      </c>
      <c r="AJ68">
        <v>5342</v>
      </c>
    </row>
    <row r="69" spans="1:41" x14ac:dyDescent="0.3">
      <c r="A69">
        <v>0</v>
      </c>
      <c r="B69">
        <v>0</v>
      </c>
      <c r="C69">
        <v>0</v>
      </c>
      <c r="D69">
        <v>0</v>
      </c>
      <c r="E69">
        <v>4.3630000000000004</v>
      </c>
      <c r="F69">
        <v>4303</v>
      </c>
      <c r="P69">
        <v>0</v>
      </c>
      <c r="Q69">
        <v>0</v>
      </c>
      <c r="R69">
        <v>0</v>
      </c>
      <c r="S69">
        <v>0</v>
      </c>
      <c r="T69">
        <v>4351</v>
      </c>
      <c r="AF69">
        <v>0</v>
      </c>
      <c r="AG69">
        <v>0</v>
      </c>
      <c r="AH69">
        <v>0</v>
      </c>
      <c r="AI69">
        <v>0</v>
      </c>
      <c r="AJ69">
        <v>5423</v>
      </c>
    </row>
    <row r="70" spans="1:41" x14ac:dyDescent="0.3">
      <c r="A70">
        <v>0</v>
      </c>
      <c r="B70">
        <v>0</v>
      </c>
      <c r="C70">
        <v>0</v>
      </c>
      <c r="D70">
        <v>0</v>
      </c>
      <c r="E70">
        <v>4.431</v>
      </c>
      <c r="F70">
        <v>4363</v>
      </c>
      <c r="P70">
        <v>0</v>
      </c>
      <c r="Q70">
        <v>0</v>
      </c>
      <c r="R70">
        <v>0</v>
      </c>
      <c r="S70">
        <v>0</v>
      </c>
      <c r="T70">
        <v>4417</v>
      </c>
      <c r="AF70">
        <v>0</v>
      </c>
      <c r="AG70">
        <v>0</v>
      </c>
      <c r="AH70">
        <v>0</v>
      </c>
      <c r="AI70">
        <v>0</v>
      </c>
      <c r="AJ70">
        <v>5494</v>
      </c>
    </row>
    <row r="71" spans="1:41" x14ac:dyDescent="0.3">
      <c r="A71">
        <v>0</v>
      </c>
      <c r="B71">
        <v>0</v>
      </c>
      <c r="C71">
        <v>0</v>
      </c>
      <c r="D71">
        <v>0</v>
      </c>
      <c r="E71">
        <v>4.5030000000000001</v>
      </c>
      <c r="F71">
        <v>4431</v>
      </c>
      <c r="P71">
        <v>0</v>
      </c>
      <c r="Q71">
        <v>0</v>
      </c>
      <c r="R71">
        <v>0</v>
      </c>
      <c r="S71">
        <v>0</v>
      </c>
      <c r="T71">
        <v>4475</v>
      </c>
      <c r="AF71">
        <v>0</v>
      </c>
      <c r="AG71">
        <v>0</v>
      </c>
      <c r="AH71">
        <v>0</v>
      </c>
      <c r="AI71">
        <v>0</v>
      </c>
      <c r="AJ71">
        <v>5617</v>
      </c>
    </row>
    <row r="72" spans="1:41" x14ac:dyDescent="0.3">
      <c r="A72">
        <v>0</v>
      </c>
      <c r="B72">
        <v>0</v>
      </c>
      <c r="C72">
        <v>0</v>
      </c>
      <c r="D72">
        <v>0</v>
      </c>
      <c r="E72">
        <v>4.569</v>
      </c>
      <c r="F72">
        <v>4503</v>
      </c>
      <c r="P72">
        <v>0</v>
      </c>
      <c r="Q72">
        <v>0</v>
      </c>
      <c r="R72">
        <v>0</v>
      </c>
      <c r="S72">
        <v>0</v>
      </c>
      <c r="T72">
        <v>4545</v>
      </c>
      <c r="AF72">
        <v>0</v>
      </c>
      <c r="AG72">
        <v>0</v>
      </c>
      <c r="AH72">
        <v>0</v>
      </c>
      <c r="AI72">
        <v>0</v>
      </c>
      <c r="AJ72">
        <v>5687</v>
      </c>
    </row>
    <row r="73" spans="1:41" x14ac:dyDescent="0.3">
      <c r="A73">
        <v>0</v>
      </c>
      <c r="B73">
        <v>0</v>
      </c>
      <c r="C73">
        <v>0</v>
      </c>
      <c r="D73">
        <v>0</v>
      </c>
      <c r="E73">
        <v>4.6310000000000002</v>
      </c>
      <c r="F73">
        <v>4569</v>
      </c>
      <c r="P73">
        <v>0</v>
      </c>
      <c r="Q73">
        <v>0</v>
      </c>
      <c r="R73">
        <v>0</v>
      </c>
      <c r="S73">
        <v>0</v>
      </c>
      <c r="T73">
        <v>4604</v>
      </c>
      <c r="AF73">
        <v>0</v>
      </c>
      <c r="AG73">
        <v>0</v>
      </c>
      <c r="AH73">
        <v>0</v>
      </c>
      <c r="AI73">
        <v>0</v>
      </c>
      <c r="AJ73">
        <v>5758</v>
      </c>
      <c r="AN73" t="s">
        <v>1</v>
      </c>
      <c r="AO73" t="s">
        <v>2</v>
      </c>
    </row>
    <row r="74" spans="1:41" x14ac:dyDescent="0.3">
      <c r="A74">
        <v>0</v>
      </c>
      <c r="B74">
        <v>0</v>
      </c>
      <c r="C74">
        <v>0</v>
      </c>
      <c r="D74">
        <v>0</v>
      </c>
      <c r="E74">
        <v>4.6909999999999998</v>
      </c>
      <c r="F74">
        <v>4631</v>
      </c>
      <c r="P74">
        <v>0</v>
      </c>
      <c r="Q74">
        <v>0</v>
      </c>
      <c r="R74">
        <v>0</v>
      </c>
      <c r="S74">
        <v>0</v>
      </c>
      <c r="T74">
        <v>4667</v>
      </c>
      <c r="AF74">
        <v>0</v>
      </c>
      <c r="AG74">
        <v>0</v>
      </c>
      <c r="AH74">
        <v>0</v>
      </c>
      <c r="AI74">
        <v>0</v>
      </c>
      <c r="AJ74">
        <v>5848</v>
      </c>
      <c r="AN74">
        <v>0</v>
      </c>
      <c r="AO74">
        <v>0</v>
      </c>
    </row>
    <row r="75" spans="1:41" x14ac:dyDescent="0.3">
      <c r="A75">
        <v>0</v>
      </c>
      <c r="B75">
        <v>0</v>
      </c>
      <c r="C75">
        <v>0</v>
      </c>
      <c r="D75">
        <v>0</v>
      </c>
      <c r="E75">
        <v>4.7560000000000002</v>
      </c>
      <c r="F75">
        <v>4691</v>
      </c>
      <c r="P75">
        <v>0</v>
      </c>
      <c r="Q75">
        <v>0</v>
      </c>
      <c r="R75">
        <v>0</v>
      </c>
      <c r="S75">
        <v>0</v>
      </c>
      <c r="T75">
        <v>4735</v>
      </c>
      <c r="AF75">
        <v>0</v>
      </c>
      <c r="AG75">
        <v>0</v>
      </c>
      <c r="AH75">
        <v>0</v>
      </c>
      <c r="AI75">
        <v>0</v>
      </c>
      <c r="AJ75">
        <v>6012</v>
      </c>
      <c r="AN75">
        <v>1.0160020320000001</v>
      </c>
      <c r="AO75">
        <v>0</v>
      </c>
    </row>
    <row r="76" spans="1:41" x14ac:dyDescent="0.3">
      <c r="A76">
        <v>0</v>
      </c>
      <c r="B76">
        <v>0</v>
      </c>
      <c r="C76">
        <v>0</v>
      </c>
      <c r="D76">
        <v>0</v>
      </c>
      <c r="E76">
        <v>4.8339999999999996</v>
      </c>
      <c r="F76">
        <v>4756</v>
      </c>
      <c r="P76">
        <v>0</v>
      </c>
      <c r="Q76">
        <v>0</v>
      </c>
      <c r="R76">
        <v>0</v>
      </c>
      <c r="S76">
        <v>0</v>
      </c>
      <c r="T76">
        <v>4808</v>
      </c>
      <c r="AF76">
        <v>6.1329789000000003E-2</v>
      </c>
      <c r="AG76">
        <v>6.1329789000000003E-2</v>
      </c>
      <c r="AH76">
        <v>4</v>
      </c>
      <c r="AI76">
        <v>3</v>
      </c>
      <c r="AJ76">
        <v>6112</v>
      </c>
      <c r="AN76">
        <v>0.34324392999999997</v>
      </c>
      <c r="AO76">
        <v>6.1329789000000003E-2</v>
      </c>
    </row>
    <row r="77" spans="1:41" x14ac:dyDescent="0.3">
      <c r="A77">
        <v>0</v>
      </c>
      <c r="B77">
        <v>0</v>
      </c>
      <c r="C77">
        <v>0</v>
      </c>
      <c r="D77">
        <v>0</v>
      </c>
      <c r="E77">
        <v>4.8970000000000002</v>
      </c>
      <c r="F77">
        <v>4834</v>
      </c>
      <c r="P77">
        <v>0</v>
      </c>
      <c r="Q77">
        <v>0</v>
      </c>
      <c r="R77">
        <v>0</v>
      </c>
      <c r="S77">
        <v>0</v>
      </c>
      <c r="T77">
        <v>4872</v>
      </c>
      <c r="AF77">
        <v>6.1329789000000003E-2</v>
      </c>
      <c r="AG77">
        <v>6.1329789000000003E-2</v>
      </c>
      <c r="AH77">
        <v>5</v>
      </c>
      <c r="AI77">
        <v>5</v>
      </c>
      <c r="AJ77">
        <v>6186</v>
      </c>
      <c r="AN77">
        <v>1.3137957309999999</v>
      </c>
      <c r="AO77">
        <v>6.1329789000000003E-2</v>
      </c>
    </row>
    <row r="78" spans="1:41" x14ac:dyDescent="0.3">
      <c r="A78">
        <v>0</v>
      </c>
      <c r="B78">
        <v>0</v>
      </c>
      <c r="C78">
        <v>0</v>
      </c>
      <c r="D78">
        <v>0</v>
      </c>
      <c r="E78">
        <v>4.96</v>
      </c>
      <c r="F78">
        <v>4897</v>
      </c>
      <c r="P78">
        <v>0</v>
      </c>
      <c r="Q78">
        <v>0</v>
      </c>
      <c r="R78">
        <v>0</v>
      </c>
      <c r="S78">
        <v>0</v>
      </c>
      <c r="T78">
        <v>4936</v>
      </c>
      <c r="AF78">
        <v>9.8499355999999996E-2</v>
      </c>
      <c r="AG78">
        <v>9.8499355999999996E-2</v>
      </c>
      <c r="AH78">
        <v>11</v>
      </c>
      <c r="AI78">
        <v>11</v>
      </c>
      <c r="AJ78">
        <v>6302</v>
      </c>
      <c r="AN78">
        <v>2.8619775550000002</v>
      </c>
      <c r="AO78">
        <v>9.8499355999999996E-2</v>
      </c>
    </row>
    <row r="79" spans="1:41" x14ac:dyDescent="0.3">
      <c r="A79">
        <v>0</v>
      </c>
      <c r="B79">
        <v>0</v>
      </c>
      <c r="C79">
        <v>0</v>
      </c>
      <c r="D79">
        <v>0</v>
      </c>
      <c r="E79">
        <v>5.024</v>
      </c>
      <c r="F79">
        <v>4960</v>
      </c>
      <c r="P79">
        <v>0</v>
      </c>
      <c r="Q79">
        <v>0</v>
      </c>
      <c r="R79">
        <v>0</v>
      </c>
      <c r="S79">
        <v>0</v>
      </c>
      <c r="T79">
        <v>4992</v>
      </c>
      <c r="AF79">
        <v>9.8499355999999996E-2</v>
      </c>
      <c r="AG79">
        <v>9.8499355999999996E-2</v>
      </c>
      <c r="AH79">
        <v>19</v>
      </c>
      <c r="AI79">
        <v>19</v>
      </c>
      <c r="AJ79">
        <v>6373</v>
      </c>
      <c r="AN79">
        <v>3.9981561440000002</v>
      </c>
      <c r="AO79">
        <v>9.8499355999999996E-2</v>
      </c>
    </row>
    <row r="80" spans="1:41" x14ac:dyDescent="0.3">
      <c r="A80">
        <v>0</v>
      </c>
      <c r="B80">
        <v>0</v>
      </c>
      <c r="C80">
        <v>0</v>
      </c>
      <c r="D80">
        <v>0</v>
      </c>
      <c r="E80">
        <v>5.0869999999999997</v>
      </c>
      <c r="F80">
        <v>5024</v>
      </c>
      <c r="P80">
        <v>0</v>
      </c>
      <c r="Q80">
        <v>0</v>
      </c>
      <c r="R80">
        <v>0</v>
      </c>
      <c r="S80">
        <v>0</v>
      </c>
      <c r="T80">
        <v>5067</v>
      </c>
      <c r="AF80">
        <v>9.8499355999999996E-2</v>
      </c>
      <c r="AG80">
        <v>9.8499355999999996E-2</v>
      </c>
      <c r="AH80">
        <v>36</v>
      </c>
      <c r="AI80">
        <v>37</v>
      </c>
      <c r="AJ80">
        <v>6481</v>
      </c>
      <c r="AN80">
        <v>6.0656837729999999</v>
      </c>
      <c r="AO80">
        <v>9.8499355999999996E-2</v>
      </c>
    </row>
    <row r="81" spans="1:41" x14ac:dyDescent="0.3">
      <c r="A81">
        <v>0</v>
      </c>
      <c r="B81">
        <v>0</v>
      </c>
      <c r="C81">
        <v>0</v>
      </c>
      <c r="D81">
        <v>0</v>
      </c>
      <c r="E81">
        <v>5.149</v>
      </c>
      <c r="F81">
        <v>5087</v>
      </c>
      <c r="P81">
        <v>0</v>
      </c>
      <c r="Q81">
        <v>0</v>
      </c>
      <c r="R81">
        <v>0</v>
      </c>
      <c r="S81">
        <v>0</v>
      </c>
      <c r="T81">
        <v>5132</v>
      </c>
      <c r="AF81">
        <v>0.102629319</v>
      </c>
      <c r="AG81">
        <v>0.102629319</v>
      </c>
      <c r="AH81">
        <v>52</v>
      </c>
      <c r="AI81">
        <v>52</v>
      </c>
      <c r="AJ81">
        <v>6548</v>
      </c>
      <c r="AN81">
        <v>7.3588932219999998</v>
      </c>
      <c r="AO81">
        <v>0.102629319</v>
      </c>
    </row>
    <row r="82" spans="1:41" x14ac:dyDescent="0.3">
      <c r="A82">
        <v>0</v>
      </c>
      <c r="B82">
        <v>0</v>
      </c>
      <c r="C82">
        <v>0</v>
      </c>
      <c r="D82">
        <v>0</v>
      </c>
      <c r="E82">
        <v>5.2080000000000002</v>
      </c>
      <c r="F82">
        <v>5149</v>
      </c>
      <c r="P82">
        <v>0</v>
      </c>
      <c r="Q82">
        <v>0</v>
      </c>
      <c r="R82">
        <v>0</v>
      </c>
      <c r="S82">
        <v>0</v>
      </c>
      <c r="T82">
        <v>5197</v>
      </c>
      <c r="AF82">
        <v>0.102629319</v>
      </c>
      <c r="AG82">
        <v>0.102629319</v>
      </c>
      <c r="AH82">
        <v>83</v>
      </c>
      <c r="AI82">
        <v>82</v>
      </c>
      <c r="AJ82">
        <v>6655</v>
      </c>
      <c r="AN82">
        <v>7.2159235229999998</v>
      </c>
      <c r="AO82">
        <v>0.102629319</v>
      </c>
    </row>
    <row r="83" spans="1:41" x14ac:dyDescent="0.3">
      <c r="A83">
        <v>0</v>
      </c>
      <c r="B83">
        <v>0</v>
      </c>
      <c r="C83">
        <v>0</v>
      </c>
      <c r="D83">
        <v>0</v>
      </c>
      <c r="E83">
        <v>5.2709999999999999</v>
      </c>
      <c r="F83">
        <v>5208</v>
      </c>
      <c r="P83">
        <v>0</v>
      </c>
      <c r="Q83">
        <v>0</v>
      </c>
      <c r="R83">
        <v>0</v>
      </c>
      <c r="S83">
        <v>0</v>
      </c>
      <c r="T83">
        <v>5262</v>
      </c>
      <c r="AF83">
        <v>0.102629319</v>
      </c>
      <c r="AG83">
        <v>0.102629319</v>
      </c>
      <c r="AH83">
        <v>108</v>
      </c>
      <c r="AI83">
        <v>114</v>
      </c>
      <c r="AJ83">
        <v>6743</v>
      </c>
      <c r="AN83">
        <v>11.267691709999999</v>
      </c>
      <c r="AO83">
        <v>0.102629319</v>
      </c>
    </row>
    <row r="84" spans="1:41" x14ac:dyDescent="0.3">
      <c r="A84">
        <v>0</v>
      </c>
      <c r="B84">
        <v>0</v>
      </c>
      <c r="C84">
        <v>0</v>
      </c>
      <c r="D84">
        <v>0</v>
      </c>
      <c r="E84">
        <v>5.3479999999999999</v>
      </c>
      <c r="F84">
        <v>5271</v>
      </c>
      <c r="P84">
        <v>0</v>
      </c>
      <c r="Q84">
        <v>0</v>
      </c>
      <c r="R84">
        <v>0</v>
      </c>
      <c r="S84">
        <v>0</v>
      </c>
      <c r="T84">
        <v>5329</v>
      </c>
      <c r="AF84">
        <v>0.106759268</v>
      </c>
      <c r="AG84">
        <v>0.106759268</v>
      </c>
      <c r="AH84">
        <v>167</v>
      </c>
      <c r="AI84">
        <v>166</v>
      </c>
      <c r="AJ84">
        <v>6876</v>
      </c>
      <c r="AN84">
        <v>11.54547764</v>
      </c>
      <c r="AO84">
        <v>0.106759268</v>
      </c>
    </row>
    <row r="85" spans="1:41" x14ac:dyDescent="0.3">
      <c r="A85">
        <v>0</v>
      </c>
      <c r="B85">
        <v>0</v>
      </c>
      <c r="C85">
        <v>0</v>
      </c>
      <c r="D85">
        <v>0</v>
      </c>
      <c r="E85">
        <v>5.4160000000000004</v>
      </c>
      <c r="F85">
        <v>5348</v>
      </c>
      <c r="P85">
        <v>0</v>
      </c>
      <c r="Q85">
        <v>0</v>
      </c>
      <c r="R85">
        <v>0</v>
      </c>
      <c r="S85">
        <v>0</v>
      </c>
      <c r="T85">
        <v>5397</v>
      </c>
      <c r="AF85">
        <v>0.106759268</v>
      </c>
      <c r="AG85">
        <v>0.106759268</v>
      </c>
      <c r="AH85">
        <v>207</v>
      </c>
      <c r="AI85">
        <v>205</v>
      </c>
      <c r="AJ85">
        <v>6964</v>
      </c>
      <c r="AN85">
        <v>11.64168995</v>
      </c>
      <c r="AO85">
        <v>0.106759268</v>
      </c>
    </row>
    <row r="86" spans="1:41" x14ac:dyDescent="0.3">
      <c r="A86">
        <v>0</v>
      </c>
      <c r="B86">
        <v>0</v>
      </c>
      <c r="C86">
        <v>0</v>
      </c>
      <c r="D86">
        <v>0</v>
      </c>
      <c r="E86">
        <v>5.4829999999999997</v>
      </c>
      <c r="F86">
        <v>5416</v>
      </c>
      <c r="P86">
        <v>0</v>
      </c>
      <c r="Q86">
        <v>0</v>
      </c>
      <c r="R86">
        <v>0</v>
      </c>
      <c r="S86">
        <v>0</v>
      </c>
      <c r="T86">
        <v>5461</v>
      </c>
      <c r="AF86">
        <v>0.106759268</v>
      </c>
      <c r="AG86">
        <v>0.106759268</v>
      </c>
      <c r="AH86">
        <v>273</v>
      </c>
      <c r="AI86">
        <v>272</v>
      </c>
      <c r="AJ86">
        <v>7108</v>
      </c>
      <c r="AN86">
        <v>8.6527645579999994</v>
      </c>
      <c r="AO86">
        <v>0.106759268</v>
      </c>
    </row>
    <row r="87" spans="1:41" x14ac:dyDescent="0.3">
      <c r="A87">
        <v>0</v>
      </c>
      <c r="B87">
        <v>0</v>
      </c>
      <c r="C87">
        <v>0</v>
      </c>
      <c r="D87">
        <v>0</v>
      </c>
      <c r="E87">
        <v>5.5549999999999997</v>
      </c>
      <c r="F87">
        <v>5483</v>
      </c>
      <c r="P87">
        <v>0</v>
      </c>
      <c r="Q87">
        <v>0</v>
      </c>
      <c r="R87">
        <v>0</v>
      </c>
      <c r="S87">
        <v>0</v>
      </c>
      <c r="T87">
        <v>5520</v>
      </c>
      <c r="AF87">
        <v>0.106759268</v>
      </c>
      <c r="AG87">
        <v>0.106759268</v>
      </c>
      <c r="AH87">
        <v>304</v>
      </c>
      <c r="AI87">
        <v>314</v>
      </c>
      <c r="AJ87">
        <v>7199</v>
      </c>
      <c r="AN87">
        <v>14.371081370000001</v>
      </c>
      <c r="AO87">
        <v>0.106759268</v>
      </c>
    </row>
    <row r="88" spans="1:41" x14ac:dyDescent="0.3">
      <c r="A88">
        <v>0</v>
      </c>
      <c r="B88">
        <v>0</v>
      </c>
      <c r="C88">
        <v>0</v>
      </c>
      <c r="D88">
        <v>0</v>
      </c>
      <c r="E88">
        <v>5.6230000000000002</v>
      </c>
      <c r="F88">
        <v>5555</v>
      </c>
      <c r="P88">
        <v>0</v>
      </c>
      <c r="Q88">
        <v>0</v>
      </c>
      <c r="R88">
        <v>0</v>
      </c>
      <c r="S88">
        <v>0</v>
      </c>
      <c r="T88">
        <v>5589</v>
      </c>
      <c r="AF88">
        <v>0.10655943700000001</v>
      </c>
      <c r="AG88">
        <v>0.10655943700000001</v>
      </c>
      <c r="AH88">
        <v>390</v>
      </c>
      <c r="AI88">
        <v>386</v>
      </c>
      <c r="AJ88">
        <v>7351</v>
      </c>
      <c r="AN88">
        <v>10.84496551</v>
      </c>
      <c r="AO88">
        <v>0.10655943700000001</v>
      </c>
    </row>
    <row r="89" spans="1:41" x14ac:dyDescent="0.3">
      <c r="A89">
        <v>0</v>
      </c>
      <c r="B89">
        <v>0</v>
      </c>
      <c r="C89">
        <v>0</v>
      </c>
      <c r="D89">
        <v>0</v>
      </c>
      <c r="E89">
        <v>5.6920000000000002</v>
      </c>
      <c r="F89">
        <v>5623</v>
      </c>
      <c r="P89">
        <v>0</v>
      </c>
      <c r="Q89">
        <v>0</v>
      </c>
      <c r="R89">
        <v>0</v>
      </c>
      <c r="S89">
        <v>0</v>
      </c>
      <c r="T89">
        <v>5653</v>
      </c>
      <c r="AF89">
        <v>0.106759268</v>
      </c>
      <c r="AG89">
        <v>0.106759268</v>
      </c>
      <c r="AH89">
        <v>428</v>
      </c>
      <c r="AI89">
        <v>428</v>
      </c>
      <c r="AJ89">
        <v>7440</v>
      </c>
      <c r="AN89">
        <v>13.64778849</v>
      </c>
      <c r="AO89">
        <v>0.106759268</v>
      </c>
    </row>
    <row r="90" spans="1:41" x14ac:dyDescent="0.3">
      <c r="A90">
        <v>0</v>
      </c>
      <c r="B90">
        <v>0</v>
      </c>
      <c r="C90">
        <v>0</v>
      </c>
      <c r="D90">
        <v>0</v>
      </c>
      <c r="E90">
        <v>5.7510000000000003</v>
      </c>
      <c r="F90">
        <v>5692</v>
      </c>
      <c r="P90">
        <v>0</v>
      </c>
      <c r="Q90">
        <v>0</v>
      </c>
      <c r="R90">
        <v>0</v>
      </c>
      <c r="S90">
        <v>0</v>
      </c>
      <c r="T90">
        <v>5718</v>
      </c>
      <c r="AF90">
        <v>0.106759268</v>
      </c>
      <c r="AG90">
        <v>0.106759268</v>
      </c>
      <c r="AH90">
        <v>464</v>
      </c>
      <c r="AI90">
        <v>458</v>
      </c>
      <c r="AJ90">
        <v>7507</v>
      </c>
      <c r="AN90">
        <v>10.931667429999999</v>
      </c>
      <c r="AO90">
        <v>0.106759268</v>
      </c>
    </row>
    <row r="91" spans="1:41" x14ac:dyDescent="0.3">
      <c r="A91">
        <v>0</v>
      </c>
      <c r="B91">
        <v>0</v>
      </c>
      <c r="C91">
        <v>0</v>
      </c>
      <c r="D91">
        <v>0</v>
      </c>
      <c r="E91">
        <v>5.8239999999999998</v>
      </c>
      <c r="F91">
        <v>5751</v>
      </c>
      <c r="P91">
        <v>0</v>
      </c>
      <c r="Q91">
        <v>0</v>
      </c>
      <c r="R91">
        <v>0</v>
      </c>
      <c r="S91">
        <v>0</v>
      </c>
      <c r="T91">
        <v>5780</v>
      </c>
      <c r="AF91">
        <v>0.106759268</v>
      </c>
      <c r="AG91">
        <v>0.106759268</v>
      </c>
      <c r="AH91">
        <v>498</v>
      </c>
      <c r="AI91">
        <v>494</v>
      </c>
      <c r="AJ91">
        <v>7586</v>
      </c>
      <c r="AN91">
        <v>11.89622632</v>
      </c>
      <c r="AO91">
        <v>0.106759268</v>
      </c>
    </row>
    <row r="92" spans="1:41" x14ac:dyDescent="0.3">
      <c r="A92">
        <v>0</v>
      </c>
      <c r="B92">
        <v>0</v>
      </c>
      <c r="C92">
        <v>0</v>
      </c>
      <c r="D92">
        <v>0</v>
      </c>
      <c r="E92">
        <v>5.891</v>
      </c>
      <c r="F92">
        <v>5824</v>
      </c>
      <c r="P92">
        <v>0</v>
      </c>
      <c r="Q92">
        <v>0</v>
      </c>
      <c r="R92">
        <v>0</v>
      </c>
      <c r="S92">
        <v>0</v>
      </c>
      <c r="T92">
        <v>5845</v>
      </c>
      <c r="AF92">
        <v>0.12740902500000001</v>
      </c>
      <c r="AG92">
        <v>0.106759268</v>
      </c>
      <c r="AH92">
        <v>535</v>
      </c>
      <c r="AI92">
        <v>528</v>
      </c>
      <c r="AJ92">
        <v>7665</v>
      </c>
      <c r="AN92">
        <v>11.76725517</v>
      </c>
      <c r="AO92">
        <v>0.12740902500000001</v>
      </c>
    </row>
    <row r="93" spans="1:41" x14ac:dyDescent="0.3">
      <c r="A93">
        <v>0</v>
      </c>
      <c r="B93">
        <v>0</v>
      </c>
      <c r="C93">
        <v>0</v>
      </c>
      <c r="D93">
        <v>0</v>
      </c>
      <c r="E93">
        <v>5.952</v>
      </c>
      <c r="F93">
        <v>5891</v>
      </c>
      <c r="P93">
        <v>0</v>
      </c>
      <c r="Q93">
        <v>0</v>
      </c>
      <c r="R93">
        <v>0</v>
      </c>
      <c r="S93">
        <v>0</v>
      </c>
      <c r="T93">
        <v>5907</v>
      </c>
      <c r="AF93">
        <v>0.12740902500000001</v>
      </c>
      <c r="AG93">
        <v>0.12740902500000001</v>
      </c>
      <c r="AH93">
        <v>617</v>
      </c>
      <c r="AI93">
        <v>609</v>
      </c>
      <c r="AJ93">
        <v>7842</v>
      </c>
      <c r="AN93">
        <v>11.99446843</v>
      </c>
      <c r="AO93">
        <v>0.12740902500000001</v>
      </c>
    </row>
    <row r="94" spans="1:41" x14ac:dyDescent="0.3">
      <c r="A94">
        <v>0</v>
      </c>
      <c r="B94">
        <v>0</v>
      </c>
      <c r="C94">
        <v>0</v>
      </c>
      <c r="D94">
        <v>0</v>
      </c>
      <c r="E94">
        <v>6.0179999999999998</v>
      </c>
      <c r="F94">
        <v>5952</v>
      </c>
      <c r="P94">
        <v>0</v>
      </c>
      <c r="Q94">
        <v>0</v>
      </c>
      <c r="R94">
        <v>0</v>
      </c>
      <c r="S94">
        <v>0</v>
      </c>
      <c r="T94">
        <v>5977</v>
      </c>
      <c r="AF94">
        <v>0.12740902500000001</v>
      </c>
      <c r="AG94">
        <v>0.12740902500000001</v>
      </c>
      <c r="AH94">
        <v>668</v>
      </c>
      <c r="AI94">
        <v>661</v>
      </c>
      <c r="AJ94">
        <v>7950</v>
      </c>
      <c r="AN94">
        <v>9.5564547560000008</v>
      </c>
      <c r="AO94">
        <v>0.12740902500000001</v>
      </c>
    </row>
    <row r="95" spans="1:41" x14ac:dyDescent="0.3">
      <c r="A95">
        <v>0</v>
      </c>
      <c r="B95">
        <v>0</v>
      </c>
      <c r="C95">
        <v>0</v>
      </c>
      <c r="D95">
        <v>0</v>
      </c>
      <c r="E95">
        <v>6.09</v>
      </c>
      <c r="F95">
        <v>6018</v>
      </c>
      <c r="P95">
        <v>0</v>
      </c>
      <c r="Q95">
        <v>0</v>
      </c>
      <c r="R95">
        <v>0</v>
      </c>
      <c r="S95">
        <v>0</v>
      </c>
      <c r="T95">
        <v>6038</v>
      </c>
      <c r="AF95">
        <v>0.12740902500000001</v>
      </c>
      <c r="AG95">
        <v>0.12740902500000001</v>
      </c>
      <c r="AH95">
        <v>706</v>
      </c>
      <c r="AI95">
        <v>710</v>
      </c>
      <c r="AJ95">
        <v>8051</v>
      </c>
      <c r="AN95">
        <v>15.00912093</v>
      </c>
      <c r="AO95">
        <v>0.12740902500000001</v>
      </c>
    </row>
    <row r="96" spans="1:41" x14ac:dyDescent="0.3">
      <c r="A96">
        <v>0</v>
      </c>
      <c r="B96">
        <v>0</v>
      </c>
      <c r="C96">
        <v>0</v>
      </c>
      <c r="D96">
        <v>0</v>
      </c>
      <c r="E96">
        <v>6.149</v>
      </c>
      <c r="F96">
        <v>6090</v>
      </c>
      <c r="P96">
        <v>0</v>
      </c>
      <c r="Q96">
        <v>0</v>
      </c>
      <c r="R96">
        <v>0</v>
      </c>
      <c r="S96">
        <v>0</v>
      </c>
      <c r="T96">
        <v>6101</v>
      </c>
      <c r="AF96">
        <v>0.12740902500000001</v>
      </c>
      <c r="AG96">
        <v>0.12740902500000001</v>
      </c>
      <c r="AH96">
        <v>771</v>
      </c>
      <c r="AI96">
        <v>764</v>
      </c>
      <c r="AJ96">
        <v>8161</v>
      </c>
      <c r="AN96">
        <v>12.08051197</v>
      </c>
      <c r="AO96">
        <v>0.12740902500000001</v>
      </c>
    </row>
    <row r="97" spans="1:41" x14ac:dyDescent="0.3">
      <c r="A97">
        <v>0</v>
      </c>
      <c r="B97">
        <v>0</v>
      </c>
      <c r="C97">
        <v>0</v>
      </c>
      <c r="D97">
        <v>0</v>
      </c>
      <c r="E97">
        <v>6.2110000000000003</v>
      </c>
      <c r="F97">
        <v>6149</v>
      </c>
      <c r="P97">
        <v>0</v>
      </c>
      <c r="Q97">
        <v>0</v>
      </c>
      <c r="R97">
        <v>0</v>
      </c>
      <c r="S97">
        <v>0</v>
      </c>
      <c r="T97">
        <v>6175</v>
      </c>
      <c r="AF97">
        <v>0.12716763</v>
      </c>
      <c r="AG97">
        <v>0.12716763</v>
      </c>
      <c r="AH97">
        <v>810</v>
      </c>
      <c r="AI97">
        <v>804</v>
      </c>
      <c r="AJ97">
        <v>8243</v>
      </c>
      <c r="AN97">
        <v>11.97725973</v>
      </c>
      <c r="AO97">
        <v>0.12716763</v>
      </c>
    </row>
    <row r="98" spans="1:41" x14ac:dyDescent="0.3">
      <c r="A98">
        <v>0</v>
      </c>
      <c r="B98">
        <v>0</v>
      </c>
      <c r="C98">
        <v>0</v>
      </c>
      <c r="D98">
        <v>0</v>
      </c>
      <c r="E98">
        <v>6.2830000000000004</v>
      </c>
      <c r="F98">
        <v>6211</v>
      </c>
      <c r="P98">
        <v>0</v>
      </c>
      <c r="Q98">
        <v>0</v>
      </c>
      <c r="R98">
        <v>0</v>
      </c>
      <c r="S98">
        <v>0</v>
      </c>
      <c r="T98">
        <v>6247</v>
      </c>
      <c r="AF98">
        <v>0.12716763</v>
      </c>
      <c r="AG98">
        <v>0.12716763</v>
      </c>
      <c r="AH98">
        <v>868</v>
      </c>
      <c r="AI98">
        <v>866</v>
      </c>
      <c r="AJ98">
        <v>8366</v>
      </c>
      <c r="AN98">
        <v>10.82625116</v>
      </c>
      <c r="AO98">
        <v>0.12716763</v>
      </c>
    </row>
    <row r="99" spans="1:41" x14ac:dyDescent="0.3">
      <c r="A99">
        <v>0</v>
      </c>
      <c r="B99">
        <v>0</v>
      </c>
      <c r="C99">
        <v>0</v>
      </c>
      <c r="D99">
        <v>0</v>
      </c>
      <c r="E99">
        <v>6.3460000000000001</v>
      </c>
      <c r="F99">
        <v>6283</v>
      </c>
      <c r="P99">
        <v>0</v>
      </c>
      <c r="Q99">
        <v>0</v>
      </c>
      <c r="R99">
        <v>0</v>
      </c>
      <c r="S99">
        <v>0</v>
      </c>
      <c r="T99">
        <v>6305</v>
      </c>
      <c r="AF99">
        <v>0.16870854099999999</v>
      </c>
      <c r="AG99">
        <v>0.16870854099999999</v>
      </c>
      <c r="AH99">
        <v>920</v>
      </c>
      <c r="AI99">
        <v>929</v>
      </c>
      <c r="AJ99">
        <v>8488</v>
      </c>
      <c r="AN99">
        <v>18.39314023</v>
      </c>
      <c r="AO99">
        <v>0.16870854099999999</v>
      </c>
    </row>
    <row r="100" spans="1:41" x14ac:dyDescent="0.3">
      <c r="A100">
        <v>0</v>
      </c>
      <c r="B100">
        <v>0</v>
      </c>
      <c r="C100">
        <v>0</v>
      </c>
      <c r="D100">
        <v>0</v>
      </c>
      <c r="E100">
        <v>6.415</v>
      </c>
      <c r="F100">
        <v>6346</v>
      </c>
      <c r="P100">
        <v>0</v>
      </c>
      <c r="Q100">
        <v>0</v>
      </c>
      <c r="R100">
        <v>0</v>
      </c>
      <c r="S100">
        <v>0</v>
      </c>
      <c r="T100">
        <v>6370</v>
      </c>
      <c r="AF100">
        <v>0.205878108</v>
      </c>
      <c r="AG100">
        <v>0.16870854099999999</v>
      </c>
      <c r="AH100">
        <v>983</v>
      </c>
      <c r="AI100">
        <v>978</v>
      </c>
      <c r="AJ100">
        <v>8575</v>
      </c>
      <c r="AN100">
        <v>14.43792361</v>
      </c>
      <c r="AO100">
        <v>0.205878108</v>
      </c>
    </row>
    <row r="101" spans="1:41" x14ac:dyDescent="0.3">
      <c r="A101">
        <v>0</v>
      </c>
      <c r="B101">
        <v>0</v>
      </c>
      <c r="C101">
        <v>0</v>
      </c>
      <c r="D101">
        <v>0</v>
      </c>
      <c r="E101">
        <v>6.4809999999999999</v>
      </c>
      <c r="F101">
        <v>6415</v>
      </c>
      <c r="P101">
        <v>0</v>
      </c>
      <c r="Q101">
        <v>0</v>
      </c>
      <c r="R101">
        <v>0</v>
      </c>
      <c r="S101">
        <v>0</v>
      </c>
      <c r="T101">
        <v>6432</v>
      </c>
      <c r="AF101">
        <v>0.205878108</v>
      </c>
      <c r="AG101">
        <v>0.205878108</v>
      </c>
      <c r="AH101">
        <v>1037</v>
      </c>
      <c r="AI101">
        <v>1035</v>
      </c>
      <c r="AJ101">
        <v>8670</v>
      </c>
      <c r="AN101">
        <v>17.79731451</v>
      </c>
      <c r="AO101">
        <v>0.205878108</v>
      </c>
    </row>
    <row r="102" spans="1:41" x14ac:dyDescent="0.3">
      <c r="A102">
        <v>0</v>
      </c>
      <c r="B102">
        <v>0</v>
      </c>
      <c r="C102">
        <v>0</v>
      </c>
      <c r="D102">
        <v>0</v>
      </c>
      <c r="E102">
        <v>6.5419999999999998</v>
      </c>
      <c r="F102">
        <v>6481</v>
      </c>
      <c r="P102">
        <v>0</v>
      </c>
      <c r="Q102">
        <v>0</v>
      </c>
      <c r="R102">
        <v>0</v>
      </c>
      <c r="S102">
        <v>0</v>
      </c>
      <c r="T102">
        <v>6495</v>
      </c>
      <c r="AF102">
        <v>0.234787792</v>
      </c>
      <c r="AG102">
        <v>0.234787792</v>
      </c>
      <c r="AH102">
        <v>1140</v>
      </c>
      <c r="AI102">
        <v>1135</v>
      </c>
      <c r="AJ102">
        <v>8817</v>
      </c>
      <c r="AN102">
        <v>19.24246273</v>
      </c>
      <c r="AO102">
        <v>0.234787792</v>
      </c>
    </row>
    <row r="103" spans="1:41" x14ac:dyDescent="0.3">
      <c r="A103">
        <v>0</v>
      </c>
      <c r="B103">
        <v>0</v>
      </c>
      <c r="C103">
        <v>0</v>
      </c>
      <c r="D103">
        <v>0</v>
      </c>
      <c r="E103">
        <v>6.6050000000000004</v>
      </c>
      <c r="F103">
        <v>6542</v>
      </c>
      <c r="P103">
        <v>0</v>
      </c>
      <c r="Q103">
        <v>0</v>
      </c>
      <c r="R103">
        <v>0</v>
      </c>
      <c r="S103">
        <v>0</v>
      </c>
      <c r="T103">
        <v>6562</v>
      </c>
      <c r="AF103">
        <v>0.234787792</v>
      </c>
      <c r="AG103">
        <v>0.234787792</v>
      </c>
      <c r="AH103">
        <v>1265</v>
      </c>
      <c r="AI103">
        <v>1264</v>
      </c>
      <c r="AJ103">
        <v>8982</v>
      </c>
      <c r="AN103">
        <v>20.746606379999999</v>
      </c>
      <c r="AO103">
        <v>0.234787792</v>
      </c>
    </row>
    <row r="104" spans="1:41" x14ac:dyDescent="0.3">
      <c r="A104">
        <v>0</v>
      </c>
      <c r="B104">
        <v>0</v>
      </c>
      <c r="C104">
        <v>0</v>
      </c>
      <c r="D104">
        <v>0</v>
      </c>
      <c r="E104">
        <v>6.6769999999999996</v>
      </c>
      <c r="F104">
        <v>6605</v>
      </c>
      <c r="P104">
        <v>0</v>
      </c>
      <c r="Q104">
        <v>0</v>
      </c>
      <c r="R104">
        <v>0</v>
      </c>
      <c r="S104">
        <v>0</v>
      </c>
      <c r="T104">
        <v>6631</v>
      </c>
      <c r="AF104">
        <v>0.27608729300000001</v>
      </c>
      <c r="AG104">
        <v>0.27608729300000001</v>
      </c>
      <c r="AH104">
        <v>1372</v>
      </c>
      <c r="AI104">
        <v>1382</v>
      </c>
      <c r="AJ104">
        <v>9113</v>
      </c>
      <c r="AN104">
        <v>29.575401620000001</v>
      </c>
      <c r="AO104">
        <v>0.27608729300000001</v>
      </c>
    </row>
    <row r="105" spans="1:41" x14ac:dyDescent="0.3">
      <c r="A105">
        <v>0</v>
      </c>
      <c r="B105">
        <v>0</v>
      </c>
      <c r="C105">
        <v>0</v>
      </c>
      <c r="D105">
        <v>0</v>
      </c>
      <c r="E105">
        <v>6.7409999999999997</v>
      </c>
      <c r="F105">
        <v>6677</v>
      </c>
      <c r="P105">
        <v>0</v>
      </c>
      <c r="Q105">
        <v>0</v>
      </c>
      <c r="R105">
        <v>0</v>
      </c>
      <c r="S105">
        <v>0</v>
      </c>
      <c r="T105">
        <v>6690</v>
      </c>
      <c r="AF105">
        <v>0.27608729300000001</v>
      </c>
      <c r="AG105">
        <v>0.27608729300000001</v>
      </c>
      <c r="AH105">
        <v>1457</v>
      </c>
      <c r="AI105">
        <v>1452</v>
      </c>
      <c r="AJ105">
        <v>9186</v>
      </c>
      <c r="AN105">
        <v>23.38816559</v>
      </c>
      <c r="AO105">
        <v>0.27608729300000001</v>
      </c>
    </row>
    <row r="106" spans="1:41" x14ac:dyDescent="0.3">
      <c r="A106">
        <v>0</v>
      </c>
      <c r="B106">
        <v>0</v>
      </c>
      <c r="C106">
        <v>0</v>
      </c>
      <c r="D106">
        <v>0</v>
      </c>
      <c r="E106">
        <v>6.8040000000000003</v>
      </c>
      <c r="F106">
        <v>6741</v>
      </c>
      <c r="P106">
        <v>0</v>
      </c>
      <c r="Q106">
        <v>0</v>
      </c>
      <c r="R106">
        <v>0</v>
      </c>
      <c r="S106">
        <v>0</v>
      </c>
      <c r="T106">
        <v>6749</v>
      </c>
      <c r="AF106">
        <v>0.37520614899999999</v>
      </c>
      <c r="AG106">
        <v>0.37520614899999999</v>
      </c>
      <c r="AH106">
        <v>1550</v>
      </c>
      <c r="AI106">
        <v>1556</v>
      </c>
      <c r="AJ106">
        <v>9287</v>
      </c>
      <c r="AN106">
        <v>34.169115959999999</v>
      </c>
      <c r="AO106">
        <v>0.37520614899999999</v>
      </c>
    </row>
    <row r="107" spans="1:41" x14ac:dyDescent="0.3">
      <c r="A107">
        <v>0</v>
      </c>
      <c r="B107">
        <v>0</v>
      </c>
      <c r="C107">
        <v>0</v>
      </c>
      <c r="D107">
        <v>0</v>
      </c>
      <c r="E107">
        <v>6.8639999999999999</v>
      </c>
      <c r="F107">
        <v>6804</v>
      </c>
      <c r="P107">
        <v>0</v>
      </c>
      <c r="Q107">
        <v>0</v>
      </c>
      <c r="R107">
        <v>0</v>
      </c>
      <c r="S107">
        <v>0</v>
      </c>
      <c r="T107">
        <v>6820</v>
      </c>
      <c r="AF107">
        <v>0.37520614899999999</v>
      </c>
      <c r="AG107">
        <v>0.37520614899999999</v>
      </c>
      <c r="AH107">
        <v>1663</v>
      </c>
      <c r="AI107">
        <v>1653</v>
      </c>
      <c r="AJ107">
        <v>9371</v>
      </c>
      <c r="AN107">
        <v>26.9437003</v>
      </c>
      <c r="AO107">
        <v>0.37520614899999999</v>
      </c>
    </row>
    <row r="108" spans="1:41" x14ac:dyDescent="0.3">
      <c r="A108">
        <v>0</v>
      </c>
      <c r="B108">
        <v>0</v>
      </c>
      <c r="C108">
        <v>0</v>
      </c>
      <c r="D108">
        <v>0</v>
      </c>
      <c r="E108">
        <v>6.9260000000000002</v>
      </c>
      <c r="F108">
        <v>6864</v>
      </c>
      <c r="P108">
        <v>0</v>
      </c>
      <c r="Q108">
        <v>0</v>
      </c>
      <c r="R108">
        <v>0</v>
      </c>
      <c r="S108">
        <v>0</v>
      </c>
      <c r="T108">
        <v>6883</v>
      </c>
      <c r="AF108">
        <v>0.37520614899999999</v>
      </c>
      <c r="AG108">
        <v>0.37520614899999999</v>
      </c>
      <c r="AH108">
        <v>1855</v>
      </c>
      <c r="AI108">
        <v>1885</v>
      </c>
      <c r="AJ108">
        <v>9552</v>
      </c>
      <c r="AN108">
        <v>46.476688699999997</v>
      </c>
      <c r="AO108">
        <v>0.37520614899999999</v>
      </c>
    </row>
    <row r="109" spans="1:41" x14ac:dyDescent="0.3">
      <c r="A109">
        <v>0</v>
      </c>
      <c r="B109">
        <v>0</v>
      </c>
      <c r="C109">
        <v>0</v>
      </c>
      <c r="D109">
        <v>0</v>
      </c>
      <c r="E109">
        <v>6.9889999999999999</v>
      </c>
      <c r="F109">
        <v>6926</v>
      </c>
      <c r="P109">
        <v>0</v>
      </c>
      <c r="Q109">
        <v>0</v>
      </c>
      <c r="R109">
        <v>0</v>
      </c>
      <c r="S109">
        <v>0</v>
      </c>
      <c r="T109">
        <v>6949</v>
      </c>
      <c r="AF109">
        <v>0.49497474699999999</v>
      </c>
      <c r="AG109">
        <v>0.49497474699999999</v>
      </c>
      <c r="AH109">
        <v>2027</v>
      </c>
      <c r="AI109">
        <v>2020</v>
      </c>
      <c r="AJ109">
        <v>9646</v>
      </c>
      <c r="AN109">
        <v>38.69077506</v>
      </c>
      <c r="AO109">
        <v>0.49497474699999999</v>
      </c>
    </row>
    <row r="110" spans="1:41" x14ac:dyDescent="0.3">
      <c r="A110">
        <v>0</v>
      </c>
      <c r="B110">
        <v>0</v>
      </c>
      <c r="C110">
        <v>0</v>
      </c>
      <c r="D110">
        <v>0</v>
      </c>
      <c r="E110">
        <v>7.05</v>
      </c>
      <c r="F110">
        <v>6989</v>
      </c>
      <c r="P110">
        <v>0</v>
      </c>
      <c r="Q110">
        <v>0</v>
      </c>
      <c r="R110">
        <v>0</v>
      </c>
      <c r="S110">
        <v>0</v>
      </c>
      <c r="T110">
        <v>7015</v>
      </c>
      <c r="AF110">
        <v>0.49497474699999999</v>
      </c>
      <c r="AG110">
        <v>0.49497474699999999</v>
      </c>
      <c r="AH110">
        <v>2158</v>
      </c>
      <c r="AI110">
        <v>2150</v>
      </c>
      <c r="AJ110">
        <v>9732</v>
      </c>
      <c r="AN110">
        <v>40.83299306</v>
      </c>
      <c r="AO110">
        <v>0.49497474699999999</v>
      </c>
    </row>
    <row r="111" spans="1:41" x14ac:dyDescent="0.3">
      <c r="A111">
        <v>0</v>
      </c>
      <c r="B111">
        <v>0</v>
      </c>
      <c r="C111">
        <v>0</v>
      </c>
      <c r="D111">
        <v>0</v>
      </c>
      <c r="E111">
        <v>7.1239999999999997</v>
      </c>
      <c r="F111">
        <v>7050</v>
      </c>
      <c r="P111">
        <v>0</v>
      </c>
      <c r="Q111">
        <v>0</v>
      </c>
      <c r="R111">
        <v>0</v>
      </c>
      <c r="S111">
        <v>0</v>
      </c>
      <c r="T111">
        <v>7083</v>
      </c>
      <c r="AF111">
        <v>0.49497474699999999</v>
      </c>
      <c r="AG111">
        <v>0.49497474699999999</v>
      </c>
      <c r="AH111">
        <v>2285</v>
      </c>
      <c r="AI111">
        <v>2275</v>
      </c>
      <c r="AJ111">
        <v>9811</v>
      </c>
      <c r="AN111">
        <v>30.238155710000001</v>
      </c>
      <c r="AO111">
        <v>0.49497474699999999</v>
      </c>
    </row>
    <row r="112" spans="1:41" x14ac:dyDescent="0.3">
      <c r="A112">
        <v>0</v>
      </c>
      <c r="B112">
        <v>0</v>
      </c>
      <c r="C112">
        <v>0</v>
      </c>
      <c r="D112">
        <v>0</v>
      </c>
      <c r="E112">
        <v>7.1879999999999997</v>
      </c>
      <c r="F112">
        <v>7124</v>
      </c>
      <c r="P112">
        <v>0</v>
      </c>
      <c r="Q112">
        <v>0</v>
      </c>
      <c r="R112">
        <v>0</v>
      </c>
      <c r="S112">
        <v>0</v>
      </c>
      <c r="T112">
        <v>7156</v>
      </c>
      <c r="AF112">
        <v>0</v>
      </c>
      <c r="AG112">
        <v>0</v>
      </c>
      <c r="AH112">
        <v>2385</v>
      </c>
      <c r="AI112">
        <v>2406</v>
      </c>
      <c r="AJ112">
        <v>9895</v>
      </c>
    </row>
    <row r="113" spans="1:36" x14ac:dyDescent="0.3">
      <c r="A113">
        <v>0</v>
      </c>
      <c r="B113">
        <v>0</v>
      </c>
      <c r="C113">
        <v>0</v>
      </c>
      <c r="D113">
        <v>0</v>
      </c>
      <c r="E113">
        <v>7.2560000000000002</v>
      </c>
      <c r="F113">
        <v>7188</v>
      </c>
      <c r="P113">
        <v>0</v>
      </c>
      <c r="Q113">
        <v>0</v>
      </c>
      <c r="R113">
        <v>0</v>
      </c>
      <c r="S113">
        <v>0</v>
      </c>
      <c r="T113">
        <v>7223</v>
      </c>
      <c r="AF113">
        <v>0</v>
      </c>
      <c r="AG113">
        <v>0</v>
      </c>
      <c r="AH113">
        <v>2528</v>
      </c>
      <c r="AI113">
        <v>2492</v>
      </c>
      <c r="AJ113">
        <v>10004</v>
      </c>
    </row>
    <row r="114" spans="1:36" x14ac:dyDescent="0.3">
      <c r="A114">
        <v>0</v>
      </c>
      <c r="B114">
        <v>0</v>
      </c>
      <c r="C114">
        <v>0</v>
      </c>
      <c r="D114">
        <v>0</v>
      </c>
      <c r="E114">
        <v>7.3319999999999999</v>
      </c>
      <c r="F114">
        <v>7256</v>
      </c>
      <c r="K114" t="s">
        <v>1</v>
      </c>
      <c r="L114" t="s">
        <v>2</v>
      </c>
      <c r="N114" t="s">
        <v>3</v>
      </c>
      <c r="P114">
        <v>0</v>
      </c>
      <c r="Q114">
        <v>0</v>
      </c>
      <c r="R114">
        <v>0</v>
      </c>
      <c r="S114">
        <v>0</v>
      </c>
      <c r="T114">
        <v>7283</v>
      </c>
      <c r="AF114">
        <v>0</v>
      </c>
      <c r="AG114">
        <v>0</v>
      </c>
      <c r="AH114">
        <v>2621</v>
      </c>
      <c r="AI114">
        <v>2527</v>
      </c>
      <c r="AJ114">
        <v>10087</v>
      </c>
    </row>
    <row r="115" spans="1:36" x14ac:dyDescent="0.3">
      <c r="A115">
        <v>0</v>
      </c>
      <c r="B115">
        <v>0</v>
      </c>
      <c r="C115">
        <v>0</v>
      </c>
      <c r="D115">
        <v>0</v>
      </c>
      <c r="E115">
        <v>7.4039999999999999</v>
      </c>
      <c r="F115">
        <v>7332</v>
      </c>
      <c r="K115">
        <v>0</v>
      </c>
      <c r="L115">
        <v>0</v>
      </c>
      <c r="N115">
        <v>0</v>
      </c>
      <c r="P115">
        <v>0</v>
      </c>
      <c r="Q115">
        <v>0</v>
      </c>
      <c r="R115">
        <v>0</v>
      </c>
      <c r="S115">
        <v>0</v>
      </c>
      <c r="T115">
        <v>7350</v>
      </c>
      <c r="AF115">
        <v>0</v>
      </c>
      <c r="AG115">
        <v>0</v>
      </c>
      <c r="AH115">
        <v>2680</v>
      </c>
      <c r="AI115">
        <v>2573</v>
      </c>
      <c r="AJ115">
        <v>10160</v>
      </c>
    </row>
    <row r="116" spans="1:36" x14ac:dyDescent="0.3">
      <c r="A116">
        <v>0</v>
      </c>
      <c r="B116">
        <v>0</v>
      </c>
      <c r="C116">
        <v>0</v>
      </c>
      <c r="D116">
        <v>0</v>
      </c>
      <c r="E116">
        <v>7.4660000000000002</v>
      </c>
      <c r="F116">
        <v>7404</v>
      </c>
      <c r="K116">
        <v>0</v>
      </c>
      <c r="L116">
        <v>0</v>
      </c>
      <c r="N116">
        <v>2.6415285E-2</v>
      </c>
      <c r="P116">
        <v>0</v>
      </c>
      <c r="Q116">
        <v>0</v>
      </c>
      <c r="R116">
        <v>0</v>
      </c>
      <c r="S116">
        <v>0</v>
      </c>
      <c r="T116">
        <v>7410</v>
      </c>
      <c r="AF116">
        <v>0</v>
      </c>
      <c r="AG116">
        <v>0</v>
      </c>
      <c r="AH116">
        <v>2749</v>
      </c>
      <c r="AI116">
        <v>2636</v>
      </c>
      <c r="AJ116">
        <v>10266</v>
      </c>
    </row>
    <row r="117" spans="1:36" x14ac:dyDescent="0.3">
      <c r="A117">
        <v>4.8939934999999997E-2</v>
      </c>
      <c r="B117">
        <v>4.8939934999999997E-2</v>
      </c>
      <c r="C117">
        <v>2</v>
      </c>
      <c r="D117">
        <v>0</v>
      </c>
      <c r="E117">
        <v>7.5289999999999999</v>
      </c>
      <c r="F117">
        <v>7466</v>
      </c>
      <c r="G117">
        <v>1.4184397E-2</v>
      </c>
      <c r="K117">
        <v>0</v>
      </c>
      <c r="L117">
        <v>4.8939934999999997E-2</v>
      </c>
      <c r="N117">
        <v>0</v>
      </c>
      <c r="P117">
        <v>0</v>
      </c>
      <c r="Q117">
        <v>0</v>
      </c>
      <c r="R117">
        <v>0</v>
      </c>
      <c r="S117">
        <v>0</v>
      </c>
      <c r="T117">
        <v>7474</v>
      </c>
      <c r="AF117">
        <v>0</v>
      </c>
      <c r="AG117">
        <v>0</v>
      </c>
      <c r="AH117">
        <v>2793</v>
      </c>
      <c r="AI117">
        <v>2693</v>
      </c>
      <c r="AJ117">
        <v>10395</v>
      </c>
    </row>
    <row r="118" spans="1:36" x14ac:dyDescent="0.3">
      <c r="A118">
        <v>7.3719642000000002E-2</v>
      </c>
      <c r="B118">
        <v>7.3719642000000002E-2</v>
      </c>
      <c r="C118">
        <v>2</v>
      </c>
      <c r="D118">
        <v>2</v>
      </c>
      <c r="E118">
        <v>7.5949999999999998</v>
      </c>
      <c r="F118">
        <v>7529</v>
      </c>
      <c r="K118">
        <v>1.1545477639999999</v>
      </c>
      <c r="L118">
        <v>7.3719642000000002E-2</v>
      </c>
      <c r="N118">
        <v>3.7821885E-2</v>
      </c>
      <c r="P118">
        <v>0</v>
      </c>
      <c r="Q118">
        <v>0</v>
      </c>
      <c r="R118">
        <v>0</v>
      </c>
      <c r="S118">
        <v>0</v>
      </c>
      <c r="T118">
        <v>7538</v>
      </c>
      <c r="AF118">
        <v>0</v>
      </c>
      <c r="AG118">
        <v>0</v>
      </c>
      <c r="AH118">
        <v>2825</v>
      </c>
      <c r="AI118">
        <v>2717</v>
      </c>
      <c r="AJ118">
        <v>10507</v>
      </c>
    </row>
    <row r="119" spans="1:36" x14ac:dyDescent="0.3">
      <c r="A119">
        <v>0.102629319</v>
      </c>
      <c r="B119">
        <v>0.102629319</v>
      </c>
      <c r="C119">
        <v>5</v>
      </c>
      <c r="D119">
        <v>4</v>
      </c>
      <c r="E119">
        <v>7.6609999999999996</v>
      </c>
      <c r="F119">
        <v>7595</v>
      </c>
      <c r="K119">
        <v>1.336844779</v>
      </c>
      <c r="L119">
        <v>0.102629319</v>
      </c>
      <c r="N119">
        <v>4.3793762E-2</v>
      </c>
      <c r="P119">
        <v>0</v>
      </c>
      <c r="Q119">
        <v>0</v>
      </c>
      <c r="R119">
        <v>0</v>
      </c>
      <c r="S119">
        <v>0</v>
      </c>
      <c r="T119">
        <v>7603</v>
      </c>
      <c r="Y119" t="s">
        <v>1</v>
      </c>
      <c r="Z119" t="s">
        <v>2</v>
      </c>
      <c r="AF119">
        <v>0</v>
      </c>
      <c r="AG119">
        <v>0</v>
      </c>
      <c r="AH119">
        <v>2842</v>
      </c>
      <c r="AI119">
        <v>2727</v>
      </c>
      <c r="AJ119">
        <v>10583</v>
      </c>
    </row>
    <row r="120" spans="1:36" x14ac:dyDescent="0.3">
      <c r="A120">
        <v>0.102629319</v>
      </c>
      <c r="B120">
        <v>0.102629319</v>
      </c>
      <c r="C120">
        <v>8</v>
      </c>
      <c r="D120">
        <v>8</v>
      </c>
      <c r="E120">
        <v>7.718</v>
      </c>
      <c r="F120">
        <v>7661</v>
      </c>
      <c r="K120">
        <v>2.2411809530000002</v>
      </c>
      <c r="L120">
        <v>0.102629319</v>
      </c>
      <c r="N120">
        <v>7.3418952999999995E-2</v>
      </c>
      <c r="P120">
        <v>0</v>
      </c>
      <c r="Q120">
        <v>0</v>
      </c>
      <c r="R120">
        <v>0</v>
      </c>
      <c r="S120">
        <v>0</v>
      </c>
      <c r="T120">
        <v>7665</v>
      </c>
      <c r="Y120">
        <v>0</v>
      </c>
      <c r="Z120">
        <v>0</v>
      </c>
      <c r="AF120">
        <v>0</v>
      </c>
      <c r="AG120">
        <v>0</v>
      </c>
      <c r="AH120">
        <v>2849</v>
      </c>
      <c r="AI120">
        <v>2733</v>
      </c>
      <c r="AJ120">
        <v>10660</v>
      </c>
    </row>
    <row r="121" spans="1:36" x14ac:dyDescent="0.3">
      <c r="A121">
        <v>0.110889216</v>
      </c>
      <c r="B121">
        <v>0.110889216</v>
      </c>
      <c r="C121">
        <v>14</v>
      </c>
      <c r="D121">
        <v>13</v>
      </c>
      <c r="E121">
        <v>7.7859999999999996</v>
      </c>
      <c r="F121">
        <v>7718</v>
      </c>
      <c r="K121">
        <v>2.7353900860000002</v>
      </c>
      <c r="L121">
        <v>0.110889216</v>
      </c>
      <c r="N121">
        <v>8.9608774000000002E-2</v>
      </c>
      <c r="P121">
        <v>0</v>
      </c>
      <c r="Q121">
        <v>0</v>
      </c>
      <c r="R121">
        <v>0</v>
      </c>
      <c r="S121">
        <v>0</v>
      </c>
      <c r="T121">
        <v>7736</v>
      </c>
      <c r="Y121">
        <v>0</v>
      </c>
      <c r="Z121">
        <v>6.9589692999999994E-2</v>
      </c>
      <c r="AF121">
        <v>0</v>
      </c>
      <c r="AG121">
        <v>0</v>
      </c>
      <c r="AH121">
        <v>2851</v>
      </c>
      <c r="AI121">
        <v>2735</v>
      </c>
      <c r="AJ121">
        <v>10771</v>
      </c>
    </row>
    <row r="122" spans="1:36" x14ac:dyDescent="0.3">
      <c r="A122">
        <v>7.7849598000000006E-2</v>
      </c>
      <c r="B122">
        <v>0.110889216</v>
      </c>
      <c r="C122">
        <v>21</v>
      </c>
      <c r="D122">
        <v>21</v>
      </c>
      <c r="E122">
        <v>7.851</v>
      </c>
      <c r="F122">
        <v>7786</v>
      </c>
      <c r="K122">
        <v>3.628578686</v>
      </c>
      <c r="L122">
        <v>7.7849598000000006E-2</v>
      </c>
      <c r="N122">
        <v>0.11886878100000001</v>
      </c>
      <c r="P122">
        <v>6.9589692999999994E-2</v>
      </c>
      <c r="Q122">
        <v>6.9589692999999994E-2</v>
      </c>
      <c r="R122">
        <v>0</v>
      </c>
      <c r="S122">
        <v>1</v>
      </c>
      <c r="T122">
        <v>7799</v>
      </c>
      <c r="Y122">
        <v>0.69589180299999998</v>
      </c>
      <c r="Z122">
        <v>7.7849598000000006E-2</v>
      </c>
      <c r="AF122">
        <v>0</v>
      </c>
      <c r="AG122">
        <v>0</v>
      </c>
      <c r="AH122">
        <v>2851</v>
      </c>
      <c r="AI122">
        <v>2735</v>
      </c>
      <c r="AJ122">
        <v>10850</v>
      </c>
    </row>
    <row r="123" spans="1:36" x14ac:dyDescent="0.3">
      <c r="A123">
        <v>7.7849598000000006E-2</v>
      </c>
      <c r="B123">
        <v>7.7849598000000006E-2</v>
      </c>
      <c r="C123">
        <v>31</v>
      </c>
      <c r="D123">
        <v>30</v>
      </c>
      <c r="E123">
        <v>7.9210000000000003</v>
      </c>
      <c r="F123">
        <v>7851</v>
      </c>
      <c r="K123">
        <v>5.4707801720000004</v>
      </c>
      <c r="L123">
        <v>7.7849598000000006E-2</v>
      </c>
      <c r="N123">
        <v>0.179217547</v>
      </c>
      <c r="P123">
        <v>7.7849598000000006E-2</v>
      </c>
      <c r="Q123">
        <v>7.7849598000000006E-2</v>
      </c>
      <c r="R123">
        <v>2</v>
      </c>
      <c r="S123">
        <v>2</v>
      </c>
      <c r="T123">
        <v>7872</v>
      </c>
      <c r="Y123">
        <v>0.59069885600000005</v>
      </c>
      <c r="Z123">
        <v>8.1979546E-2</v>
      </c>
      <c r="AF123">
        <v>0</v>
      </c>
      <c r="AG123">
        <v>0</v>
      </c>
      <c r="AH123">
        <v>2851</v>
      </c>
      <c r="AI123">
        <v>2735</v>
      </c>
      <c r="AJ123">
        <v>10931</v>
      </c>
    </row>
    <row r="124" spans="1:36" x14ac:dyDescent="0.3">
      <c r="A124">
        <v>7.7849598000000006E-2</v>
      </c>
      <c r="B124">
        <v>7.7849598000000006E-2</v>
      </c>
      <c r="C124">
        <v>45</v>
      </c>
      <c r="D124">
        <v>43</v>
      </c>
      <c r="E124">
        <v>7.9859999999999998</v>
      </c>
      <c r="F124">
        <v>7921</v>
      </c>
      <c r="K124">
        <v>5.3258171030000003</v>
      </c>
      <c r="L124">
        <v>7.7849598000000006E-2</v>
      </c>
      <c r="N124">
        <v>0.17446869500000001</v>
      </c>
      <c r="P124">
        <v>8.1979546E-2</v>
      </c>
      <c r="Q124">
        <v>8.1979546E-2</v>
      </c>
      <c r="R124">
        <v>4</v>
      </c>
      <c r="S124">
        <v>5</v>
      </c>
      <c r="T124">
        <v>7958</v>
      </c>
      <c r="Y124">
        <v>1.867650794</v>
      </c>
      <c r="Z124">
        <v>8.6109502000000004E-2</v>
      </c>
      <c r="AF124">
        <v>0</v>
      </c>
      <c r="AG124">
        <v>0</v>
      </c>
      <c r="AH124">
        <v>2851</v>
      </c>
      <c r="AI124">
        <v>2735</v>
      </c>
      <c r="AJ124">
        <v>11020</v>
      </c>
    </row>
    <row r="125" spans="1:36" x14ac:dyDescent="0.3">
      <c r="A125">
        <v>7.7849598000000006E-2</v>
      </c>
      <c r="B125">
        <v>7.7849598000000006E-2</v>
      </c>
      <c r="C125">
        <v>58</v>
      </c>
      <c r="D125">
        <v>57</v>
      </c>
      <c r="E125">
        <v>8.048</v>
      </c>
      <c r="F125">
        <v>7986</v>
      </c>
      <c r="K125">
        <v>7.6200152399999999</v>
      </c>
      <c r="L125">
        <v>7.7849598000000006E-2</v>
      </c>
      <c r="N125">
        <v>0.249624441</v>
      </c>
      <c r="P125">
        <v>8.6109502000000004E-2</v>
      </c>
      <c r="Q125">
        <v>8.6109502000000004E-2</v>
      </c>
      <c r="R125">
        <v>9</v>
      </c>
      <c r="S125">
        <v>8</v>
      </c>
      <c r="T125">
        <v>8026</v>
      </c>
      <c r="Y125">
        <v>5.2412803239999999</v>
      </c>
      <c r="Z125">
        <v>8.6109502000000004E-2</v>
      </c>
      <c r="AF125">
        <v>0</v>
      </c>
      <c r="AG125">
        <v>0</v>
      </c>
      <c r="AH125">
        <v>2851</v>
      </c>
      <c r="AI125">
        <v>2735</v>
      </c>
      <c r="AJ125">
        <v>11084</v>
      </c>
    </row>
    <row r="126" spans="1:36" x14ac:dyDescent="0.3">
      <c r="A126">
        <v>7.7849598000000006E-2</v>
      </c>
      <c r="B126">
        <v>7.7849598000000006E-2</v>
      </c>
      <c r="C126">
        <v>76</v>
      </c>
      <c r="D126">
        <v>74</v>
      </c>
      <c r="E126">
        <v>8.1080000000000005</v>
      </c>
      <c r="F126">
        <v>8048</v>
      </c>
      <c r="K126">
        <v>6.1451735809999999</v>
      </c>
      <c r="L126">
        <v>7.7849598000000006E-2</v>
      </c>
      <c r="N126">
        <v>0.201310033</v>
      </c>
      <c r="P126">
        <v>8.6109502000000004E-2</v>
      </c>
      <c r="Q126">
        <v>8.6109502000000004E-2</v>
      </c>
      <c r="R126">
        <v>22</v>
      </c>
      <c r="S126">
        <v>12</v>
      </c>
      <c r="T126">
        <v>8089</v>
      </c>
      <c r="Y126">
        <v>2.693944782</v>
      </c>
      <c r="Z126">
        <v>8.6109502000000004E-2</v>
      </c>
      <c r="AF126">
        <v>0</v>
      </c>
      <c r="AG126">
        <v>0</v>
      </c>
      <c r="AH126">
        <v>2851</v>
      </c>
      <c r="AI126">
        <v>2735</v>
      </c>
      <c r="AJ126">
        <v>11207</v>
      </c>
    </row>
    <row r="127" spans="1:36" x14ac:dyDescent="0.3">
      <c r="A127">
        <v>7.7849598000000006E-2</v>
      </c>
      <c r="B127">
        <v>7.7849598000000006E-2</v>
      </c>
      <c r="C127">
        <v>91</v>
      </c>
      <c r="D127">
        <v>88</v>
      </c>
      <c r="E127">
        <v>8.17</v>
      </c>
      <c r="F127">
        <v>8108</v>
      </c>
      <c r="K127">
        <v>8.4666835999999996</v>
      </c>
      <c r="L127">
        <v>7.7849598000000006E-2</v>
      </c>
      <c r="N127">
        <v>0.27736049000000002</v>
      </c>
      <c r="P127">
        <v>8.6109502000000004E-2</v>
      </c>
      <c r="Q127">
        <v>8.6109502000000004E-2</v>
      </c>
      <c r="R127">
        <v>29</v>
      </c>
      <c r="S127">
        <v>19</v>
      </c>
      <c r="T127">
        <v>8155</v>
      </c>
      <c r="Y127">
        <v>3.1750063499999999</v>
      </c>
      <c r="Z127">
        <v>8.6109502000000004E-2</v>
      </c>
      <c r="AF127">
        <v>0</v>
      </c>
      <c r="AG127">
        <v>0</v>
      </c>
      <c r="AH127">
        <v>2851</v>
      </c>
      <c r="AI127">
        <v>2735</v>
      </c>
      <c r="AJ127">
        <v>11302</v>
      </c>
    </row>
    <row r="128" spans="1:36" x14ac:dyDescent="0.3">
      <c r="A128">
        <v>7.7849598000000006E-2</v>
      </c>
      <c r="B128">
        <v>7.7849598000000006E-2</v>
      </c>
      <c r="C128">
        <v>110</v>
      </c>
      <c r="D128">
        <v>106</v>
      </c>
      <c r="E128">
        <v>8.2270000000000003</v>
      </c>
      <c r="F128">
        <v>8170</v>
      </c>
      <c r="K128">
        <v>5.7150114299999997</v>
      </c>
      <c r="L128">
        <v>7.7849598000000006E-2</v>
      </c>
      <c r="N128">
        <v>0.18721833099999999</v>
      </c>
      <c r="P128">
        <v>8.6109502000000004E-2</v>
      </c>
      <c r="Q128">
        <v>8.6109502000000004E-2</v>
      </c>
      <c r="R128">
        <v>37</v>
      </c>
      <c r="S128">
        <v>28</v>
      </c>
      <c r="T128">
        <v>8219</v>
      </c>
      <c r="Y128">
        <v>4.506460626</v>
      </c>
      <c r="Z128">
        <v>8.6109502000000004E-2</v>
      </c>
      <c r="AF128">
        <v>0</v>
      </c>
      <c r="AG128">
        <v>0</v>
      </c>
      <c r="AH128">
        <v>2851</v>
      </c>
      <c r="AI128">
        <v>2735</v>
      </c>
      <c r="AJ128">
        <v>11368</v>
      </c>
    </row>
    <row r="129" spans="1:36" x14ac:dyDescent="0.3">
      <c r="A129">
        <v>7.7849598000000006E-2</v>
      </c>
      <c r="B129">
        <v>7.7849598000000006E-2</v>
      </c>
      <c r="C129">
        <v>128</v>
      </c>
      <c r="D129">
        <v>123</v>
      </c>
      <c r="E129">
        <v>8.3070000000000004</v>
      </c>
      <c r="F129">
        <v>8227</v>
      </c>
      <c r="K129">
        <v>10.160020319999999</v>
      </c>
      <c r="L129">
        <v>7.7849598000000006E-2</v>
      </c>
      <c r="N129">
        <v>0.33283258799999998</v>
      </c>
      <c r="P129">
        <v>8.6109502000000004E-2</v>
      </c>
      <c r="Q129">
        <v>8.6109502000000004E-2</v>
      </c>
      <c r="R129">
        <v>48</v>
      </c>
      <c r="S129">
        <v>39</v>
      </c>
      <c r="T129">
        <v>8281</v>
      </c>
      <c r="Y129">
        <v>5.8057258970000003</v>
      </c>
      <c r="Z129">
        <v>8.6109502000000004E-2</v>
      </c>
      <c r="AF129">
        <v>0</v>
      </c>
      <c r="AG129">
        <v>0</v>
      </c>
      <c r="AH129">
        <v>2851</v>
      </c>
      <c r="AI129">
        <v>2735</v>
      </c>
      <c r="AJ129">
        <v>11441</v>
      </c>
    </row>
    <row r="130" spans="1:36" x14ac:dyDescent="0.3">
      <c r="A130">
        <v>7.7657702999999995E-2</v>
      </c>
      <c r="B130">
        <v>7.7657702999999995E-2</v>
      </c>
      <c r="C130">
        <v>152</v>
      </c>
      <c r="D130">
        <v>148</v>
      </c>
      <c r="E130">
        <v>8.3670000000000009</v>
      </c>
      <c r="F130">
        <v>8307</v>
      </c>
      <c r="K130">
        <v>8.4666835999999996</v>
      </c>
      <c r="L130">
        <v>7.7657702999999995E-2</v>
      </c>
      <c r="N130">
        <v>0.27736049000000002</v>
      </c>
      <c r="P130">
        <v>8.6109502000000004E-2</v>
      </c>
      <c r="Q130">
        <v>8.6109502000000004E-2</v>
      </c>
      <c r="R130">
        <v>64</v>
      </c>
      <c r="S130">
        <v>56</v>
      </c>
      <c r="T130">
        <v>8351</v>
      </c>
      <c r="Y130">
        <v>6.823894245</v>
      </c>
      <c r="Z130">
        <v>8.6109502000000004E-2</v>
      </c>
      <c r="AF130">
        <v>0</v>
      </c>
      <c r="AG130">
        <v>0</v>
      </c>
      <c r="AH130">
        <v>2851</v>
      </c>
      <c r="AI130">
        <v>2735</v>
      </c>
      <c r="AJ130">
        <v>11517</v>
      </c>
    </row>
    <row r="131" spans="1:36" x14ac:dyDescent="0.3">
      <c r="A131">
        <v>7.7849598000000006E-2</v>
      </c>
      <c r="B131">
        <v>7.7849598000000006E-2</v>
      </c>
      <c r="C131">
        <v>175</v>
      </c>
      <c r="D131">
        <v>169</v>
      </c>
      <c r="E131">
        <v>8.4359999999999999</v>
      </c>
      <c r="F131">
        <v>8367</v>
      </c>
      <c r="K131">
        <v>9.9934626099999999</v>
      </c>
      <c r="L131">
        <v>7.7849598000000006E-2</v>
      </c>
      <c r="N131">
        <v>0.327376316</v>
      </c>
      <c r="P131">
        <v>8.6109502000000004E-2</v>
      </c>
      <c r="Q131">
        <v>8.6109502000000004E-2</v>
      </c>
      <c r="R131">
        <v>82</v>
      </c>
      <c r="S131">
        <v>73</v>
      </c>
      <c r="T131">
        <v>8418</v>
      </c>
      <c r="Y131">
        <v>5.8144694599999998</v>
      </c>
      <c r="Z131">
        <v>8.5951243999999996E-2</v>
      </c>
      <c r="AF131">
        <v>0</v>
      </c>
      <c r="AG131">
        <v>0</v>
      </c>
      <c r="AH131">
        <v>2851</v>
      </c>
      <c r="AI131">
        <v>2735</v>
      </c>
      <c r="AJ131">
        <v>11681</v>
      </c>
    </row>
    <row r="132" spans="1:36" x14ac:dyDescent="0.3">
      <c r="A132">
        <v>7.7849598000000006E-2</v>
      </c>
      <c r="B132">
        <v>7.7849598000000006E-2</v>
      </c>
      <c r="C132">
        <v>199</v>
      </c>
      <c r="D132">
        <v>192</v>
      </c>
      <c r="E132">
        <v>8.4969999999999999</v>
      </c>
      <c r="F132">
        <v>8436</v>
      </c>
      <c r="K132">
        <v>9.1281432559999995</v>
      </c>
      <c r="L132">
        <v>7.7849598000000006E-2</v>
      </c>
      <c r="N132">
        <v>0.29902927800000001</v>
      </c>
      <c r="P132">
        <v>8.5951243999999996E-2</v>
      </c>
      <c r="Q132">
        <v>8.6109502000000004E-2</v>
      </c>
      <c r="R132">
        <v>101</v>
      </c>
      <c r="S132">
        <v>100</v>
      </c>
      <c r="T132">
        <v>8501</v>
      </c>
      <c r="Y132">
        <v>10.079385240000001</v>
      </c>
      <c r="Z132">
        <v>8.6109502000000004E-2</v>
      </c>
      <c r="AF132">
        <v>0</v>
      </c>
      <c r="AG132">
        <v>0</v>
      </c>
      <c r="AH132">
        <v>2851</v>
      </c>
      <c r="AI132">
        <v>2735</v>
      </c>
      <c r="AJ132">
        <v>11808</v>
      </c>
    </row>
    <row r="133" spans="1:36" x14ac:dyDescent="0.3">
      <c r="A133">
        <v>7.7849598000000006E-2</v>
      </c>
      <c r="B133">
        <v>7.7849598000000006E-2</v>
      </c>
      <c r="C133">
        <v>222</v>
      </c>
      <c r="D133">
        <v>215</v>
      </c>
      <c r="E133">
        <v>8.5609999999999999</v>
      </c>
      <c r="F133">
        <v>8497</v>
      </c>
      <c r="K133">
        <v>9.0129212519999999</v>
      </c>
      <c r="L133">
        <v>7.7849598000000006E-2</v>
      </c>
      <c r="N133">
        <v>0.295254715</v>
      </c>
      <c r="P133">
        <v>8.6109502000000004E-2</v>
      </c>
      <c r="Q133">
        <v>8.6109502000000004E-2</v>
      </c>
      <c r="R133">
        <v>126</v>
      </c>
      <c r="S133">
        <v>122</v>
      </c>
      <c r="T133">
        <v>8564</v>
      </c>
      <c r="Y133">
        <v>9.8567361309999999</v>
      </c>
      <c r="Z133">
        <v>8.6109502000000004E-2</v>
      </c>
      <c r="AF133">
        <v>0</v>
      </c>
      <c r="AG133">
        <v>0</v>
      </c>
      <c r="AH133">
        <v>2851</v>
      </c>
      <c r="AI133">
        <v>2735</v>
      </c>
      <c r="AJ133">
        <v>11982</v>
      </c>
    </row>
    <row r="134" spans="1:36" x14ac:dyDescent="0.3">
      <c r="A134">
        <v>7.7849598000000006E-2</v>
      </c>
      <c r="B134">
        <v>7.7849598000000006E-2</v>
      </c>
      <c r="C134">
        <v>244</v>
      </c>
      <c r="D134">
        <v>238</v>
      </c>
      <c r="E134">
        <v>8.6229999999999993</v>
      </c>
      <c r="F134">
        <v>8561</v>
      </c>
      <c r="K134">
        <v>10.510365849999999</v>
      </c>
      <c r="L134">
        <v>7.7849598000000006E-2</v>
      </c>
      <c r="N134">
        <v>0.34430957400000001</v>
      </c>
      <c r="P134">
        <v>8.6109502000000004E-2</v>
      </c>
      <c r="Q134">
        <v>8.6109502000000004E-2</v>
      </c>
      <c r="R134">
        <v>152</v>
      </c>
      <c r="S134">
        <v>146</v>
      </c>
      <c r="T134">
        <v>8631</v>
      </c>
      <c r="Y134">
        <v>9.5250190499999992</v>
      </c>
      <c r="Z134">
        <v>8.6109502000000004E-2</v>
      </c>
      <c r="AF134">
        <v>0</v>
      </c>
      <c r="AG134">
        <v>0</v>
      </c>
      <c r="AH134">
        <v>2851</v>
      </c>
      <c r="AI134">
        <v>2735</v>
      </c>
      <c r="AJ134">
        <v>12056</v>
      </c>
    </row>
    <row r="135" spans="1:36" x14ac:dyDescent="0.3">
      <c r="A135">
        <v>7.7849598000000006E-2</v>
      </c>
      <c r="B135">
        <v>7.7849598000000006E-2</v>
      </c>
      <c r="C135">
        <v>268</v>
      </c>
      <c r="D135">
        <v>261</v>
      </c>
      <c r="E135">
        <v>8.6809999999999992</v>
      </c>
      <c r="F135">
        <v>8623</v>
      </c>
      <c r="K135">
        <v>9.0129212519999999</v>
      </c>
      <c r="L135">
        <v>7.7849598000000006E-2</v>
      </c>
      <c r="N135">
        <v>0.295254715</v>
      </c>
      <c r="P135">
        <v>8.6109502000000004E-2</v>
      </c>
      <c r="Q135">
        <v>8.6109502000000004E-2</v>
      </c>
      <c r="R135">
        <v>176</v>
      </c>
      <c r="S135">
        <v>170</v>
      </c>
      <c r="T135">
        <v>8695</v>
      </c>
      <c r="Y135">
        <v>10.510365849999999</v>
      </c>
      <c r="Z135">
        <v>8.6109502000000004E-2</v>
      </c>
      <c r="AF135">
        <v>0</v>
      </c>
      <c r="AG135">
        <v>0</v>
      </c>
      <c r="AH135">
        <v>2851</v>
      </c>
      <c r="AI135">
        <v>2735</v>
      </c>
      <c r="AJ135">
        <v>12233</v>
      </c>
    </row>
    <row r="136" spans="1:36" x14ac:dyDescent="0.3">
      <c r="A136">
        <v>7.7849598000000006E-2</v>
      </c>
      <c r="B136">
        <v>7.7849598000000006E-2</v>
      </c>
      <c r="C136">
        <v>290</v>
      </c>
      <c r="D136">
        <v>281</v>
      </c>
      <c r="E136">
        <v>8.7430000000000003</v>
      </c>
      <c r="F136">
        <v>8681</v>
      </c>
      <c r="K136">
        <v>9.1965701170000003</v>
      </c>
      <c r="L136">
        <v>7.7849598000000006E-2</v>
      </c>
      <c r="N136">
        <v>0.30127087699999999</v>
      </c>
      <c r="P136">
        <v>8.6109502000000004E-2</v>
      </c>
      <c r="Q136">
        <v>8.6109502000000004E-2</v>
      </c>
      <c r="R136">
        <v>200</v>
      </c>
      <c r="S136">
        <v>192</v>
      </c>
      <c r="T136">
        <v>8753</v>
      </c>
      <c r="Y136">
        <v>9.5250190499999992</v>
      </c>
      <c r="Z136">
        <v>8.6109502000000004E-2</v>
      </c>
      <c r="AF136">
        <v>0</v>
      </c>
      <c r="AG136">
        <v>0</v>
      </c>
      <c r="AH136">
        <v>2851</v>
      </c>
      <c r="AI136">
        <v>2735</v>
      </c>
      <c r="AJ136">
        <v>12303</v>
      </c>
    </row>
    <row r="137" spans="1:36" x14ac:dyDescent="0.3">
      <c r="A137">
        <v>0.115019172</v>
      </c>
      <c r="B137">
        <v>0.115019172</v>
      </c>
      <c r="C137">
        <v>311</v>
      </c>
      <c r="D137">
        <v>302</v>
      </c>
      <c r="E137">
        <v>8.8010000000000002</v>
      </c>
      <c r="F137">
        <v>8743</v>
      </c>
      <c r="K137">
        <v>9.4712053829999991</v>
      </c>
      <c r="L137">
        <v>0.115019172</v>
      </c>
      <c r="N137">
        <v>0.31026766700000002</v>
      </c>
      <c r="P137">
        <v>8.6109502000000004E-2</v>
      </c>
      <c r="Q137">
        <v>8.6109502000000004E-2</v>
      </c>
      <c r="R137">
        <v>224</v>
      </c>
      <c r="S137">
        <v>217</v>
      </c>
      <c r="T137">
        <v>8817</v>
      </c>
      <c r="Y137">
        <v>10.249143309999999</v>
      </c>
      <c r="Z137">
        <v>8.6109502000000004E-2</v>
      </c>
      <c r="AF137">
        <v>0</v>
      </c>
      <c r="AG137">
        <v>0</v>
      </c>
      <c r="AH137">
        <v>2851</v>
      </c>
      <c r="AI137">
        <v>2735</v>
      </c>
      <c r="AJ137">
        <v>12427</v>
      </c>
    </row>
    <row r="138" spans="1:36" x14ac:dyDescent="0.3">
      <c r="A138">
        <v>0.115019172</v>
      </c>
      <c r="B138">
        <v>0.115019172</v>
      </c>
      <c r="C138">
        <v>333</v>
      </c>
      <c r="D138">
        <v>322</v>
      </c>
      <c r="E138">
        <v>8.86</v>
      </c>
      <c r="F138">
        <v>8801</v>
      </c>
      <c r="K138">
        <v>9.0129212519999999</v>
      </c>
      <c r="L138">
        <v>0.115019172</v>
      </c>
      <c r="N138">
        <v>0.295254715</v>
      </c>
      <c r="P138">
        <v>8.6109502000000004E-2</v>
      </c>
      <c r="Q138">
        <v>8.6109502000000004E-2</v>
      </c>
      <c r="R138">
        <v>247</v>
      </c>
      <c r="S138">
        <v>240</v>
      </c>
      <c r="T138">
        <v>8874</v>
      </c>
      <c r="Y138">
        <v>8.9877102830000002</v>
      </c>
      <c r="Z138">
        <v>8.6109502000000004E-2</v>
      </c>
      <c r="AF138">
        <v>0</v>
      </c>
      <c r="AG138">
        <v>0</v>
      </c>
      <c r="AH138">
        <v>2851</v>
      </c>
      <c r="AI138">
        <v>2735</v>
      </c>
      <c r="AJ138">
        <v>12568</v>
      </c>
    </row>
    <row r="139" spans="1:36" x14ac:dyDescent="0.3">
      <c r="A139">
        <v>0.115019172</v>
      </c>
      <c r="B139">
        <v>0.115019172</v>
      </c>
      <c r="C139">
        <v>355</v>
      </c>
      <c r="D139">
        <v>343</v>
      </c>
      <c r="E139">
        <v>8.9220000000000006</v>
      </c>
      <c r="F139">
        <v>8860</v>
      </c>
      <c r="K139">
        <v>9.1281432559999995</v>
      </c>
      <c r="L139">
        <v>0.115019172</v>
      </c>
      <c r="N139">
        <v>0.29902927800000001</v>
      </c>
      <c r="P139">
        <v>8.6109502000000004E-2</v>
      </c>
      <c r="Q139">
        <v>8.6109502000000004E-2</v>
      </c>
      <c r="R139">
        <v>270</v>
      </c>
      <c r="S139">
        <v>265</v>
      </c>
      <c r="T139">
        <v>8939</v>
      </c>
      <c r="Y139">
        <v>10.374668639999999</v>
      </c>
      <c r="Z139">
        <v>8.6109502000000004E-2</v>
      </c>
      <c r="AF139">
        <v>0</v>
      </c>
      <c r="AG139">
        <v>0</v>
      </c>
      <c r="AH139">
        <v>2851</v>
      </c>
      <c r="AI139">
        <v>2735</v>
      </c>
      <c r="AJ139">
        <v>12692</v>
      </c>
    </row>
    <row r="140" spans="1:36" x14ac:dyDescent="0.3">
      <c r="A140">
        <v>0.123279077</v>
      </c>
      <c r="B140">
        <v>0.123279077</v>
      </c>
      <c r="C140">
        <v>378</v>
      </c>
      <c r="D140">
        <v>367</v>
      </c>
      <c r="E140">
        <v>8.9860000000000007</v>
      </c>
      <c r="F140">
        <v>8922</v>
      </c>
      <c r="K140">
        <v>9.8567361309999999</v>
      </c>
      <c r="L140">
        <v>0.123279077</v>
      </c>
      <c r="N140">
        <v>0.32289728699999998</v>
      </c>
      <c r="P140">
        <v>8.6109502000000004E-2</v>
      </c>
      <c r="Q140">
        <v>8.6109502000000004E-2</v>
      </c>
      <c r="R140">
        <v>299</v>
      </c>
      <c r="S140">
        <v>292</v>
      </c>
      <c r="T140">
        <v>9010</v>
      </c>
      <c r="Y140">
        <v>9.5710336349999992</v>
      </c>
      <c r="Z140">
        <v>8.6109502000000004E-2</v>
      </c>
      <c r="AF140">
        <v>0</v>
      </c>
      <c r="AG140">
        <v>0</v>
      </c>
      <c r="AH140">
        <v>2851</v>
      </c>
      <c r="AI140">
        <v>2735</v>
      </c>
      <c r="AJ140">
        <v>12826</v>
      </c>
    </row>
    <row r="141" spans="1:36" x14ac:dyDescent="0.3">
      <c r="A141">
        <v>0.12740902500000001</v>
      </c>
      <c r="B141">
        <v>0.12740902500000001</v>
      </c>
      <c r="C141">
        <v>404</v>
      </c>
      <c r="D141">
        <v>391</v>
      </c>
      <c r="E141">
        <v>9.0530000000000008</v>
      </c>
      <c r="F141">
        <v>8986</v>
      </c>
      <c r="K141">
        <v>11.28891147</v>
      </c>
      <c r="L141">
        <v>0.12740902500000001</v>
      </c>
      <c r="N141">
        <v>0.36981398700000001</v>
      </c>
      <c r="P141">
        <v>8.6109502000000004E-2</v>
      </c>
      <c r="Q141">
        <v>8.6109502000000004E-2</v>
      </c>
      <c r="R141">
        <v>325</v>
      </c>
      <c r="S141">
        <v>320</v>
      </c>
      <c r="T141">
        <v>9079</v>
      </c>
      <c r="Y141">
        <v>10.31877064</v>
      </c>
      <c r="Z141">
        <v>8.6109502000000004E-2</v>
      </c>
      <c r="AF141">
        <v>0</v>
      </c>
      <c r="AG141">
        <v>0</v>
      </c>
      <c r="AH141">
        <v>2851</v>
      </c>
      <c r="AI141">
        <v>2735</v>
      </c>
      <c r="AJ141">
        <v>12905</v>
      </c>
    </row>
    <row r="142" spans="1:36" x14ac:dyDescent="0.3">
      <c r="A142">
        <v>0.131538974</v>
      </c>
      <c r="B142">
        <v>0.131538974</v>
      </c>
      <c r="C142">
        <v>432</v>
      </c>
      <c r="D142">
        <v>420</v>
      </c>
      <c r="E142">
        <v>9.1159999999999997</v>
      </c>
      <c r="F142">
        <v>9053</v>
      </c>
      <c r="K142">
        <v>12.700025399999999</v>
      </c>
      <c r="L142">
        <v>0.131538974</v>
      </c>
      <c r="N142">
        <v>0.41604073499999999</v>
      </c>
      <c r="P142">
        <v>8.6109502000000004E-2</v>
      </c>
      <c r="Q142">
        <v>8.6109502000000004E-2</v>
      </c>
      <c r="R142">
        <v>351</v>
      </c>
      <c r="S142">
        <v>344</v>
      </c>
      <c r="T142">
        <v>9143</v>
      </c>
      <c r="Y142">
        <v>10.241955969999999</v>
      </c>
      <c r="Z142">
        <v>8.6109502000000004E-2</v>
      </c>
      <c r="AF142">
        <v>0</v>
      </c>
      <c r="AG142">
        <v>0</v>
      </c>
      <c r="AH142">
        <v>2851</v>
      </c>
      <c r="AI142">
        <v>2735</v>
      </c>
      <c r="AJ142">
        <v>13059</v>
      </c>
    </row>
    <row r="143" spans="1:36" x14ac:dyDescent="0.3">
      <c r="A143">
        <v>0.143928835</v>
      </c>
      <c r="B143">
        <v>0.143928835</v>
      </c>
      <c r="C143">
        <v>463</v>
      </c>
      <c r="D143">
        <v>451</v>
      </c>
      <c r="E143">
        <v>9.1780000000000008</v>
      </c>
      <c r="F143">
        <v>9116</v>
      </c>
      <c r="K143">
        <v>12.510472780000001</v>
      </c>
      <c r="L143">
        <v>0.143928835</v>
      </c>
      <c r="N143">
        <v>0.40983117200000002</v>
      </c>
      <c r="P143">
        <v>8.6109502000000004E-2</v>
      </c>
      <c r="Q143">
        <v>8.6109502000000004E-2</v>
      </c>
      <c r="R143">
        <v>376</v>
      </c>
      <c r="S143">
        <v>368</v>
      </c>
      <c r="T143">
        <v>9205</v>
      </c>
      <c r="Y143">
        <v>9.9934626099999999</v>
      </c>
      <c r="Z143">
        <v>8.6109502000000004E-2</v>
      </c>
      <c r="AF143">
        <v>0</v>
      </c>
      <c r="AG143">
        <v>0</v>
      </c>
      <c r="AH143">
        <v>2851</v>
      </c>
      <c r="AI143">
        <v>2735</v>
      </c>
      <c r="AJ143">
        <v>13132</v>
      </c>
    </row>
    <row r="144" spans="1:36" x14ac:dyDescent="0.3">
      <c r="A144">
        <v>0.160448644</v>
      </c>
      <c r="B144">
        <v>0.160448644</v>
      </c>
      <c r="C144">
        <v>496</v>
      </c>
      <c r="D144">
        <v>483</v>
      </c>
      <c r="E144">
        <v>9.2449999999999992</v>
      </c>
      <c r="F144">
        <v>9178</v>
      </c>
      <c r="K144">
        <v>14.63731741</v>
      </c>
      <c r="L144">
        <v>0.160448644</v>
      </c>
      <c r="N144">
        <v>0.47950457600000002</v>
      </c>
      <c r="P144">
        <v>8.6109502000000004E-2</v>
      </c>
      <c r="Q144">
        <v>8.6109502000000004E-2</v>
      </c>
      <c r="R144">
        <v>400</v>
      </c>
      <c r="S144">
        <v>391</v>
      </c>
      <c r="T144">
        <v>9266</v>
      </c>
      <c r="Y144">
        <v>7.9828731089999998</v>
      </c>
      <c r="Z144">
        <v>8.6109502000000004E-2</v>
      </c>
      <c r="AF144">
        <v>0</v>
      </c>
      <c r="AG144">
        <v>0</v>
      </c>
      <c r="AH144">
        <v>2851</v>
      </c>
      <c r="AI144">
        <v>2735</v>
      </c>
      <c r="AJ144">
        <v>13202</v>
      </c>
    </row>
    <row r="145" spans="1:36" x14ac:dyDescent="0.3">
      <c r="A145">
        <v>0.160448644</v>
      </c>
      <c r="B145">
        <v>0.160448644</v>
      </c>
      <c r="C145">
        <v>530</v>
      </c>
      <c r="D145">
        <v>519</v>
      </c>
      <c r="E145">
        <v>9.3040000000000003</v>
      </c>
      <c r="F145">
        <v>9245</v>
      </c>
      <c r="K145">
        <v>15.49833608</v>
      </c>
      <c r="L145">
        <v>0.160448644</v>
      </c>
      <c r="N145">
        <v>0.50771072799999994</v>
      </c>
      <c r="P145">
        <v>8.6109502000000004E-2</v>
      </c>
      <c r="Q145">
        <v>8.6109502000000004E-2</v>
      </c>
      <c r="R145">
        <v>422</v>
      </c>
      <c r="S145">
        <v>415</v>
      </c>
      <c r="T145">
        <v>9336</v>
      </c>
      <c r="Y145">
        <v>10.332224050000001</v>
      </c>
      <c r="Z145">
        <v>8.6109502000000004E-2</v>
      </c>
      <c r="AF145">
        <v>0</v>
      </c>
      <c r="AG145">
        <v>0</v>
      </c>
      <c r="AH145">
        <v>2851</v>
      </c>
      <c r="AI145">
        <v>2735</v>
      </c>
      <c r="AJ145">
        <v>13293</v>
      </c>
    </row>
    <row r="146" spans="1:36" x14ac:dyDescent="0.3">
      <c r="A146">
        <v>0.160448644</v>
      </c>
      <c r="B146">
        <v>0.160448644</v>
      </c>
      <c r="C146">
        <v>566</v>
      </c>
      <c r="D146">
        <v>552</v>
      </c>
      <c r="E146">
        <v>9.3629999999999995</v>
      </c>
      <c r="F146">
        <v>9304</v>
      </c>
      <c r="K146">
        <v>12.34724692</v>
      </c>
      <c r="L146">
        <v>0.160448644</v>
      </c>
      <c r="N146">
        <v>0.40448404799999998</v>
      </c>
      <c r="P146">
        <v>8.6109502000000004E-2</v>
      </c>
      <c r="Q146">
        <v>8.6109502000000004E-2</v>
      </c>
      <c r="R146">
        <v>446</v>
      </c>
      <c r="S146">
        <v>437</v>
      </c>
      <c r="T146">
        <v>9395</v>
      </c>
      <c r="Y146">
        <v>8.7442797839999997</v>
      </c>
      <c r="Z146">
        <v>8.6109502000000004E-2</v>
      </c>
      <c r="AF146">
        <v>0</v>
      </c>
      <c r="AG146">
        <v>0</v>
      </c>
      <c r="AH146">
        <v>2851</v>
      </c>
      <c r="AI146">
        <v>2735</v>
      </c>
      <c r="AJ146">
        <v>13395</v>
      </c>
    </row>
    <row r="147" spans="1:36" x14ac:dyDescent="0.3">
      <c r="A147">
        <v>0.164578592</v>
      </c>
      <c r="B147">
        <v>0.164578592</v>
      </c>
      <c r="C147">
        <v>601</v>
      </c>
      <c r="D147">
        <v>587</v>
      </c>
      <c r="E147">
        <v>9.4350000000000005</v>
      </c>
      <c r="F147">
        <v>9363</v>
      </c>
      <c r="K147">
        <v>17.517276410000001</v>
      </c>
      <c r="L147">
        <v>0.164578592</v>
      </c>
      <c r="N147">
        <v>0.57384928999999996</v>
      </c>
      <c r="P147">
        <v>8.6109502000000004E-2</v>
      </c>
      <c r="Q147">
        <v>8.6109502000000004E-2</v>
      </c>
      <c r="R147">
        <v>467</v>
      </c>
      <c r="S147">
        <v>459</v>
      </c>
      <c r="T147">
        <v>9456</v>
      </c>
      <c r="Y147">
        <v>9.1281432559999995</v>
      </c>
      <c r="Z147">
        <v>8.5951243999999996E-2</v>
      </c>
      <c r="AF147">
        <v>0</v>
      </c>
      <c r="AG147">
        <v>0</v>
      </c>
      <c r="AH147">
        <v>2851</v>
      </c>
      <c r="AI147">
        <v>2735</v>
      </c>
      <c r="AJ147">
        <v>13507</v>
      </c>
    </row>
    <row r="148" spans="1:36" x14ac:dyDescent="0.3">
      <c r="A148">
        <v>0.164578592</v>
      </c>
      <c r="B148">
        <v>0.164578592</v>
      </c>
      <c r="C148">
        <v>641</v>
      </c>
      <c r="D148">
        <v>632</v>
      </c>
      <c r="E148">
        <v>9.4930000000000003</v>
      </c>
      <c r="F148">
        <v>9435</v>
      </c>
      <c r="K148">
        <v>16.163668690000002</v>
      </c>
      <c r="L148">
        <v>0.164578592</v>
      </c>
      <c r="N148">
        <v>0.52950638999999999</v>
      </c>
      <c r="P148">
        <v>8.5951243999999996E-2</v>
      </c>
      <c r="Q148">
        <v>8.6109502000000004E-2</v>
      </c>
      <c r="R148">
        <v>490</v>
      </c>
      <c r="S148">
        <v>482</v>
      </c>
      <c r="T148">
        <v>9520</v>
      </c>
      <c r="Y148">
        <v>8.5859326649999996</v>
      </c>
      <c r="Z148">
        <v>8.6109502000000004E-2</v>
      </c>
      <c r="AF148">
        <v>0</v>
      </c>
      <c r="AG148">
        <v>0</v>
      </c>
      <c r="AH148">
        <v>2851</v>
      </c>
      <c r="AI148">
        <v>2735</v>
      </c>
      <c r="AJ148">
        <v>13625</v>
      </c>
    </row>
    <row r="149" spans="1:36" x14ac:dyDescent="0.3">
      <c r="A149">
        <v>0.164578592</v>
      </c>
      <c r="B149">
        <v>0.164578592</v>
      </c>
      <c r="C149">
        <v>683</v>
      </c>
      <c r="D149">
        <v>671</v>
      </c>
      <c r="E149">
        <v>9.5589999999999993</v>
      </c>
      <c r="F149">
        <v>9493</v>
      </c>
      <c r="K149">
        <v>16.510033020000002</v>
      </c>
      <c r="L149">
        <v>0.164578592</v>
      </c>
      <c r="N149">
        <v>0.54085295600000005</v>
      </c>
      <c r="P149">
        <v>8.6109502000000004E-2</v>
      </c>
      <c r="Q149">
        <v>8.5951243999999996E-2</v>
      </c>
      <c r="R149">
        <v>514</v>
      </c>
      <c r="S149">
        <v>506</v>
      </c>
      <c r="T149">
        <v>9591</v>
      </c>
      <c r="Y149">
        <v>7.9375158749999999</v>
      </c>
      <c r="Z149">
        <v>8.6109502000000004E-2</v>
      </c>
      <c r="AF149">
        <v>0</v>
      </c>
      <c r="AG149">
        <v>0</v>
      </c>
      <c r="AH149">
        <v>2851</v>
      </c>
      <c r="AI149">
        <v>2735</v>
      </c>
      <c r="AJ149">
        <v>13770</v>
      </c>
    </row>
    <row r="150" spans="1:36" x14ac:dyDescent="0.3">
      <c r="A150">
        <v>0.16870854099999999</v>
      </c>
      <c r="B150">
        <v>0.164578592</v>
      </c>
      <c r="C150">
        <v>722</v>
      </c>
      <c r="D150">
        <v>714</v>
      </c>
      <c r="E150">
        <v>9.6189999999999998</v>
      </c>
      <c r="F150">
        <v>9559</v>
      </c>
      <c r="K150">
        <v>17.584650549999999</v>
      </c>
      <c r="L150">
        <v>0.16870854099999999</v>
      </c>
      <c r="N150">
        <v>0.57605640199999997</v>
      </c>
      <c r="P150">
        <v>8.6109502000000004E-2</v>
      </c>
      <c r="Q150">
        <v>8.6109502000000004E-2</v>
      </c>
      <c r="R150">
        <v>534</v>
      </c>
      <c r="S150">
        <v>527</v>
      </c>
      <c r="T150">
        <v>9655</v>
      </c>
      <c r="Y150">
        <v>8.5969402709999994</v>
      </c>
      <c r="Z150">
        <v>8.6109502000000004E-2</v>
      </c>
      <c r="AF150">
        <v>0</v>
      </c>
      <c r="AG150">
        <v>0</v>
      </c>
      <c r="AH150">
        <v>2851</v>
      </c>
      <c r="AI150">
        <v>2735</v>
      </c>
      <c r="AJ150">
        <v>13852</v>
      </c>
    </row>
    <row r="151" spans="1:36" x14ac:dyDescent="0.3">
      <c r="A151">
        <v>0.16870854099999999</v>
      </c>
      <c r="B151">
        <v>0.16870854099999999</v>
      </c>
      <c r="C151">
        <v>767</v>
      </c>
      <c r="D151">
        <v>755</v>
      </c>
      <c r="E151">
        <v>9.6839999999999993</v>
      </c>
      <c r="F151">
        <v>9619</v>
      </c>
      <c r="K151">
        <v>11.853357040000001</v>
      </c>
      <c r="L151">
        <v>0.16870854099999999</v>
      </c>
      <c r="N151">
        <v>0.38830468600000001</v>
      </c>
      <c r="P151">
        <v>8.6109502000000004E-2</v>
      </c>
      <c r="Q151">
        <v>8.6109502000000004E-2</v>
      </c>
      <c r="R151">
        <v>556</v>
      </c>
      <c r="S151">
        <v>549</v>
      </c>
      <c r="T151">
        <v>9720</v>
      </c>
      <c r="Y151">
        <v>9.3133519600000003</v>
      </c>
      <c r="Z151">
        <v>8.6109502000000004E-2</v>
      </c>
    </row>
    <row r="152" spans="1:36" x14ac:dyDescent="0.3">
      <c r="A152">
        <v>0.17283849000000001</v>
      </c>
      <c r="B152">
        <v>0.17283849000000001</v>
      </c>
      <c r="C152">
        <v>809</v>
      </c>
      <c r="D152">
        <v>801</v>
      </c>
      <c r="E152">
        <v>9.7739999999999991</v>
      </c>
      <c r="F152">
        <v>9684</v>
      </c>
      <c r="K152">
        <v>20.721094069999999</v>
      </c>
      <c r="L152">
        <v>0.17283849000000001</v>
      </c>
      <c r="N152">
        <v>0.67880330499999997</v>
      </c>
      <c r="P152">
        <v>8.6109502000000004E-2</v>
      </c>
      <c r="Q152">
        <v>8.6109502000000004E-2</v>
      </c>
      <c r="R152">
        <v>578</v>
      </c>
      <c r="S152">
        <v>570</v>
      </c>
      <c r="T152">
        <v>9780</v>
      </c>
      <c r="Y152">
        <v>7.4246302340000003</v>
      </c>
      <c r="Z152">
        <v>8.6109502000000004E-2</v>
      </c>
    </row>
    <row r="153" spans="1:36" x14ac:dyDescent="0.3">
      <c r="A153">
        <v>0.17283849000000001</v>
      </c>
      <c r="B153">
        <v>0.17283849000000001</v>
      </c>
      <c r="C153">
        <v>871</v>
      </c>
      <c r="D153">
        <v>863</v>
      </c>
      <c r="E153">
        <v>9.85</v>
      </c>
      <c r="F153">
        <v>9774</v>
      </c>
      <c r="K153">
        <v>21.431292859999999</v>
      </c>
      <c r="L153">
        <v>0.17283849000000001</v>
      </c>
      <c r="N153">
        <v>0.70206874100000005</v>
      </c>
      <c r="P153">
        <v>8.6109502000000004E-2</v>
      </c>
      <c r="Q153">
        <v>8.6109502000000004E-2</v>
      </c>
      <c r="R153">
        <v>597</v>
      </c>
      <c r="S153">
        <v>590</v>
      </c>
      <c r="T153">
        <v>9845</v>
      </c>
      <c r="Y153">
        <v>8.731267463</v>
      </c>
      <c r="Z153">
        <v>8.6109502000000004E-2</v>
      </c>
    </row>
    <row r="154" spans="1:36" x14ac:dyDescent="0.3">
      <c r="A154">
        <v>0.176968453</v>
      </c>
      <c r="B154">
        <v>0.176968453</v>
      </c>
      <c r="C154">
        <v>925</v>
      </c>
      <c r="D154">
        <v>917</v>
      </c>
      <c r="E154">
        <v>9.9139999999999997</v>
      </c>
      <c r="F154">
        <v>9850</v>
      </c>
      <c r="K154">
        <v>18.366190580000001</v>
      </c>
      <c r="L154">
        <v>0.176968453</v>
      </c>
      <c r="N154">
        <v>0.60165890899999996</v>
      </c>
      <c r="P154">
        <v>8.6109502000000004E-2</v>
      </c>
      <c r="Q154">
        <v>8.6109502000000004E-2</v>
      </c>
      <c r="R154">
        <v>619</v>
      </c>
      <c r="S154">
        <v>613</v>
      </c>
      <c r="T154">
        <v>9909</v>
      </c>
      <c r="Y154">
        <v>8.4666835999999996</v>
      </c>
      <c r="Z154">
        <v>8.6109502000000004E-2</v>
      </c>
    </row>
    <row r="155" spans="1:36" x14ac:dyDescent="0.3">
      <c r="A155">
        <v>0.176968453</v>
      </c>
      <c r="B155">
        <v>0.176968453</v>
      </c>
      <c r="C155">
        <v>972</v>
      </c>
      <c r="D155">
        <v>963</v>
      </c>
      <c r="E155">
        <v>9.9789999999999992</v>
      </c>
      <c r="F155">
        <v>9914</v>
      </c>
      <c r="K155">
        <v>19.664555459999999</v>
      </c>
      <c r="L155">
        <v>0.176968453</v>
      </c>
      <c r="N155">
        <v>0.64419210599999999</v>
      </c>
      <c r="P155">
        <v>8.6109502000000004E-2</v>
      </c>
      <c r="Q155">
        <v>8.6109502000000004E-2</v>
      </c>
      <c r="R155">
        <v>640</v>
      </c>
      <c r="S155">
        <v>633</v>
      </c>
      <c r="T155">
        <v>9972</v>
      </c>
      <c r="Y155">
        <v>8.217663494</v>
      </c>
      <c r="Z155">
        <v>8.5951243999999996E-2</v>
      </c>
    </row>
    <row r="156" spans="1:36" x14ac:dyDescent="0.3">
      <c r="A156">
        <v>0.18109840199999999</v>
      </c>
      <c r="B156">
        <v>0.18109840199999999</v>
      </c>
      <c r="C156">
        <v>1020</v>
      </c>
      <c r="D156">
        <v>1009</v>
      </c>
      <c r="E156">
        <v>10.041</v>
      </c>
      <c r="F156">
        <v>9979</v>
      </c>
      <c r="K156">
        <v>16.933367199999999</v>
      </c>
      <c r="L156">
        <v>0.18109840199999999</v>
      </c>
      <c r="N156">
        <v>0.55472098000000003</v>
      </c>
      <c r="P156">
        <v>8.5951243999999996E-2</v>
      </c>
      <c r="Q156">
        <v>8.6109502000000004E-2</v>
      </c>
      <c r="R156">
        <v>662</v>
      </c>
      <c r="S156">
        <v>655</v>
      </c>
      <c r="T156">
        <v>10040</v>
      </c>
      <c r="Y156">
        <v>8.8515328550000003</v>
      </c>
      <c r="Z156">
        <v>8.6109502000000004E-2</v>
      </c>
    </row>
    <row r="157" spans="1:36" x14ac:dyDescent="0.3">
      <c r="A157">
        <v>0.18935829900000001</v>
      </c>
      <c r="B157">
        <v>0.18109840199999999</v>
      </c>
      <c r="C157">
        <v>1062</v>
      </c>
      <c r="D157">
        <v>1056</v>
      </c>
      <c r="E157">
        <v>10.103999999999999</v>
      </c>
      <c r="F157">
        <v>10041</v>
      </c>
      <c r="K157">
        <v>19.570530940000001</v>
      </c>
      <c r="L157">
        <v>0.18935829900000001</v>
      </c>
      <c r="N157">
        <v>0.64111195200000004</v>
      </c>
      <c r="P157">
        <v>8.6109502000000004E-2</v>
      </c>
      <c r="Q157">
        <v>8.6109502000000004E-2</v>
      </c>
      <c r="R157">
        <v>685</v>
      </c>
      <c r="S157">
        <v>678</v>
      </c>
      <c r="T157">
        <v>10106</v>
      </c>
      <c r="Y157">
        <v>8.5859326649999996</v>
      </c>
      <c r="Z157">
        <v>8.6109502000000004E-2</v>
      </c>
    </row>
    <row r="158" spans="1:36" x14ac:dyDescent="0.3">
      <c r="A158">
        <v>0.18935829900000001</v>
      </c>
      <c r="B158">
        <v>0.18935829900000001</v>
      </c>
      <c r="C158">
        <v>1109</v>
      </c>
      <c r="D158">
        <v>1101</v>
      </c>
      <c r="E158">
        <v>10.164999999999999</v>
      </c>
      <c r="F158">
        <v>10104</v>
      </c>
      <c r="K158">
        <v>18.94924425</v>
      </c>
      <c r="L158">
        <v>0.18935829900000001</v>
      </c>
      <c r="N158">
        <v>0.62075919199999996</v>
      </c>
      <c r="P158">
        <v>8.6109502000000004E-2</v>
      </c>
      <c r="Q158">
        <v>8.6109502000000004E-2</v>
      </c>
      <c r="R158">
        <v>709</v>
      </c>
      <c r="S158">
        <v>702</v>
      </c>
      <c r="T158">
        <v>10177</v>
      </c>
      <c r="Y158">
        <v>8.5911936529999995</v>
      </c>
      <c r="Z158">
        <v>8.6109502000000004E-2</v>
      </c>
    </row>
    <row r="159" spans="1:36" x14ac:dyDescent="0.3">
      <c r="A159">
        <v>0.205878108</v>
      </c>
      <c r="B159">
        <v>0.205878108</v>
      </c>
      <c r="C159">
        <v>1156</v>
      </c>
      <c r="D159">
        <v>1147</v>
      </c>
      <c r="E159">
        <v>10.228</v>
      </c>
      <c r="F159">
        <v>10165</v>
      </c>
      <c r="K159">
        <v>19.15413667</v>
      </c>
      <c r="L159">
        <v>0.205878108</v>
      </c>
      <c r="N159">
        <v>0.62747127300000005</v>
      </c>
      <c r="P159">
        <v>8.6109502000000004E-2</v>
      </c>
      <c r="Q159">
        <v>8.6109502000000004E-2</v>
      </c>
      <c r="R159">
        <v>732</v>
      </c>
      <c r="S159">
        <v>724</v>
      </c>
      <c r="T159">
        <v>10245</v>
      </c>
      <c r="Y159">
        <v>8.1796773760000008</v>
      </c>
      <c r="Z159">
        <v>0.102629319</v>
      </c>
    </row>
    <row r="160" spans="1:36" x14ac:dyDescent="0.3">
      <c r="A160">
        <v>0.22652786599999999</v>
      </c>
      <c r="B160">
        <v>0.22652786599999999</v>
      </c>
      <c r="C160">
        <v>1202</v>
      </c>
      <c r="D160">
        <v>1194</v>
      </c>
      <c r="E160">
        <v>10.289</v>
      </c>
      <c r="F160">
        <v>10228</v>
      </c>
      <c r="K160">
        <v>19.050038099999998</v>
      </c>
      <c r="L160">
        <v>0.22652786599999999</v>
      </c>
      <c r="N160">
        <v>0.62406110299999995</v>
      </c>
      <c r="P160">
        <v>0.102629319</v>
      </c>
      <c r="Q160">
        <v>0.102629319</v>
      </c>
      <c r="R160">
        <v>751</v>
      </c>
      <c r="S160">
        <v>744</v>
      </c>
      <c r="T160">
        <v>10304</v>
      </c>
      <c r="Y160">
        <v>8.8900177800000009</v>
      </c>
      <c r="Z160">
        <v>0.102629319</v>
      </c>
    </row>
    <row r="161" spans="1:26" x14ac:dyDescent="0.3">
      <c r="A161">
        <v>0.24304769000000001</v>
      </c>
      <c r="B161">
        <v>0.24304769000000001</v>
      </c>
      <c r="C161">
        <v>1250</v>
      </c>
      <c r="D161">
        <v>1241</v>
      </c>
      <c r="E161">
        <v>10.353</v>
      </c>
      <c r="F161">
        <v>10289</v>
      </c>
      <c r="K161">
        <v>18.955261790000002</v>
      </c>
      <c r="L161">
        <v>0.24304769000000001</v>
      </c>
      <c r="N161">
        <v>0.62095632099999998</v>
      </c>
      <c r="P161">
        <v>0.102629319</v>
      </c>
      <c r="Q161">
        <v>0.102629319</v>
      </c>
      <c r="R161">
        <v>772</v>
      </c>
      <c r="S161">
        <v>764</v>
      </c>
      <c r="T161">
        <v>10364</v>
      </c>
      <c r="Y161">
        <v>9.0129212519999999</v>
      </c>
      <c r="Z161">
        <v>0.110889216</v>
      </c>
    </row>
    <row r="162" spans="1:26" x14ac:dyDescent="0.3">
      <c r="A162">
        <v>0.25956749899999998</v>
      </c>
      <c r="B162">
        <v>0.25956749899999998</v>
      </c>
      <c r="C162">
        <v>1300</v>
      </c>
      <c r="D162">
        <v>1294</v>
      </c>
      <c r="E162">
        <v>10.42</v>
      </c>
      <c r="F162">
        <v>10353</v>
      </c>
      <c r="K162">
        <v>20.10837355</v>
      </c>
      <c r="L162">
        <v>0.25956749899999998</v>
      </c>
      <c r="N162">
        <v>0.65873116399999998</v>
      </c>
      <c r="P162">
        <v>0.110889216</v>
      </c>
      <c r="Q162">
        <v>0.110889216</v>
      </c>
      <c r="R162">
        <v>794</v>
      </c>
      <c r="S162">
        <v>786</v>
      </c>
      <c r="T162">
        <v>10426</v>
      </c>
      <c r="Y162">
        <v>8.5859326649999996</v>
      </c>
      <c r="Z162">
        <v>0.143928835</v>
      </c>
    </row>
    <row r="163" spans="1:26" x14ac:dyDescent="0.3">
      <c r="A163">
        <v>0.263697448</v>
      </c>
      <c r="B163">
        <v>0.263697448</v>
      </c>
      <c r="C163">
        <v>1357</v>
      </c>
      <c r="D163">
        <v>1351</v>
      </c>
      <c r="E163">
        <v>10.492000000000001</v>
      </c>
      <c r="F163">
        <v>10420</v>
      </c>
      <c r="K163">
        <v>25.026520640000001</v>
      </c>
      <c r="L163">
        <v>0.263697448</v>
      </c>
      <c r="N163">
        <v>0.819844978</v>
      </c>
      <c r="P163">
        <v>0.143928835</v>
      </c>
      <c r="Q163">
        <v>0.110889216</v>
      </c>
      <c r="R163">
        <v>818</v>
      </c>
      <c r="S163">
        <v>811</v>
      </c>
      <c r="T163">
        <v>10497</v>
      </c>
      <c r="Y163">
        <v>9.7366861399999998</v>
      </c>
      <c r="Z163">
        <v>0.143928835</v>
      </c>
    </row>
    <row r="164" spans="1:26" x14ac:dyDescent="0.3">
      <c r="A164">
        <v>0.263697448</v>
      </c>
      <c r="B164">
        <v>0.263697448</v>
      </c>
      <c r="C164">
        <v>1424</v>
      </c>
      <c r="D164">
        <v>1416</v>
      </c>
      <c r="E164">
        <v>10.56</v>
      </c>
      <c r="F164">
        <v>10492</v>
      </c>
      <c r="K164">
        <v>22.321256760000001</v>
      </c>
      <c r="L164">
        <v>0.263697448</v>
      </c>
      <c r="N164">
        <v>0.73122310999999995</v>
      </c>
      <c r="P164">
        <v>0.143928835</v>
      </c>
      <c r="Q164">
        <v>0.143928835</v>
      </c>
      <c r="R164">
        <v>841</v>
      </c>
      <c r="S164">
        <v>834</v>
      </c>
      <c r="T164">
        <v>10557</v>
      </c>
      <c r="Y164">
        <v>9.9218948440000005</v>
      </c>
      <c r="Z164">
        <v>0.15631869500000001</v>
      </c>
    </row>
    <row r="165" spans="1:26" x14ac:dyDescent="0.3">
      <c r="A165">
        <v>0.263697448</v>
      </c>
      <c r="B165">
        <v>0.263697448</v>
      </c>
      <c r="C165">
        <v>1482</v>
      </c>
      <c r="D165">
        <v>1480</v>
      </c>
      <c r="E165">
        <v>10.625999999999999</v>
      </c>
      <c r="F165">
        <v>10560</v>
      </c>
      <c r="K165">
        <v>22.45511737</v>
      </c>
      <c r="L165">
        <v>0.263697448</v>
      </c>
      <c r="N165">
        <v>0.73560825600000002</v>
      </c>
      <c r="P165">
        <v>0.15631869500000001</v>
      </c>
      <c r="Q165">
        <v>0.15631869500000001</v>
      </c>
      <c r="R165">
        <v>866</v>
      </c>
      <c r="S165">
        <v>860</v>
      </c>
      <c r="T165">
        <v>10621</v>
      </c>
      <c r="Y165">
        <v>12.29034716</v>
      </c>
      <c r="Z165">
        <v>0.15631869500000001</v>
      </c>
    </row>
    <row r="166" spans="1:26" x14ac:dyDescent="0.3">
      <c r="A166">
        <v>0.27195734500000002</v>
      </c>
      <c r="B166">
        <v>0.27195734500000002</v>
      </c>
      <c r="C166">
        <v>1543</v>
      </c>
      <c r="D166">
        <v>1543</v>
      </c>
      <c r="E166">
        <v>10.695</v>
      </c>
      <c r="F166">
        <v>10626</v>
      </c>
      <c r="K166">
        <v>29.70514416</v>
      </c>
      <c r="L166">
        <v>0.27195734500000002</v>
      </c>
      <c r="N166">
        <v>0.97311222799999997</v>
      </c>
      <c r="P166">
        <v>0.15631869500000001</v>
      </c>
      <c r="Q166">
        <v>0.15631869500000001</v>
      </c>
      <c r="R166">
        <v>896</v>
      </c>
      <c r="S166">
        <v>889</v>
      </c>
      <c r="T166">
        <v>10683</v>
      </c>
      <c r="Y166">
        <v>12.30314961</v>
      </c>
      <c r="Z166">
        <v>0.15631869500000001</v>
      </c>
    </row>
    <row r="167" spans="1:26" x14ac:dyDescent="0.3">
      <c r="A167">
        <v>0.27608729300000001</v>
      </c>
      <c r="B167">
        <v>0.27195734500000002</v>
      </c>
      <c r="C167">
        <v>1612</v>
      </c>
      <c r="D167">
        <v>1609</v>
      </c>
      <c r="E167">
        <v>10.754</v>
      </c>
      <c r="F167">
        <v>10695</v>
      </c>
      <c r="K167">
        <v>26.987553980000001</v>
      </c>
      <c r="L167">
        <v>0.27608729300000001</v>
      </c>
      <c r="N167">
        <v>0.88408656200000002</v>
      </c>
      <c r="P167">
        <v>0.15631869500000001</v>
      </c>
      <c r="Q167">
        <v>0.15631869500000001</v>
      </c>
      <c r="R167">
        <v>927</v>
      </c>
      <c r="S167">
        <v>921</v>
      </c>
      <c r="T167">
        <v>10747</v>
      </c>
      <c r="Y167">
        <v>13.345789399999999</v>
      </c>
      <c r="Z167">
        <v>0.160448644</v>
      </c>
    </row>
    <row r="168" spans="1:26" x14ac:dyDescent="0.3">
      <c r="A168">
        <v>0.27608729300000001</v>
      </c>
      <c r="B168">
        <v>0.27608729300000001</v>
      </c>
      <c r="C168">
        <v>1680</v>
      </c>
      <c r="D168">
        <v>1674</v>
      </c>
      <c r="E168">
        <v>10.818</v>
      </c>
      <c r="F168">
        <v>10754</v>
      </c>
      <c r="K168">
        <v>25.009280789999998</v>
      </c>
      <c r="L168">
        <v>0.27608729300000001</v>
      </c>
      <c r="N168">
        <v>0.81928021699999998</v>
      </c>
      <c r="P168">
        <v>0.160448644</v>
      </c>
      <c r="Q168">
        <v>0.160448644</v>
      </c>
      <c r="R168">
        <v>958</v>
      </c>
      <c r="S168">
        <v>952</v>
      </c>
      <c r="T168">
        <v>10806</v>
      </c>
      <c r="Y168">
        <v>14.06772044</v>
      </c>
      <c r="Z168">
        <v>0.160448644</v>
      </c>
    </row>
    <row r="169" spans="1:26" x14ac:dyDescent="0.3">
      <c r="A169">
        <v>0.28847716899999998</v>
      </c>
      <c r="B169">
        <v>0.28847716899999998</v>
      </c>
      <c r="C169">
        <v>1744</v>
      </c>
      <c r="D169">
        <v>1741</v>
      </c>
      <c r="E169">
        <v>10.882999999999999</v>
      </c>
      <c r="F169">
        <v>10818</v>
      </c>
      <c r="K169">
        <v>26.987553980000001</v>
      </c>
      <c r="L169">
        <v>0.28847716899999998</v>
      </c>
      <c r="N169">
        <v>0.88408656200000002</v>
      </c>
      <c r="P169">
        <v>0.160448644</v>
      </c>
      <c r="Q169">
        <v>0.160448644</v>
      </c>
      <c r="R169">
        <v>994</v>
      </c>
      <c r="S169">
        <v>989</v>
      </c>
      <c r="T169">
        <v>10871</v>
      </c>
      <c r="Y169">
        <v>14.11113933</v>
      </c>
      <c r="Z169">
        <v>0.160448644</v>
      </c>
    </row>
    <row r="170" spans="1:26" x14ac:dyDescent="0.3">
      <c r="A170">
        <v>0.30912691199999998</v>
      </c>
      <c r="B170">
        <v>0.28847716899999998</v>
      </c>
      <c r="C170">
        <v>1812</v>
      </c>
      <c r="D170">
        <v>1813</v>
      </c>
      <c r="E170">
        <v>10.946999999999999</v>
      </c>
      <c r="F170">
        <v>10883</v>
      </c>
      <c r="K170">
        <v>24.063206019999999</v>
      </c>
      <c r="L170">
        <v>0.30912691199999998</v>
      </c>
      <c r="N170">
        <v>0.788287709</v>
      </c>
      <c r="P170">
        <v>0.160448644</v>
      </c>
      <c r="Q170">
        <v>0.160448644</v>
      </c>
      <c r="R170">
        <v>1029</v>
      </c>
      <c r="S170">
        <v>1024</v>
      </c>
      <c r="T170">
        <v>10934</v>
      </c>
      <c r="Y170">
        <v>15.309619659999999</v>
      </c>
      <c r="Z170">
        <v>0.164578592</v>
      </c>
    </row>
    <row r="171" spans="1:26" x14ac:dyDescent="0.3">
      <c r="A171">
        <v>0.32151678700000003</v>
      </c>
      <c r="B171">
        <v>0.30912691199999998</v>
      </c>
      <c r="C171">
        <v>1884</v>
      </c>
      <c r="D171">
        <v>1884</v>
      </c>
      <c r="E171">
        <v>11.023</v>
      </c>
      <c r="F171">
        <v>10947</v>
      </c>
      <c r="K171">
        <v>35.560071120000003</v>
      </c>
      <c r="L171">
        <v>0.32151678700000003</v>
      </c>
      <c r="N171">
        <v>1.1649140579999999</v>
      </c>
      <c r="P171">
        <v>0.164578592</v>
      </c>
      <c r="Q171">
        <v>0.164578592</v>
      </c>
      <c r="R171">
        <v>1073</v>
      </c>
      <c r="S171">
        <v>1068</v>
      </c>
      <c r="T171">
        <v>11007</v>
      </c>
      <c r="Y171">
        <v>15.663364659999999</v>
      </c>
      <c r="Z171">
        <v>0.17283849000000001</v>
      </c>
    </row>
    <row r="172" spans="1:26" x14ac:dyDescent="0.3">
      <c r="A172">
        <v>0.35042642699999998</v>
      </c>
      <c r="B172">
        <v>0.32151678700000003</v>
      </c>
      <c r="C172">
        <v>1968</v>
      </c>
      <c r="D172">
        <v>1970</v>
      </c>
      <c r="E172">
        <v>11.083</v>
      </c>
      <c r="F172">
        <v>11023</v>
      </c>
      <c r="K172">
        <v>31.04450653</v>
      </c>
      <c r="L172">
        <v>0.35042642699999998</v>
      </c>
      <c r="N172">
        <v>1.016988464</v>
      </c>
      <c r="P172">
        <v>0.17283849000000001</v>
      </c>
      <c r="Q172">
        <v>0.17283849000000001</v>
      </c>
      <c r="R172">
        <v>1110</v>
      </c>
      <c r="S172">
        <v>1105</v>
      </c>
      <c r="T172">
        <v>11067</v>
      </c>
      <c r="Y172">
        <v>16.43532699</v>
      </c>
      <c r="Z172">
        <v>0.176968453</v>
      </c>
    </row>
    <row r="173" spans="1:26" x14ac:dyDescent="0.3">
      <c r="A173">
        <v>0.39998587000000002</v>
      </c>
      <c r="B173">
        <v>0.39998587000000002</v>
      </c>
      <c r="C173">
        <v>2045</v>
      </c>
      <c r="D173">
        <v>2044</v>
      </c>
      <c r="E173">
        <v>11.146000000000001</v>
      </c>
      <c r="F173">
        <v>11083</v>
      </c>
      <c r="K173">
        <v>33.7207571</v>
      </c>
      <c r="L173">
        <v>0.39998587000000002</v>
      </c>
      <c r="N173">
        <v>1.1046598830000001</v>
      </c>
      <c r="P173">
        <v>0.176968453</v>
      </c>
      <c r="Q173">
        <v>0.176968453</v>
      </c>
      <c r="R173">
        <v>1154</v>
      </c>
      <c r="S173">
        <v>1150</v>
      </c>
      <c r="T173">
        <v>11135</v>
      </c>
      <c r="Y173">
        <v>17.072165290000001</v>
      </c>
      <c r="Z173">
        <v>0.18109840199999999</v>
      </c>
    </row>
    <row r="174" spans="1:26" x14ac:dyDescent="0.3">
      <c r="A174">
        <v>0.47019502600000002</v>
      </c>
      <c r="B174">
        <v>0.39998587000000002</v>
      </c>
      <c r="C174">
        <v>2122</v>
      </c>
      <c r="D174">
        <v>2126</v>
      </c>
      <c r="E174">
        <v>11.204000000000001</v>
      </c>
      <c r="F174">
        <v>11146</v>
      </c>
      <c r="K174">
        <v>29.449334260000001</v>
      </c>
      <c r="L174">
        <v>0.47019502600000002</v>
      </c>
      <c r="N174">
        <v>0.96473213899999999</v>
      </c>
      <c r="P174">
        <v>0.18109840199999999</v>
      </c>
      <c r="Q174">
        <v>0.18109840199999999</v>
      </c>
      <c r="R174">
        <v>1195</v>
      </c>
      <c r="S174">
        <v>1191</v>
      </c>
      <c r="T174">
        <v>11196</v>
      </c>
      <c r="Y174">
        <v>17.193880539999999</v>
      </c>
      <c r="Z174">
        <v>0.18522835000000001</v>
      </c>
    </row>
    <row r="175" spans="1:26" x14ac:dyDescent="0.3">
      <c r="A175">
        <v>0.47019502600000002</v>
      </c>
      <c r="B175">
        <v>0.47019502600000002</v>
      </c>
      <c r="C175">
        <v>2202</v>
      </c>
      <c r="D175">
        <v>2203</v>
      </c>
      <c r="E175">
        <v>11.273</v>
      </c>
      <c r="F175">
        <v>11204</v>
      </c>
      <c r="G175" t="s">
        <v>4</v>
      </c>
      <c r="H175" t="s">
        <v>5</v>
      </c>
      <c r="K175">
        <v>38.30827334</v>
      </c>
      <c r="L175">
        <v>0.47019502600000002</v>
      </c>
      <c r="N175">
        <v>1.254942545</v>
      </c>
      <c r="P175">
        <v>0.18522835000000001</v>
      </c>
      <c r="Q175">
        <v>0.18522835000000001</v>
      </c>
      <c r="R175">
        <v>1239</v>
      </c>
      <c r="S175">
        <v>1235</v>
      </c>
      <c r="T175">
        <v>11261</v>
      </c>
      <c r="Y175">
        <v>18.142893430000001</v>
      </c>
      <c r="Z175">
        <v>0.210008057</v>
      </c>
    </row>
    <row r="176" spans="1:26" x14ac:dyDescent="0.3">
      <c r="A176">
        <v>0.48671484999999998</v>
      </c>
      <c r="B176">
        <v>0.48671484999999998</v>
      </c>
      <c r="C176">
        <v>2294</v>
      </c>
      <c r="D176">
        <v>2296</v>
      </c>
      <c r="E176">
        <v>11.334</v>
      </c>
      <c r="F176">
        <v>11273</v>
      </c>
      <c r="G176">
        <v>15.26295904</v>
      </c>
      <c r="K176">
        <v>35.021282159999998</v>
      </c>
      <c r="L176">
        <v>0.48671484999999998</v>
      </c>
      <c r="N176">
        <v>1.1472638449999999</v>
      </c>
      <c r="P176">
        <v>0.210008057</v>
      </c>
      <c r="Q176">
        <v>0.210008057</v>
      </c>
      <c r="R176">
        <v>1294</v>
      </c>
      <c r="S176">
        <v>1290</v>
      </c>
      <c r="T176">
        <v>11338</v>
      </c>
      <c r="Y176">
        <v>18.67650794</v>
      </c>
      <c r="Z176">
        <v>0.210008057</v>
      </c>
    </row>
    <row r="177" spans="1:26" x14ac:dyDescent="0.3">
      <c r="A177">
        <v>0.34629647899999999</v>
      </c>
      <c r="B177">
        <v>0.34629647899999999</v>
      </c>
      <c r="C177">
        <v>2385</v>
      </c>
      <c r="D177">
        <v>2386</v>
      </c>
      <c r="E177">
        <v>11.4</v>
      </c>
      <c r="F177">
        <v>11334</v>
      </c>
      <c r="G177">
        <v>16.914893620000001</v>
      </c>
      <c r="H177">
        <v>16.92198582</v>
      </c>
      <c r="K177">
        <v>36.285786860000002</v>
      </c>
      <c r="L177">
        <v>0.34629647899999999</v>
      </c>
      <c r="N177">
        <v>1.188687815</v>
      </c>
      <c r="P177">
        <v>0.210008057</v>
      </c>
      <c r="Q177">
        <v>0.210008057</v>
      </c>
      <c r="R177">
        <v>1344</v>
      </c>
      <c r="S177">
        <v>1343</v>
      </c>
      <c r="T177">
        <v>11406</v>
      </c>
      <c r="Y177">
        <v>19.71347226</v>
      </c>
      <c r="Z177">
        <v>0.23891774099999999</v>
      </c>
    </row>
    <row r="178" spans="1:26" x14ac:dyDescent="0.3">
      <c r="A178">
        <v>0</v>
      </c>
      <c r="B178">
        <v>0.34629647899999999</v>
      </c>
      <c r="C178">
        <v>2475</v>
      </c>
      <c r="D178">
        <v>2480</v>
      </c>
      <c r="E178">
        <v>11.462999999999999</v>
      </c>
      <c r="F178">
        <v>11400</v>
      </c>
      <c r="P178">
        <v>0.23891774099999999</v>
      </c>
      <c r="Q178">
        <v>0.23891774099999999</v>
      </c>
      <c r="R178">
        <v>1396</v>
      </c>
      <c r="S178">
        <v>1395</v>
      </c>
      <c r="T178">
        <v>11473</v>
      </c>
      <c r="Y178">
        <v>20.158770480000001</v>
      </c>
      <c r="Z178">
        <v>0.24304769000000001</v>
      </c>
    </row>
    <row r="179" spans="1:26" x14ac:dyDescent="0.3">
      <c r="A179">
        <v>0</v>
      </c>
      <c r="B179">
        <v>0</v>
      </c>
      <c r="C179">
        <v>2551</v>
      </c>
      <c r="D179">
        <v>2552</v>
      </c>
      <c r="E179">
        <v>11.53</v>
      </c>
      <c r="F179">
        <v>11463</v>
      </c>
      <c r="P179">
        <v>0.24304769000000001</v>
      </c>
      <c r="Q179">
        <v>0.23891774099999999</v>
      </c>
      <c r="R179">
        <v>1446</v>
      </c>
      <c r="S179">
        <v>1445</v>
      </c>
      <c r="T179">
        <v>11536</v>
      </c>
      <c r="Y179">
        <v>22.174647520000001</v>
      </c>
      <c r="Z179">
        <v>0.24304769000000001</v>
      </c>
    </row>
    <row r="180" spans="1:26" x14ac:dyDescent="0.3">
      <c r="A180">
        <v>0</v>
      </c>
      <c r="B180">
        <v>0</v>
      </c>
      <c r="C180">
        <v>2633</v>
      </c>
      <c r="D180">
        <v>2592</v>
      </c>
      <c r="E180">
        <v>11.6</v>
      </c>
      <c r="F180">
        <v>11530</v>
      </c>
      <c r="P180">
        <v>0.24304769000000001</v>
      </c>
      <c r="Q180">
        <v>0.24304769000000001</v>
      </c>
      <c r="R180">
        <v>1501</v>
      </c>
      <c r="S180">
        <v>1498</v>
      </c>
      <c r="T180">
        <v>11599</v>
      </c>
      <c r="Y180">
        <v>22.225044449999999</v>
      </c>
      <c r="Z180">
        <v>0.24717763800000001</v>
      </c>
    </row>
    <row r="181" spans="1:26" x14ac:dyDescent="0.3">
      <c r="A181">
        <v>0</v>
      </c>
      <c r="B181">
        <v>0</v>
      </c>
      <c r="C181">
        <v>2702</v>
      </c>
      <c r="D181">
        <v>2619</v>
      </c>
      <c r="E181">
        <v>11.667999999999999</v>
      </c>
      <c r="F181">
        <v>11600</v>
      </c>
      <c r="P181">
        <v>0.24717763800000001</v>
      </c>
      <c r="Q181">
        <v>0.24717763800000001</v>
      </c>
      <c r="R181">
        <v>1571</v>
      </c>
      <c r="S181">
        <v>1569</v>
      </c>
      <c r="T181">
        <v>11679</v>
      </c>
      <c r="Y181">
        <v>22.367208909999999</v>
      </c>
      <c r="Z181">
        <v>0.25956749899999998</v>
      </c>
    </row>
    <row r="182" spans="1:26" x14ac:dyDescent="0.3">
      <c r="A182">
        <v>0</v>
      </c>
      <c r="B182">
        <v>0</v>
      </c>
      <c r="C182">
        <v>2760</v>
      </c>
      <c r="D182">
        <v>2636</v>
      </c>
      <c r="E182">
        <v>11.728999999999999</v>
      </c>
      <c r="F182">
        <v>11668</v>
      </c>
      <c r="P182">
        <v>0.25956749899999998</v>
      </c>
      <c r="Q182">
        <v>0.25956749899999998</v>
      </c>
      <c r="R182">
        <v>1630</v>
      </c>
      <c r="S182">
        <v>1630</v>
      </c>
      <c r="T182">
        <v>11746</v>
      </c>
      <c r="Y182">
        <v>24.245503039999999</v>
      </c>
      <c r="Z182">
        <v>0.25956749899999998</v>
      </c>
    </row>
    <row r="183" spans="1:26" x14ac:dyDescent="0.3">
      <c r="A183">
        <v>0</v>
      </c>
      <c r="B183">
        <v>0</v>
      </c>
      <c r="C183">
        <v>2804</v>
      </c>
      <c r="D183">
        <v>2659</v>
      </c>
      <c r="E183">
        <v>11.788</v>
      </c>
      <c r="F183">
        <v>11729</v>
      </c>
      <c r="P183">
        <v>0.25956749899999998</v>
      </c>
      <c r="Q183">
        <v>0.25956749899999998</v>
      </c>
      <c r="R183">
        <v>1693</v>
      </c>
      <c r="S183">
        <v>1693</v>
      </c>
      <c r="T183">
        <v>11812</v>
      </c>
      <c r="Y183">
        <v>25.020945560000001</v>
      </c>
      <c r="Z183">
        <v>0.27195734500000002</v>
      </c>
    </row>
    <row r="184" spans="1:26" x14ac:dyDescent="0.3">
      <c r="A184">
        <v>0</v>
      </c>
      <c r="B184">
        <v>0</v>
      </c>
      <c r="C184">
        <v>2839</v>
      </c>
      <c r="D184">
        <v>2684</v>
      </c>
      <c r="E184">
        <v>11.848000000000001</v>
      </c>
      <c r="F184">
        <v>11788</v>
      </c>
      <c r="P184">
        <v>0.27195734500000002</v>
      </c>
      <c r="Q184">
        <v>0.27195734500000002</v>
      </c>
      <c r="R184">
        <v>1759</v>
      </c>
      <c r="S184">
        <v>1759</v>
      </c>
      <c r="T184">
        <v>11879</v>
      </c>
      <c r="Y184">
        <v>26.590678180000001</v>
      </c>
      <c r="Z184">
        <v>0.30912691199999998</v>
      </c>
    </row>
    <row r="185" spans="1:26" x14ac:dyDescent="0.3">
      <c r="A185">
        <v>0</v>
      </c>
      <c r="B185">
        <v>0</v>
      </c>
      <c r="C185">
        <v>2866</v>
      </c>
      <c r="D185">
        <v>2711</v>
      </c>
      <c r="E185">
        <v>11.942</v>
      </c>
      <c r="F185">
        <v>11848</v>
      </c>
      <c r="P185">
        <v>0.30912691199999998</v>
      </c>
      <c r="Q185">
        <v>0.27195734500000002</v>
      </c>
      <c r="R185">
        <v>1826</v>
      </c>
      <c r="S185">
        <v>1825</v>
      </c>
      <c r="T185">
        <v>11943</v>
      </c>
      <c r="Y185">
        <v>25.400050799999999</v>
      </c>
      <c r="Z185">
        <v>0.366946251</v>
      </c>
    </row>
    <row r="186" spans="1:26" x14ac:dyDescent="0.3">
      <c r="A186">
        <v>0</v>
      </c>
      <c r="B186">
        <v>0</v>
      </c>
      <c r="C186">
        <v>2894</v>
      </c>
      <c r="D186">
        <v>2740</v>
      </c>
      <c r="E186">
        <v>12.006</v>
      </c>
      <c r="F186">
        <v>11942</v>
      </c>
      <c r="P186">
        <v>0.366946251</v>
      </c>
      <c r="Q186">
        <v>0.30912691199999998</v>
      </c>
      <c r="R186">
        <v>1909</v>
      </c>
      <c r="S186">
        <v>1914</v>
      </c>
      <c r="T186">
        <v>12026</v>
      </c>
      <c r="Y186">
        <v>30.813176380000002</v>
      </c>
      <c r="Z186">
        <v>0.433025459</v>
      </c>
    </row>
    <row r="187" spans="1:26" x14ac:dyDescent="0.3">
      <c r="A187">
        <v>0</v>
      </c>
      <c r="B187">
        <v>0</v>
      </c>
      <c r="C187">
        <v>2908</v>
      </c>
      <c r="D187">
        <v>2754</v>
      </c>
      <c r="E187">
        <v>12.068</v>
      </c>
      <c r="F187">
        <v>12006</v>
      </c>
      <c r="P187">
        <v>0.433025459</v>
      </c>
      <c r="Q187">
        <v>0.366946251</v>
      </c>
      <c r="R187">
        <v>1983</v>
      </c>
      <c r="S187">
        <v>1982</v>
      </c>
      <c r="T187">
        <v>12087</v>
      </c>
      <c r="Y187">
        <v>32.173397680000001</v>
      </c>
      <c r="Z187">
        <v>0.433025459</v>
      </c>
    </row>
    <row r="188" spans="1:26" x14ac:dyDescent="0.3">
      <c r="A188">
        <v>0</v>
      </c>
      <c r="B188">
        <v>0</v>
      </c>
      <c r="C188">
        <v>2919</v>
      </c>
      <c r="D188">
        <v>2762</v>
      </c>
      <c r="E188">
        <v>12.141</v>
      </c>
      <c r="F188">
        <v>12068</v>
      </c>
      <c r="P188">
        <v>0.433025459</v>
      </c>
      <c r="Q188">
        <v>0.433025459</v>
      </c>
      <c r="R188">
        <v>2059</v>
      </c>
      <c r="S188">
        <v>2055</v>
      </c>
      <c r="T188">
        <v>12147</v>
      </c>
      <c r="Y188">
        <v>31.969029460000002</v>
      </c>
      <c r="Z188">
        <v>0.48258490100000001</v>
      </c>
    </row>
    <row r="189" spans="1:26" x14ac:dyDescent="0.3">
      <c r="A189">
        <v>0</v>
      </c>
      <c r="B189">
        <v>0</v>
      </c>
      <c r="C189">
        <v>2925</v>
      </c>
      <c r="D189">
        <v>2770</v>
      </c>
      <c r="E189">
        <v>12.209</v>
      </c>
      <c r="F189">
        <v>12141</v>
      </c>
      <c r="P189">
        <v>0.48258490100000001</v>
      </c>
      <c r="Q189">
        <v>0.48258490100000001</v>
      </c>
      <c r="R189">
        <v>2132</v>
      </c>
      <c r="S189">
        <v>2133</v>
      </c>
      <c r="T189">
        <v>12205</v>
      </c>
      <c r="Y189">
        <v>29.508882549999999</v>
      </c>
      <c r="Z189">
        <v>0.49497474699999999</v>
      </c>
    </row>
    <row r="190" spans="1:26" x14ac:dyDescent="0.3">
      <c r="A190">
        <v>0</v>
      </c>
      <c r="B190">
        <v>0</v>
      </c>
      <c r="C190">
        <v>2929</v>
      </c>
      <c r="D190">
        <v>2773</v>
      </c>
      <c r="E190">
        <v>12.279</v>
      </c>
      <c r="F190">
        <v>12209</v>
      </c>
      <c r="P190">
        <v>0.49497474699999999</v>
      </c>
      <c r="Q190">
        <v>0.48258490100000001</v>
      </c>
      <c r="R190">
        <v>2211</v>
      </c>
      <c r="S190">
        <v>2222</v>
      </c>
      <c r="T190">
        <v>12273</v>
      </c>
      <c r="Y190">
        <v>36.014997399999999</v>
      </c>
      <c r="Z190">
        <v>0.49497474699999999</v>
      </c>
    </row>
    <row r="191" spans="1:26" x14ac:dyDescent="0.3">
      <c r="A191">
        <v>0</v>
      </c>
      <c r="B191">
        <v>0</v>
      </c>
      <c r="C191">
        <v>2932</v>
      </c>
      <c r="D191">
        <v>2774</v>
      </c>
      <c r="E191">
        <v>12.340999999999999</v>
      </c>
      <c r="F191">
        <v>12279</v>
      </c>
      <c r="P191">
        <v>0.49497474699999999</v>
      </c>
      <c r="Q191">
        <v>0.49497474699999999</v>
      </c>
      <c r="R191">
        <v>2306</v>
      </c>
      <c r="S191">
        <v>2316</v>
      </c>
      <c r="T191">
        <v>12340</v>
      </c>
      <c r="Y191">
        <v>38.621995050000002</v>
      </c>
      <c r="Z191">
        <v>0.49497474699999999</v>
      </c>
    </row>
    <row r="192" spans="1:26" x14ac:dyDescent="0.3">
      <c r="A192">
        <v>0</v>
      </c>
      <c r="B192">
        <v>0</v>
      </c>
      <c r="C192">
        <v>2932</v>
      </c>
      <c r="D192">
        <v>2774</v>
      </c>
      <c r="E192">
        <v>12.401</v>
      </c>
      <c r="F192">
        <v>12341</v>
      </c>
      <c r="P192">
        <v>0.49497474699999999</v>
      </c>
      <c r="Q192">
        <v>0.49497474699999999</v>
      </c>
      <c r="R192">
        <v>2417</v>
      </c>
      <c r="S192">
        <v>2422</v>
      </c>
      <c r="T192">
        <v>12413</v>
      </c>
      <c r="Y192">
        <v>38.473606359999998</v>
      </c>
      <c r="Z192">
        <v>0.49497474699999999</v>
      </c>
    </row>
    <row r="193" spans="1:26" x14ac:dyDescent="0.3">
      <c r="A193">
        <v>0</v>
      </c>
      <c r="B193">
        <v>0</v>
      </c>
      <c r="C193">
        <v>2932</v>
      </c>
      <c r="D193">
        <v>2774</v>
      </c>
      <c r="E193">
        <v>12.464</v>
      </c>
      <c r="F193">
        <v>12401</v>
      </c>
      <c r="P193">
        <v>0.49497474699999999</v>
      </c>
      <c r="Q193">
        <v>0.49497474699999999</v>
      </c>
      <c r="R193">
        <v>2520</v>
      </c>
      <c r="S193">
        <v>2526</v>
      </c>
      <c r="T193">
        <v>12481</v>
      </c>
      <c r="Y193">
        <v>42.606536830000003</v>
      </c>
      <c r="Z193">
        <v>0.49497474699999999</v>
      </c>
    </row>
    <row r="194" spans="1:26" x14ac:dyDescent="0.3">
      <c r="A194">
        <v>0</v>
      </c>
      <c r="B194">
        <v>0</v>
      </c>
      <c r="C194">
        <v>2932</v>
      </c>
      <c r="D194">
        <v>2774</v>
      </c>
      <c r="E194">
        <v>12.53</v>
      </c>
      <c r="F194">
        <v>12464</v>
      </c>
      <c r="P194">
        <v>0.49497474699999999</v>
      </c>
      <c r="Q194">
        <v>0.49497474699999999</v>
      </c>
      <c r="R194">
        <v>2624</v>
      </c>
      <c r="S194">
        <v>2625</v>
      </c>
      <c r="T194">
        <v>12543</v>
      </c>
      <c r="Y194">
        <v>41.63942754</v>
      </c>
      <c r="Z194">
        <v>0.49497474699999999</v>
      </c>
    </row>
    <row r="195" spans="1:26" x14ac:dyDescent="0.3">
      <c r="A195">
        <v>0</v>
      </c>
      <c r="B195">
        <v>0</v>
      </c>
      <c r="C195">
        <v>2932</v>
      </c>
      <c r="D195">
        <v>2774</v>
      </c>
      <c r="E195">
        <v>12.593</v>
      </c>
      <c r="F195">
        <v>12530</v>
      </c>
      <c r="P195">
        <v>0.49497474699999999</v>
      </c>
      <c r="Q195">
        <v>0.49497474699999999</v>
      </c>
      <c r="R195">
        <v>2724</v>
      </c>
      <c r="S195">
        <v>2727</v>
      </c>
      <c r="T195">
        <v>12604</v>
      </c>
      <c r="Y195">
        <v>37.39451923</v>
      </c>
      <c r="Z195">
        <v>0</v>
      </c>
    </row>
    <row r="196" spans="1:26" x14ac:dyDescent="0.3">
      <c r="A196">
        <v>0</v>
      </c>
      <c r="B196">
        <v>0</v>
      </c>
      <c r="C196">
        <v>2932</v>
      </c>
      <c r="D196">
        <v>2774</v>
      </c>
      <c r="E196">
        <v>12.654</v>
      </c>
      <c r="F196">
        <v>12593</v>
      </c>
      <c r="P196">
        <v>0</v>
      </c>
      <c r="Q196">
        <v>0.49497474699999999</v>
      </c>
      <c r="R196">
        <v>2830</v>
      </c>
      <c r="S196">
        <v>2849</v>
      </c>
      <c r="T196">
        <v>12676</v>
      </c>
    </row>
    <row r="197" spans="1:26" x14ac:dyDescent="0.3">
      <c r="A197">
        <v>0</v>
      </c>
      <c r="B197">
        <v>0</v>
      </c>
      <c r="C197">
        <v>2932</v>
      </c>
      <c r="D197">
        <v>2774</v>
      </c>
      <c r="E197">
        <v>12.712</v>
      </c>
      <c r="F197">
        <v>12654</v>
      </c>
      <c r="P197">
        <v>0</v>
      </c>
      <c r="Q197">
        <v>0</v>
      </c>
      <c r="R197">
        <v>2930</v>
      </c>
      <c r="S197">
        <v>2926</v>
      </c>
      <c r="T197">
        <v>12741</v>
      </c>
    </row>
    <row r="198" spans="1:26" x14ac:dyDescent="0.3">
      <c r="A198">
        <v>0</v>
      </c>
      <c r="B198">
        <v>0</v>
      </c>
      <c r="C198">
        <v>2932</v>
      </c>
      <c r="D198">
        <v>2774</v>
      </c>
      <c r="E198">
        <v>12.772</v>
      </c>
      <c r="F198">
        <v>12712</v>
      </c>
      <c r="P198">
        <v>0</v>
      </c>
      <c r="Q198">
        <v>0</v>
      </c>
      <c r="R198">
        <v>3017</v>
      </c>
      <c r="S198">
        <v>2951</v>
      </c>
      <c r="T198">
        <v>12802</v>
      </c>
    </row>
    <row r="199" spans="1:26" x14ac:dyDescent="0.3">
      <c r="A199">
        <v>0</v>
      </c>
      <c r="B199">
        <v>0</v>
      </c>
      <c r="C199">
        <v>2932</v>
      </c>
      <c r="D199">
        <v>2774</v>
      </c>
      <c r="E199">
        <v>12.845000000000001</v>
      </c>
      <c r="F199">
        <v>12772</v>
      </c>
      <c r="P199">
        <v>0</v>
      </c>
      <c r="Q199">
        <v>0</v>
      </c>
      <c r="R199">
        <v>3087</v>
      </c>
      <c r="S199">
        <v>2991</v>
      </c>
      <c r="T199">
        <v>12866</v>
      </c>
    </row>
    <row r="200" spans="1:26" x14ac:dyDescent="0.3">
      <c r="A200">
        <v>0</v>
      </c>
      <c r="B200">
        <v>0</v>
      </c>
      <c r="C200">
        <v>2932</v>
      </c>
      <c r="D200">
        <v>2774</v>
      </c>
      <c r="E200">
        <v>12.91</v>
      </c>
      <c r="F200">
        <v>12845</v>
      </c>
      <c r="P200">
        <v>0</v>
      </c>
      <c r="Q200">
        <v>0</v>
      </c>
      <c r="R200">
        <v>3129</v>
      </c>
      <c r="S200">
        <v>3043</v>
      </c>
      <c r="T200">
        <v>12928</v>
      </c>
    </row>
    <row r="201" spans="1:26" x14ac:dyDescent="0.3">
      <c r="A201">
        <v>0</v>
      </c>
      <c r="B201">
        <v>0</v>
      </c>
      <c r="C201">
        <v>2932</v>
      </c>
      <c r="D201">
        <v>2774</v>
      </c>
      <c r="E201">
        <v>12.974</v>
      </c>
      <c r="F201">
        <v>12910</v>
      </c>
      <c r="P201">
        <v>0</v>
      </c>
      <c r="Q201">
        <v>0</v>
      </c>
      <c r="R201">
        <v>3174</v>
      </c>
      <c r="S201">
        <v>3073</v>
      </c>
      <c r="T201">
        <v>12989</v>
      </c>
    </row>
    <row r="202" spans="1:26" x14ac:dyDescent="0.3">
      <c r="A202">
        <v>0</v>
      </c>
      <c r="B202">
        <v>0</v>
      </c>
      <c r="C202">
        <v>2932</v>
      </c>
      <c r="D202">
        <v>2774</v>
      </c>
      <c r="E202">
        <v>13.042</v>
      </c>
      <c r="F202">
        <v>12974</v>
      </c>
      <c r="P202">
        <v>0</v>
      </c>
      <c r="Q202">
        <v>0</v>
      </c>
      <c r="R202">
        <v>3207</v>
      </c>
      <c r="S202">
        <v>3110</v>
      </c>
      <c r="T202">
        <v>13050</v>
      </c>
    </row>
    <row r="203" spans="1:26" x14ac:dyDescent="0.3">
      <c r="A203">
        <v>0</v>
      </c>
      <c r="B203">
        <v>0</v>
      </c>
      <c r="C203">
        <v>2932</v>
      </c>
      <c r="D203">
        <v>2774</v>
      </c>
      <c r="E203">
        <v>13.115</v>
      </c>
      <c r="F203">
        <v>13042</v>
      </c>
      <c r="P203">
        <v>0</v>
      </c>
      <c r="Q203">
        <v>0</v>
      </c>
      <c r="R203">
        <v>3228</v>
      </c>
      <c r="S203">
        <v>3143</v>
      </c>
      <c r="T203">
        <v>13118</v>
      </c>
    </row>
    <row r="204" spans="1:26" x14ac:dyDescent="0.3">
      <c r="A204">
        <v>0</v>
      </c>
      <c r="B204">
        <v>0</v>
      </c>
      <c r="C204">
        <v>2932</v>
      </c>
      <c r="D204">
        <v>2774</v>
      </c>
      <c r="E204">
        <v>13.18</v>
      </c>
      <c r="F204">
        <v>13115</v>
      </c>
      <c r="P204">
        <v>0</v>
      </c>
      <c r="Q204">
        <v>0</v>
      </c>
      <c r="R204">
        <v>3239</v>
      </c>
      <c r="S204">
        <v>3156</v>
      </c>
      <c r="T204">
        <v>13182</v>
      </c>
    </row>
    <row r="205" spans="1:26" x14ac:dyDescent="0.3">
      <c r="A205">
        <v>0</v>
      </c>
      <c r="B205">
        <v>0</v>
      </c>
      <c r="C205">
        <v>2932</v>
      </c>
      <c r="D205">
        <v>2774</v>
      </c>
      <c r="E205">
        <v>13.244</v>
      </c>
      <c r="F205">
        <v>13180</v>
      </c>
      <c r="P205">
        <v>0</v>
      </c>
      <c r="Q205">
        <v>0</v>
      </c>
      <c r="R205">
        <v>3240</v>
      </c>
      <c r="S205">
        <v>3158</v>
      </c>
      <c r="T205">
        <v>13258</v>
      </c>
    </row>
    <row r="206" spans="1:26" x14ac:dyDescent="0.3">
      <c r="A206">
        <v>0</v>
      </c>
      <c r="B206">
        <v>0</v>
      </c>
      <c r="C206">
        <v>2932</v>
      </c>
      <c r="D206">
        <v>2774</v>
      </c>
      <c r="E206">
        <v>13.307</v>
      </c>
      <c r="F206">
        <v>13244</v>
      </c>
      <c r="P206">
        <v>0</v>
      </c>
      <c r="Q206">
        <v>0</v>
      </c>
      <c r="R206">
        <v>3237</v>
      </c>
      <c r="S206">
        <v>3151</v>
      </c>
      <c r="T206">
        <v>13325</v>
      </c>
    </row>
    <row r="207" spans="1:26" x14ac:dyDescent="0.3">
      <c r="A207">
        <v>0</v>
      </c>
      <c r="B207">
        <v>0</v>
      </c>
      <c r="C207">
        <v>2932</v>
      </c>
      <c r="D207">
        <v>2774</v>
      </c>
      <c r="E207">
        <v>13.372</v>
      </c>
      <c r="F207">
        <v>13307</v>
      </c>
      <c r="P207">
        <v>0</v>
      </c>
      <c r="Q207">
        <v>0</v>
      </c>
      <c r="R207">
        <v>3230</v>
      </c>
      <c r="S207">
        <v>3144</v>
      </c>
      <c r="T207">
        <v>13387</v>
      </c>
    </row>
    <row r="208" spans="1:26" x14ac:dyDescent="0.3">
      <c r="A208">
        <v>0</v>
      </c>
      <c r="B208">
        <v>0</v>
      </c>
      <c r="C208">
        <v>2932</v>
      </c>
      <c r="D208">
        <v>2774</v>
      </c>
      <c r="E208">
        <v>13.432</v>
      </c>
      <c r="F208">
        <v>13372</v>
      </c>
      <c r="P208">
        <v>0</v>
      </c>
      <c r="Q208">
        <v>0</v>
      </c>
      <c r="R208">
        <v>3227</v>
      </c>
      <c r="S208">
        <v>3138</v>
      </c>
      <c r="T208">
        <v>13457</v>
      </c>
    </row>
    <row r="209" spans="1:20" x14ac:dyDescent="0.3">
      <c r="A209">
        <v>0</v>
      </c>
      <c r="B209">
        <v>0</v>
      </c>
      <c r="C209">
        <v>2932</v>
      </c>
      <c r="D209">
        <v>2774</v>
      </c>
      <c r="E209">
        <v>13.496</v>
      </c>
      <c r="F209">
        <v>13432</v>
      </c>
      <c r="P209">
        <v>0</v>
      </c>
      <c r="Q209">
        <v>0</v>
      </c>
      <c r="R209">
        <v>3227</v>
      </c>
      <c r="S209">
        <v>3138</v>
      </c>
      <c r="T209">
        <v>13519</v>
      </c>
    </row>
    <row r="210" spans="1:20" x14ac:dyDescent="0.3">
      <c r="A210">
        <v>0</v>
      </c>
      <c r="B210">
        <v>0</v>
      </c>
      <c r="C210">
        <v>2932</v>
      </c>
      <c r="D210">
        <v>2774</v>
      </c>
      <c r="E210">
        <v>13.587</v>
      </c>
      <c r="F210">
        <v>13496</v>
      </c>
      <c r="P210">
        <v>0</v>
      </c>
      <c r="Q210">
        <v>0</v>
      </c>
      <c r="R210">
        <v>3228</v>
      </c>
      <c r="S210">
        <v>3138</v>
      </c>
      <c r="T210">
        <v>13582</v>
      </c>
    </row>
    <row r="211" spans="1:20" x14ac:dyDescent="0.3">
      <c r="A211">
        <v>0</v>
      </c>
      <c r="B211">
        <v>0</v>
      </c>
      <c r="C211">
        <v>2932</v>
      </c>
      <c r="D211">
        <v>2774</v>
      </c>
      <c r="E211">
        <v>13.651</v>
      </c>
      <c r="F211">
        <v>13587</v>
      </c>
      <c r="P211">
        <v>0</v>
      </c>
      <c r="Q211">
        <v>0</v>
      </c>
      <c r="R211">
        <v>3228</v>
      </c>
      <c r="S211">
        <v>3138</v>
      </c>
      <c r="T211">
        <v>13654</v>
      </c>
    </row>
    <row r="212" spans="1:20" x14ac:dyDescent="0.3">
      <c r="A212">
        <v>0</v>
      </c>
      <c r="B212">
        <v>0</v>
      </c>
      <c r="C212">
        <v>2932</v>
      </c>
      <c r="D212">
        <v>2774</v>
      </c>
      <c r="E212">
        <v>13.718</v>
      </c>
      <c r="F212">
        <v>13651</v>
      </c>
      <c r="P212">
        <v>0</v>
      </c>
      <c r="Q212">
        <v>0</v>
      </c>
      <c r="R212">
        <v>3228</v>
      </c>
      <c r="S212">
        <v>3138</v>
      </c>
      <c r="T212">
        <v>13718</v>
      </c>
    </row>
    <row r="213" spans="1:20" x14ac:dyDescent="0.3">
      <c r="A213">
        <v>0</v>
      </c>
      <c r="B213">
        <v>0</v>
      </c>
      <c r="C213">
        <v>2932</v>
      </c>
      <c r="D213">
        <v>2774</v>
      </c>
      <c r="E213">
        <v>13.782</v>
      </c>
      <c r="F213">
        <v>13718</v>
      </c>
      <c r="P213">
        <v>0</v>
      </c>
      <c r="Q213">
        <v>0</v>
      </c>
      <c r="R213">
        <v>3228</v>
      </c>
      <c r="S213">
        <v>3138</v>
      </c>
      <c r="T213">
        <v>13780</v>
      </c>
    </row>
    <row r="214" spans="1:20" x14ac:dyDescent="0.3">
      <c r="A214">
        <v>0</v>
      </c>
      <c r="B214">
        <v>0</v>
      </c>
      <c r="C214">
        <v>2932</v>
      </c>
      <c r="D214">
        <v>2774</v>
      </c>
      <c r="E214">
        <v>13.845000000000001</v>
      </c>
      <c r="F214">
        <v>13782</v>
      </c>
      <c r="P214">
        <v>0</v>
      </c>
      <c r="Q214">
        <v>0</v>
      </c>
      <c r="R214">
        <v>3228</v>
      </c>
      <c r="S214">
        <v>3138</v>
      </c>
      <c r="T214">
        <v>13845</v>
      </c>
    </row>
    <row r="215" spans="1:20" x14ac:dyDescent="0.3">
      <c r="A215">
        <v>0</v>
      </c>
      <c r="B215">
        <v>0</v>
      </c>
      <c r="C215">
        <v>2932</v>
      </c>
      <c r="D215">
        <v>2774</v>
      </c>
      <c r="E215">
        <v>13.904</v>
      </c>
      <c r="F215">
        <v>13845</v>
      </c>
      <c r="P215">
        <v>0</v>
      </c>
      <c r="Q215">
        <v>0</v>
      </c>
      <c r="R215">
        <v>3228</v>
      </c>
      <c r="S215">
        <v>3138</v>
      </c>
      <c r="T215">
        <v>13909</v>
      </c>
    </row>
    <row r="216" spans="1:20" x14ac:dyDescent="0.3">
      <c r="A216">
        <v>0</v>
      </c>
      <c r="B216">
        <v>0</v>
      </c>
      <c r="C216">
        <v>2932</v>
      </c>
      <c r="D216">
        <v>2774</v>
      </c>
      <c r="E216">
        <v>13.968</v>
      </c>
      <c r="F216">
        <v>13904</v>
      </c>
      <c r="P216">
        <v>0</v>
      </c>
      <c r="Q216">
        <v>0</v>
      </c>
      <c r="R216">
        <v>3228</v>
      </c>
      <c r="S216">
        <v>3138</v>
      </c>
      <c r="T216">
        <v>13971</v>
      </c>
    </row>
    <row r="217" spans="1:20" x14ac:dyDescent="0.3">
      <c r="A217">
        <v>0</v>
      </c>
      <c r="B217">
        <v>0</v>
      </c>
      <c r="C217">
        <v>2932</v>
      </c>
      <c r="D217">
        <v>2774</v>
      </c>
      <c r="E217">
        <v>14.032</v>
      </c>
      <c r="F217">
        <v>13968</v>
      </c>
      <c r="P217">
        <v>0</v>
      </c>
      <c r="Q217">
        <v>0</v>
      </c>
      <c r="R217">
        <v>3228</v>
      </c>
      <c r="S217">
        <v>3138</v>
      </c>
      <c r="T217">
        <v>14038</v>
      </c>
    </row>
    <row r="218" spans="1:20" x14ac:dyDescent="0.3">
      <c r="A218">
        <v>0</v>
      </c>
      <c r="B218">
        <v>0</v>
      </c>
      <c r="C218">
        <v>2932</v>
      </c>
      <c r="D218">
        <v>2774</v>
      </c>
      <c r="E218">
        <v>14.115</v>
      </c>
      <c r="F218">
        <v>14032</v>
      </c>
      <c r="P218">
        <v>0</v>
      </c>
      <c r="Q218">
        <v>0</v>
      </c>
      <c r="R218">
        <v>3228</v>
      </c>
      <c r="S218">
        <v>3138</v>
      </c>
      <c r="T218">
        <v>14102</v>
      </c>
    </row>
    <row r="219" spans="1:20" x14ac:dyDescent="0.3">
      <c r="A219">
        <v>0</v>
      </c>
      <c r="B219">
        <v>0</v>
      </c>
      <c r="C219">
        <v>2932</v>
      </c>
      <c r="D219">
        <v>2774</v>
      </c>
      <c r="E219">
        <v>14.179</v>
      </c>
      <c r="F219">
        <v>14115</v>
      </c>
      <c r="P219">
        <v>0</v>
      </c>
      <c r="Q219">
        <v>0</v>
      </c>
      <c r="R219">
        <v>3228</v>
      </c>
      <c r="S219">
        <v>3138</v>
      </c>
      <c r="T219">
        <v>14169</v>
      </c>
    </row>
    <row r="220" spans="1:20" x14ac:dyDescent="0.3">
      <c r="A220">
        <v>0</v>
      </c>
      <c r="B220">
        <v>0</v>
      </c>
      <c r="C220">
        <v>2932</v>
      </c>
      <c r="D220">
        <v>2774</v>
      </c>
      <c r="E220">
        <v>14.242000000000001</v>
      </c>
      <c r="F220">
        <v>14179</v>
      </c>
      <c r="P220">
        <v>0</v>
      </c>
      <c r="Q220">
        <v>0</v>
      </c>
      <c r="R220">
        <v>3228</v>
      </c>
      <c r="S220">
        <v>3138</v>
      </c>
      <c r="T220">
        <v>14233</v>
      </c>
    </row>
    <row r="221" spans="1:20" x14ac:dyDescent="0.3">
      <c r="A221">
        <v>0</v>
      </c>
      <c r="B221">
        <v>0</v>
      </c>
      <c r="C221">
        <v>2932</v>
      </c>
      <c r="D221">
        <v>2774</v>
      </c>
      <c r="E221">
        <v>14.302</v>
      </c>
      <c r="F221">
        <v>14242</v>
      </c>
      <c r="P221">
        <v>0</v>
      </c>
      <c r="Q221">
        <v>0</v>
      </c>
      <c r="R221">
        <v>3228</v>
      </c>
      <c r="S221">
        <v>3138</v>
      </c>
      <c r="T221">
        <v>14305</v>
      </c>
    </row>
    <row r="222" spans="1:20" x14ac:dyDescent="0.3">
      <c r="A222">
        <v>0</v>
      </c>
      <c r="B222">
        <v>0</v>
      </c>
      <c r="C222">
        <v>2932</v>
      </c>
      <c r="D222">
        <v>2774</v>
      </c>
      <c r="E222">
        <v>14.363</v>
      </c>
      <c r="F222">
        <v>14302</v>
      </c>
      <c r="P222">
        <v>0</v>
      </c>
      <c r="Q222">
        <v>0</v>
      </c>
      <c r="R222">
        <v>3228</v>
      </c>
      <c r="S222">
        <v>3138</v>
      </c>
      <c r="T222">
        <v>14366</v>
      </c>
    </row>
    <row r="223" spans="1:20" x14ac:dyDescent="0.3">
      <c r="A223">
        <v>0</v>
      </c>
      <c r="B223">
        <v>0</v>
      </c>
      <c r="C223">
        <v>2932</v>
      </c>
      <c r="D223">
        <v>2774</v>
      </c>
      <c r="E223">
        <v>14.427</v>
      </c>
      <c r="F223">
        <v>14363</v>
      </c>
      <c r="P223">
        <v>0</v>
      </c>
      <c r="Q223">
        <v>0</v>
      </c>
      <c r="R223">
        <v>3228</v>
      </c>
      <c r="S223">
        <v>3138</v>
      </c>
      <c r="T223">
        <v>14426</v>
      </c>
    </row>
    <row r="224" spans="1:20" x14ac:dyDescent="0.3">
      <c r="A224">
        <v>0</v>
      </c>
      <c r="B224">
        <v>0</v>
      </c>
      <c r="C224">
        <v>2932</v>
      </c>
      <c r="D224">
        <v>2774</v>
      </c>
      <c r="E224">
        <v>14.483000000000001</v>
      </c>
      <c r="F224">
        <v>14427</v>
      </c>
      <c r="P224">
        <v>0</v>
      </c>
      <c r="Q224">
        <v>0</v>
      </c>
      <c r="R224">
        <v>3228</v>
      </c>
      <c r="S224">
        <v>3138</v>
      </c>
      <c r="T224">
        <v>14488</v>
      </c>
    </row>
    <row r="225" spans="1:20" x14ac:dyDescent="0.3">
      <c r="A225">
        <v>0</v>
      </c>
      <c r="B225">
        <v>0</v>
      </c>
      <c r="C225">
        <v>2932</v>
      </c>
      <c r="D225">
        <v>2774</v>
      </c>
      <c r="E225">
        <v>14.55</v>
      </c>
      <c r="F225">
        <v>14483</v>
      </c>
      <c r="P225">
        <v>0</v>
      </c>
      <c r="Q225">
        <v>0</v>
      </c>
      <c r="R225">
        <v>3228</v>
      </c>
      <c r="S225">
        <v>3138</v>
      </c>
      <c r="T225">
        <v>14550</v>
      </c>
    </row>
    <row r="226" spans="1:20" x14ac:dyDescent="0.3">
      <c r="A226">
        <v>0</v>
      </c>
      <c r="B226">
        <v>0</v>
      </c>
      <c r="C226">
        <v>2932</v>
      </c>
      <c r="D226">
        <v>2774</v>
      </c>
      <c r="E226">
        <v>14.643000000000001</v>
      </c>
      <c r="F226">
        <v>14550</v>
      </c>
      <c r="P226">
        <v>0</v>
      </c>
      <c r="Q226">
        <v>0</v>
      </c>
      <c r="R226">
        <v>3228</v>
      </c>
      <c r="S226">
        <v>3138</v>
      </c>
      <c r="T226">
        <v>14614</v>
      </c>
    </row>
    <row r="227" spans="1:20" x14ac:dyDescent="0.3">
      <c r="A227">
        <v>0</v>
      </c>
      <c r="B227">
        <v>0</v>
      </c>
      <c r="C227">
        <v>2932</v>
      </c>
      <c r="D227">
        <v>2774</v>
      </c>
      <c r="E227">
        <v>14.702</v>
      </c>
      <c r="F227">
        <v>14643</v>
      </c>
      <c r="P227">
        <v>0</v>
      </c>
      <c r="Q227">
        <v>0</v>
      </c>
      <c r="R227">
        <v>3228</v>
      </c>
      <c r="S227">
        <v>3138</v>
      </c>
      <c r="T227">
        <v>14678</v>
      </c>
    </row>
    <row r="228" spans="1:20" x14ac:dyDescent="0.3">
      <c r="A228">
        <v>0</v>
      </c>
      <c r="B228">
        <v>0</v>
      </c>
      <c r="C228">
        <v>2932</v>
      </c>
      <c r="D228">
        <v>2774</v>
      </c>
      <c r="E228">
        <v>14.760999999999999</v>
      </c>
      <c r="F228">
        <v>14702</v>
      </c>
      <c r="P228">
        <v>0</v>
      </c>
      <c r="Q228">
        <v>0</v>
      </c>
      <c r="R228">
        <v>3228</v>
      </c>
      <c r="S228">
        <v>3138</v>
      </c>
      <c r="T228">
        <v>14741</v>
      </c>
    </row>
    <row r="229" spans="1:20" x14ac:dyDescent="0.3">
      <c r="A229">
        <v>0</v>
      </c>
      <c r="B229">
        <v>0</v>
      </c>
      <c r="C229">
        <v>2932</v>
      </c>
      <c r="D229">
        <v>2774</v>
      </c>
      <c r="E229">
        <v>14.82</v>
      </c>
      <c r="F229">
        <v>14761</v>
      </c>
      <c r="P229">
        <v>0</v>
      </c>
      <c r="Q229">
        <v>0</v>
      </c>
      <c r="R229">
        <v>3228</v>
      </c>
      <c r="S229">
        <v>3138</v>
      </c>
      <c r="T229">
        <v>14808</v>
      </c>
    </row>
    <row r="230" spans="1:20" x14ac:dyDescent="0.3">
      <c r="A230">
        <v>0</v>
      </c>
      <c r="B230">
        <v>0</v>
      </c>
      <c r="C230">
        <v>2932</v>
      </c>
      <c r="D230">
        <v>2774</v>
      </c>
      <c r="E230">
        <v>14.88</v>
      </c>
      <c r="F230">
        <v>14820</v>
      </c>
      <c r="P230">
        <v>0</v>
      </c>
      <c r="Q230">
        <v>0</v>
      </c>
      <c r="R230">
        <v>3228</v>
      </c>
      <c r="S230">
        <v>3138</v>
      </c>
      <c r="T230">
        <v>14871</v>
      </c>
    </row>
    <row r="231" spans="1:20" x14ac:dyDescent="0.3">
      <c r="A231">
        <v>0</v>
      </c>
      <c r="B231">
        <v>0</v>
      </c>
      <c r="C231">
        <v>2932</v>
      </c>
      <c r="D231">
        <v>2774</v>
      </c>
      <c r="E231">
        <v>14.946999999999999</v>
      </c>
      <c r="F231">
        <v>14880</v>
      </c>
      <c r="P231">
        <v>0</v>
      </c>
      <c r="Q231">
        <v>0</v>
      </c>
      <c r="R231">
        <v>3228</v>
      </c>
      <c r="S231">
        <v>3138</v>
      </c>
      <c r="T231">
        <v>14933</v>
      </c>
    </row>
    <row r="232" spans="1:20" x14ac:dyDescent="0.3">
      <c r="A232">
        <v>0</v>
      </c>
      <c r="B232">
        <v>0</v>
      </c>
      <c r="C232">
        <v>2932</v>
      </c>
      <c r="D232">
        <v>2774</v>
      </c>
      <c r="E232">
        <v>15.009</v>
      </c>
      <c r="F232">
        <v>14947</v>
      </c>
      <c r="P232">
        <v>0</v>
      </c>
      <c r="Q232">
        <v>0</v>
      </c>
      <c r="R232">
        <v>3228</v>
      </c>
      <c r="S232">
        <v>3138</v>
      </c>
      <c r="T232">
        <v>15005</v>
      </c>
    </row>
    <row r="233" spans="1:20" x14ac:dyDescent="0.3">
      <c r="A233">
        <v>0</v>
      </c>
      <c r="B233">
        <v>0</v>
      </c>
      <c r="C233">
        <v>2932</v>
      </c>
      <c r="D233">
        <v>2774</v>
      </c>
      <c r="E233">
        <v>15.074</v>
      </c>
      <c r="F233">
        <v>15009</v>
      </c>
      <c r="P233">
        <v>0</v>
      </c>
      <c r="Q233">
        <v>0</v>
      </c>
      <c r="R233">
        <v>3228</v>
      </c>
      <c r="S233">
        <v>3138</v>
      </c>
      <c r="T233">
        <v>15071</v>
      </c>
    </row>
    <row r="234" spans="1:20" x14ac:dyDescent="0.3">
      <c r="A234">
        <v>0</v>
      </c>
      <c r="B234">
        <v>0</v>
      </c>
      <c r="C234">
        <v>2932</v>
      </c>
      <c r="D234">
        <v>2774</v>
      </c>
      <c r="E234">
        <v>15.141999999999999</v>
      </c>
      <c r="F234">
        <v>15074</v>
      </c>
      <c r="P234">
        <v>0</v>
      </c>
      <c r="Q234">
        <v>0</v>
      </c>
      <c r="R234">
        <v>3228</v>
      </c>
      <c r="S234">
        <v>3138</v>
      </c>
      <c r="T234">
        <v>15138</v>
      </c>
    </row>
    <row r="235" spans="1:20" x14ac:dyDescent="0.3">
      <c r="A235">
        <v>0</v>
      </c>
      <c r="B235">
        <v>0</v>
      </c>
      <c r="C235">
        <v>2932</v>
      </c>
      <c r="D235">
        <v>2774</v>
      </c>
      <c r="E235">
        <v>15.218999999999999</v>
      </c>
      <c r="F235">
        <v>15142</v>
      </c>
      <c r="P235">
        <v>0</v>
      </c>
      <c r="Q235">
        <v>0</v>
      </c>
      <c r="R235">
        <v>3228</v>
      </c>
      <c r="S235">
        <v>3138</v>
      </c>
      <c r="T235">
        <v>15205</v>
      </c>
    </row>
    <row r="236" spans="1:20" x14ac:dyDescent="0.3">
      <c r="A236">
        <v>0</v>
      </c>
      <c r="B236">
        <v>0</v>
      </c>
      <c r="C236">
        <v>2932</v>
      </c>
      <c r="D236">
        <v>2774</v>
      </c>
      <c r="E236">
        <v>0</v>
      </c>
      <c r="F236">
        <v>15219</v>
      </c>
    </row>
    <row r="238" spans="1:20" x14ac:dyDescent="0.3">
      <c r="A238" t="s">
        <v>6</v>
      </c>
    </row>
    <row r="239" spans="1:20" x14ac:dyDescent="0.3">
      <c r="A239" t="s">
        <v>7</v>
      </c>
    </row>
    <row r="240" spans="1:20" x14ac:dyDescent="0.3">
      <c r="A240">
        <f>150/2932</f>
        <v>5.115961800818554E-2</v>
      </c>
    </row>
    <row r="244" spans="1:7" ht="43.2" x14ac:dyDescent="0.3">
      <c r="A244" s="1" t="s">
        <v>8</v>
      </c>
      <c r="B244" t="s">
        <v>9</v>
      </c>
      <c r="C244" t="s">
        <v>10</v>
      </c>
      <c r="E244" t="s">
        <v>11</v>
      </c>
      <c r="G244" t="s">
        <v>12</v>
      </c>
    </row>
    <row r="245" spans="1:7" x14ac:dyDescent="0.3">
      <c r="A245">
        <f>C118-C117</f>
        <v>0</v>
      </c>
      <c r="B245">
        <f>E118-E117</f>
        <v>6.5999999999999837E-2</v>
      </c>
      <c r="C245">
        <f>A245*0.05116</f>
        <v>0</v>
      </c>
      <c r="E245">
        <f>C245/B245</f>
        <v>0</v>
      </c>
      <c r="G245">
        <v>4.8939934999999997E-2</v>
      </c>
    </row>
    <row r="246" spans="1:7" x14ac:dyDescent="0.3">
      <c r="A246">
        <f t="shared" ref="A246:A309" si="0">C119-C118</f>
        <v>3</v>
      </c>
      <c r="B246">
        <f t="shared" ref="B246:B309" si="1">E119-E118</f>
        <v>6.5999999999999837E-2</v>
      </c>
      <c r="C246">
        <f t="shared" ref="C246:C309" si="2">A246*0.05116</f>
        <v>0.15348000000000001</v>
      </c>
      <c r="E246">
        <f t="shared" ref="E246:E309" si="3">C246/B246</f>
        <v>2.3254545454545514</v>
      </c>
      <c r="G246">
        <v>7.3719642000000002E-2</v>
      </c>
    </row>
    <row r="247" spans="1:7" x14ac:dyDescent="0.3">
      <c r="A247">
        <f t="shared" si="0"/>
        <v>3</v>
      </c>
      <c r="B247">
        <f t="shared" si="1"/>
        <v>5.7000000000000384E-2</v>
      </c>
      <c r="C247">
        <f t="shared" si="2"/>
        <v>0.15348000000000001</v>
      </c>
      <c r="E247">
        <f t="shared" si="3"/>
        <v>2.6926315789473505</v>
      </c>
      <c r="G247">
        <v>0.102629319</v>
      </c>
    </row>
    <row r="248" spans="1:7" x14ac:dyDescent="0.3">
      <c r="A248">
        <f t="shared" si="0"/>
        <v>6</v>
      </c>
      <c r="B248">
        <f t="shared" si="1"/>
        <v>6.7999999999999616E-2</v>
      </c>
      <c r="C248">
        <f t="shared" si="2"/>
        <v>0.30696000000000001</v>
      </c>
      <c r="E248">
        <f t="shared" si="3"/>
        <v>4.5141176470588489</v>
      </c>
      <c r="G248">
        <v>0.102629319</v>
      </c>
    </row>
    <row r="249" spans="1:7" x14ac:dyDescent="0.3">
      <c r="A249">
        <f t="shared" si="0"/>
        <v>7</v>
      </c>
      <c r="B249">
        <f t="shared" si="1"/>
        <v>6.5000000000000391E-2</v>
      </c>
      <c r="C249">
        <f t="shared" si="2"/>
        <v>0.35811999999999999</v>
      </c>
      <c r="E249">
        <f t="shared" si="3"/>
        <v>5.509538461538428</v>
      </c>
      <c r="G249">
        <v>0.110889216</v>
      </c>
    </row>
    <row r="250" spans="1:7" x14ac:dyDescent="0.3">
      <c r="A250">
        <f t="shared" si="0"/>
        <v>10</v>
      </c>
      <c r="B250">
        <f t="shared" si="1"/>
        <v>7.0000000000000284E-2</v>
      </c>
      <c r="C250">
        <f t="shared" si="2"/>
        <v>0.51159999999999994</v>
      </c>
      <c r="E250">
        <f t="shared" si="3"/>
        <v>7.3085714285713985</v>
      </c>
      <c r="G250">
        <v>7.7849598000000006E-2</v>
      </c>
    </row>
    <row r="251" spans="1:7" x14ac:dyDescent="0.3">
      <c r="A251">
        <f t="shared" si="0"/>
        <v>14</v>
      </c>
      <c r="B251">
        <f t="shared" si="1"/>
        <v>6.4999999999999503E-2</v>
      </c>
      <c r="C251">
        <f t="shared" si="2"/>
        <v>0.71623999999999999</v>
      </c>
      <c r="E251">
        <f t="shared" si="3"/>
        <v>11.019076923077007</v>
      </c>
      <c r="G251">
        <v>7.7849598000000006E-2</v>
      </c>
    </row>
    <row r="252" spans="1:7" x14ac:dyDescent="0.3">
      <c r="A252">
        <f t="shared" si="0"/>
        <v>13</v>
      </c>
      <c r="B252">
        <f t="shared" si="1"/>
        <v>6.2000000000000277E-2</v>
      </c>
      <c r="C252">
        <f t="shared" si="2"/>
        <v>0.66508</v>
      </c>
      <c r="E252">
        <f t="shared" si="3"/>
        <v>10.7270967741935</v>
      </c>
      <c r="G252">
        <v>7.7849598000000006E-2</v>
      </c>
    </row>
    <row r="253" spans="1:7" x14ac:dyDescent="0.3">
      <c r="A253">
        <f t="shared" si="0"/>
        <v>18</v>
      </c>
      <c r="B253">
        <f t="shared" si="1"/>
        <v>6.0000000000000497E-2</v>
      </c>
      <c r="C253">
        <f t="shared" si="2"/>
        <v>0.92087999999999992</v>
      </c>
      <c r="E253">
        <f t="shared" si="3"/>
        <v>15.347999999999871</v>
      </c>
      <c r="G253">
        <v>7.7849598000000006E-2</v>
      </c>
    </row>
    <row r="254" spans="1:7" x14ac:dyDescent="0.3">
      <c r="A254">
        <f t="shared" si="0"/>
        <v>15</v>
      </c>
      <c r="B254">
        <f t="shared" si="1"/>
        <v>6.1999999999999389E-2</v>
      </c>
      <c r="C254">
        <f t="shared" si="2"/>
        <v>0.76739999999999997</v>
      </c>
      <c r="E254">
        <f t="shared" si="3"/>
        <v>12.377419354838832</v>
      </c>
      <c r="G254">
        <v>7.7849598000000006E-2</v>
      </c>
    </row>
    <row r="255" spans="1:7" x14ac:dyDescent="0.3">
      <c r="A255">
        <f t="shared" si="0"/>
        <v>19</v>
      </c>
      <c r="B255">
        <f t="shared" si="1"/>
        <v>5.7000000000000384E-2</v>
      </c>
      <c r="C255">
        <f t="shared" si="2"/>
        <v>0.9720399999999999</v>
      </c>
      <c r="E255">
        <f t="shared" si="3"/>
        <v>17.053333333333217</v>
      </c>
      <c r="G255">
        <v>7.7849598000000006E-2</v>
      </c>
    </row>
    <row r="256" spans="1:7" x14ac:dyDescent="0.3">
      <c r="A256">
        <f t="shared" si="0"/>
        <v>18</v>
      </c>
      <c r="B256">
        <f t="shared" si="1"/>
        <v>8.0000000000000071E-2</v>
      </c>
      <c r="C256">
        <f t="shared" si="2"/>
        <v>0.92087999999999992</v>
      </c>
      <c r="E256">
        <f t="shared" si="3"/>
        <v>11.510999999999989</v>
      </c>
      <c r="G256">
        <v>7.7849598000000006E-2</v>
      </c>
    </row>
    <row r="257" spans="1:7" x14ac:dyDescent="0.3">
      <c r="A257">
        <f t="shared" si="0"/>
        <v>24</v>
      </c>
      <c r="B257">
        <f t="shared" si="1"/>
        <v>6.0000000000000497E-2</v>
      </c>
      <c r="C257">
        <f t="shared" si="2"/>
        <v>1.22784</v>
      </c>
      <c r="E257">
        <f t="shared" si="3"/>
        <v>20.463999999999832</v>
      </c>
      <c r="G257">
        <v>7.7849598000000006E-2</v>
      </c>
    </row>
    <row r="258" spans="1:7" x14ac:dyDescent="0.3">
      <c r="A258">
        <f t="shared" si="0"/>
        <v>23</v>
      </c>
      <c r="B258">
        <f t="shared" si="1"/>
        <v>6.8999999999999062E-2</v>
      </c>
      <c r="C258">
        <f t="shared" si="2"/>
        <v>1.1766799999999999</v>
      </c>
      <c r="E258">
        <f t="shared" si="3"/>
        <v>17.053333333333565</v>
      </c>
      <c r="G258">
        <v>7.7657702999999995E-2</v>
      </c>
    </row>
    <row r="259" spans="1:7" x14ac:dyDescent="0.3">
      <c r="A259">
        <f t="shared" si="0"/>
        <v>24</v>
      </c>
      <c r="B259">
        <f t="shared" si="1"/>
        <v>6.0999999999999943E-2</v>
      </c>
      <c r="C259">
        <f t="shared" si="2"/>
        <v>1.22784</v>
      </c>
      <c r="E259">
        <f t="shared" si="3"/>
        <v>20.128524590163956</v>
      </c>
      <c r="G259">
        <v>7.7849598000000006E-2</v>
      </c>
    </row>
    <row r="260" spans="1:7" x14ac:dyDescent="0.3">
      <c r="A260">
        <f t="shared" si="0"/>
        <v>23</v>
      </c>
      <c r="B260">
        <f t="shared" si="1"/>
        <v>6.4000000000000057E-2</v>
      </c>
      <c r="C260">
        <f t="shared" si="2"/>
        <v>1.1766799999999999</v>
      </c>
      <c r="E260">
        <f t="shared" si="3"/>
        <v>18.385624999999983</v>
      </c>
      <c r="G260">
        <v>7.7849598000000006E-2</v>
      </c>
    </row>
    <row r="261" spans="1:7" x14ac:dyDescent="0.3">
      <c r="A261">
        <f t="shared" si="0"/>
        <v>22</v>
      </c>
      <c r="B261">
        <f t="shared" si="1"/>
        <v>6.1999999999999389E-2</v>
      </c>
      <c r="C261">
        <f t="shared" si="2"/>
        <v>1.1255199999999999</v>
      </c>
      <c r="E261">
        <f t="shared" si="3"/>
        <v>18.153548387096951</v>
      </c>
      <c r="G261">
        <v>7.7849598000000006E-2</v>
      </c>
    </row>
    <row r="262" spans="1:7" x14ac:dyDescent="0.3">
      <c r="A262">
        <f t="shared" si="0"/>
        <v>24</v>
      </c>
      <c r="B262">
        <f t="shared" si="1"/>
        <v>5.7999999999999829E-2</v>
      </c>
      <c r="C262">
        <f t="shared" si="2"/>
        <v>1.22784</v>
      </c>
      <c r="E262">
        <f t="shared" si="3"/>
        <v>21.169655172413854</v>
      </c>
      <c r="G262">
        <v>7.7849598000000006E-2</v>
      </c>
    </row>
    <row r="263" spans="1:7" x14ac:dyDescent="0.3">
      <c r="A263">
        <f t="shared" si="0"/>
        <v>22</v>
      </c>
      <c r="B263">
        <f t="shared" si="1"/>
        <v>6.2000000000001165E-2</v>
      </c>
      <c r="C263">
        <f t="shared" si="2"/>
        <v>1.1255199999999999</v>
      </c>
      <c r="E263">
        <f t="shared" si="3"/>
        <v>18.153548387096432</v>
      </c>
      <c r="G263">
        <v>7.7849598000000006E-2</v>
      </c>
    </row>
    <row r="264" spans="1:7" x14ac:dyDescent="0.3">
      <c r="A264">
        <f t="shared" si="0"/>
        <v>21</v>
      </c>
      <c r="B264">
        <f t="shared" si="1"/>
        <v>5.7999999999999829E-2</v>
      </c>
      <c r="C264">
        <f t="shared" si="2"/>
        <v>1.07436</v>
      </c>
      <c r="E264">
        <f t="shared" si="3"/>
        <v>18.523448275862123</v>
      </c>
      <c r="G264">
        <v>7.7849598000000006E-2</v>
      </c>
    </row>
    <row r="265" spans="1:7" x14ac:dyDescent="0.3">
      <c r="A265">
        <f t="shared" si="0"/>
        <v>22</v>
      </c>
      <c r="B265">
        <f t="shared" si="1"/>
        <v>5.8999999999999275E-2</v>
      </c>
      <c r="C265">
        <f t="shared" si="2"/>
        <v>1.1255199999999999</v>
      </c>
      <c r="E265">
        <f t="shared" si="3"/>
        <v>19.076610169491758</v>
      </c>
      <c r="G265">
        <v>0.115019172</v>
      </c>
    </row>
    <row r="266" spans="1:7" x14ac:dyDescent="0.3">
      <c r="A266">
        <f t="shared" si="0"/>
        <v>22</v>
      </c>
      <c r="B266">
        <f t="shared" si="1"/>
        <v>6.2000000000001165E-2</v>
      </c>
      <c r="C266">
        <f t="shared" si="2"/>
        <v>1.1255199999999999</v>
      </c>
      <c r="E266">
        <f t="shared" si="3"/>
        <v>18.153548387096432</v>
      </c>
      <c r="G266">
        <v>0.115019172</v>
      </c>
    </row>
    <row r="267" spans="1:7" x14ac:dyDescent="0.3">
      <c r="A267">
        <f t="shared" si="0"/>
        <v>23</v>
      </c>
      <c r="B267">
        <f t="shared" si="1"/>
        <v>6.4000000000000057E-2</v>
      </c>
      <c r="C267">
        <f t="shared" si="2"/>
        <v>1.1766799999999999</v>
      </c>
      <c r="E267">
        <f t="shared" si="3"/>
        <v>18.385624999999983</v>
      </c>
      <c r="G267">
        <v>0.115019172</v>
      </c>
    </row>
    <row r="268" spans="1:7" x14ac:dyDescent="0.3">
      <c r="A268">
        <f t="shared" si="0"/>
        <v>26</v>
      </c>
      <c r="B268">
        <f t="shared" si="1"/>
        <v>6.7000000000000171E-2</v>
      </c>
      <c r="C268">
        <f t="shared" si="2"/>
        <v>1.33016</v>
      </c>
      <c r="E268">
        <f t="shared" si="3"/>
        <v>19.853134328358159</v>
      </c>
      <c r="G268">
        <v>0.123279077</v>
      </c>
    </row>
    <row r="269" spans="1:7" x14ac:dyDescent="0.3">
      <c r="A269">
        <f t="shared" si="0"/>
        <v>28</v>
      </c>
      <c r="B269">
        <f t="shared" si="1"/>
        <v>6.2999999999998835E-2</v>
      </c>
      <c r="C269">
        <f t="shared" si="2"/>
        <v>1.43248</v>
      </c>
      <c r="E269">
        <f t="shared" si="3"/>
        <v>22.737777777778199</v>
      </c>
      <c r="G269">
        <v>0.12740902500000001</v>
      </c>
    </row>
    <row r="312" spans="1:5" x14ac:dyDescent="0.3">
      <c r="A312">
        <f t="shared" ref="A310:A373" si="4">C185-C184</f>
        <v>27</v>
      </c>
      <c r="B312">
        <f t="shared" ref="B310:B318" si="5">E185-E184</f>
        <v>9.3999999999999417E-2</v>
      </c>
      <c r="C312">
        <f t="shared" ref="C310:C318" si="6">A312*0.05116</f>
        <v>1.3813199999999999</v>
      </c>
    </row>
    <row r="313" spans="1:5" x14ac:dyDescent="0.3">
      <c r="A313">
        <f t="shared" si="4"/>
        <v>28</v>
      </c>
      <c r="B313">
        <f t="shared" si="5"/>
        <v>6.4000000000000057E-2</v>
      </c>
      <c r="C313">
        <f t="shared" si="6"/>
        <v>1.43248</v>
      </c>
      <c r="E313">
        <f t="shared" ref="E310:E318" si="7">C313/B313</f>
        <v>22.382499999999979</v>
      </c>
    </row>
    <row r="314" spans="1:5" x14ac:dyDescent="0.3">
      <c r="A314">
        <f t="shared" si="4"/>
        <v>14</v>
      </c>
      <c r="B314">
        <f t="shared" si="5"/>
        <v>6.1999999999999389E-2</v>
      </c>
      <c r="C314">
        <f t="shared" si="6"/>
        <v>0.71623999999999999</v>
      </c>
      <c r="E314">
        <f t="shared" si="7"/>
        <v>11.552258064516243</v>
      </c>
    </row>
    <row r="315" spans="1:5" x14ac:dyDescent="0.3">
      <c r="A315">
        <f t="shared" si="4"/>
        <v>11</v>
      </c>
      <c r="B315">
        <f t="shared" si="5"/>
        <v>7.3000000000000398E-2</v>
      </c>
      <c r="C315">
        <f t="shared" si="6"/>
        <v>0.56275999999999993</v>
      </c>
      <c r="E315">
        <f t="shared" si="7"/>
        <v>7.7090410958903677</v>
      </c>
    </row>
    <row r="316" spans="1:5" x14ac:dyDescent="0.3">
      <c r="A316">
        <f t="shared" si="4"/>
        <v>6</v>
      </c>
      <c r="B316">
        <f t="shared" si="5"/>
        <v>6.7999999999999616E-2</v>
      </c>
      <c r="C316">
        <f t="shared" si="6"/>
        <v>0.30696000000000001</v>
      </c>
      <c r="E316">
        <f t="shared" si="7"/>
        <v>4.5141176470588489</v>
      </c>
    </row>
    <row r="317" spans="1:5" x14ac:dyDescent="0.3">
      <c r="A317">
        <f t="shared" si="4"/>
        <v>4</v>
      </c>
      <c r="B317">
        <f t="shared" si="5"/>
        <v>7.0000000000000284E-2</v>
      </c>
      <c r="C317">
        <f t="shared" si="6"/>
        <v>0.20463999999999999</v>
      </c>
      <c r="E317">
        <f t="shared" si="7"/>
        <v>2.9234285714285595</v>
      </c>
    </row>
    <row r="318" spans="1:5" x14ac:dyDescent="0.3">
      <c r="A318">
        <f t="shared" si="4"/>
        <v>3</v>
      </c>
      <c r="B318">
        <f t="shared" si="5"/>
        <v>6.1999999999999389E-2</v>
      </c>
      <c r="C318">
        <f t="shared" si="6"/>
        <v>0.15348000000000001</v>
      </c>
      <c r="E318">
        <f t="shared" si="7"/>
        <v>2.4754838709677665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kV_regression_calculations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2019-11-25T03:43:30Z</dcterms:created>
  <dcterms:modified xsi:type="dcterms:W3CDTF">2019-11-25T19:30:33Z</dcterms:modified>
</cp:coreProperties>
</file>