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b5360/git/mice-metab/data/"/>
    </mc:Choice>
  </mc:AlternateContent>
  <xr:revisionPtr revIDLastSave="0" documentId="8_{AD409E48-5916-7044-9285-04FEE53721D9}" xr6:coauthVersionLast="45" xr6:coauthVersionMax="45" xr10:uidLastSave="{00000000-0000-0000-0000-000000000000}"/>
  <bookViews>
    <workbookView xWindow="-29560" yWindow="2720" windowWidth="27640" windowHeight="16940" activeTab="2"/>
  </bookViews>
  <sheets>
    <sheet name="EXERvsSEDAL" sheetId="1" r:id="rId1"/>
    <sheet name="EXALvsSEDAL" sheetId="2" r:id="rId2"/>
    <sheet name="SEDERvsSED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3" l="1"/>
  <c r="E1" i="2"/>
</calcChain>
</file>

<file path=xl/sharedStrings.xml><?xml version="1.0" encoding="utf-8"?>
<sst xmlns="http://schemas.openxmlformats.org/spreadsheetml/2006/main" count="169" uniqueCount="57">
  <si>
    <t>Total Cmpd</t>
  </si>
  <si>
    <t>Hits</t>
  </si>
  <si>
    <t>Raw p</t>
  </si>
  <si>
    <t>Holm adjust</t>
  </si>
  <si>
    <t>FDR</t>
  </si>
  <si>
    <t>Impact</t>
  </si>
  <si>
    <t>Nicotinate and nicotinamide metabolism</t>
  </si>
  <si>
    <t>Neomycin, kanamycin and gentamicin biosynthesis</t>
  </si>
  <si>
    <t>Glutathione metabolism</t>
  </si>
  <si>
    <t>Lysine degradation</t>
  </si>
  <si>
    <t>Glycine, serine and threonine metabolism</t>
  </si>
  <si>
    <t>Glycolysis / Gluconeogenesis</t>
  </si>
  <si>
    <t>Pyruvate metabolism</t>
  </si>
  <si>
    <t>Arginine and proline metabolism</t>
  </si>
  <si>
    <t>Synthesis and degradation of ketone bodies</t>
  </si>
  <si>
    <t>Thiamine metabolism</t>
  </si>
  <si>
    <t>Citrate cycle (TCA cycle)</t>
  </si>
  <si>
    <t>Ascorbate and aldarate metabolism</t>
  </si>
  <si>
    <t>Glyoxylate and dicarboxylate metabolism</t>
  </si>
  <si>
    <t>Histidine metabolism</t>
  </si>
  <si>
    <t>Tryptophan metabolism</t>
  </si>
  <si>
    <t>Primary bile acid biosynthesis</t>
  </si>
  <si>
    <t>beta-Alanine metabolism</t>
  </si>
  <si>
    <t>Butanoate metabolism</t>
  </si>
  <si>
    <t>Taurine and hypotaurine metabolism</t>
  </si>
  <si>
    <t>Nitrogen metabolism</t>
  </si>
  <si>
    <t>Sphingolipid metabolism</t>
  </si>
  <si>
    <t>Selenocompound metabolism</t>
  </si>
  <si>
    <t>Starch and sucrose metabolism</t>
  </si>
  <si>
    <t>Valine, leucine and isoleucine degradation</t>
  </si>
  <si>
    <t>Riboflavin metabolism</t>
  </si>
  <si>
    <t>Aminoacyl-tRNA biosynthesis</t>
  </si>
  <si>
    <t>Cysteine and methionine metabolism</t>
  </si>
  <si>
    <t>Galactose metabolism</t>
  </si>
  <si>
    <t>Pentose phosphate pathway</t>
  </si>
  <si>
    <t>Valine, leucine and isoleucine biosynthesis</t>
  </si>
  <si>
    <t>Biotin metabolism</t>
  </si>
  <si>
    <t>Pantothenate and CoA biosynthesis</t>
  </si>
  <si>
    <t>Pentose and glucuronate interconversions</t>
  </si>
  <si>
    <t>Tyrosine metabolism</t>
  </si>
  <si>
    <t>D-Glutamine and D-glutamate metabolism</t>
  </si>
  <si>
    <t>Amino sugar and nucleotide sugar metabolism</t>
  </si>
  <si>
    <t>Phenylalanine metabolism</t>
  </si>
  <si>
    <t>Alanine, aspartate and glutamate metabolism</t>
  </si>
  <si>
    <t>Propanoate metabolism</t>
  </si>
  <si>
    <t>Vitamin B6 metabolism</t>
  </si>
  <si>
    <t>One carbon pool by folate</t>
  </si>
  <si>
    <t>Phenylalanine, tyrosine and tryptophan biosynthesis</t>
  </si>
  <si>
    <t>Pyrimidine metabolism</t>
  </si>
  <si>
    <t>Purine metabolism</t>
  </si>
  <si>
    <t>Arginine biosynthesis</t>
  </si>
  <si>
    <t>Glycerophospholipid metabolism</t>
  </si>
  <si>
    <t>Fructose and mannose metabolism</t>
  </si>
  <si>
    <t>Inositol phosphate metabolism</t>
  </si>
  <si>
    <t>Ubiquinone and other terpenoid-quinone biosynthesis</t>
  </si>
  <si>
    <t>Glycerolipid metabolism</t>
  </si>
  <si>
    <t>-LOG(p)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</si>
</sst>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D2" sqref="D2:G4"/>
    </sheetView>
  </sheetViews>
  <sheetFormatPr baseColWidth="10" defaultRowHeight="16" x14ac:dyDescent="0.2"/>
  <cols>
    <col min="1" max="1" width="46.83203125" customWidth="1"/>
  </cols>
  <sheetData>
    <row r="1" spans="1:8" x14ac:dyDescent="0.2">
      <c r="B1" t="s">
        <v>0</v>
      </c>
      <c r="C1" t="s">
        <v>1</v>
      </c>
      <c r="D1" t="s">
        <v>2</v>
      </c>
      <c r="E1" s="1" t="s">
        <v>56</v>
      </c>
      <c r="F1" t="s">
        <v>3</v>
      </c>
      <c r="G1" t="s">
        <v>4</v>
      </c>
      <c r="H1" t="s">
        <v>5</v>
      </c>
    </row>
    <row r="2" spans="1:8" x14ac:dyDescent="0.2">
      <c r="A2" t="s">
        <v>6</v>
      </c>
      <c r="B2">
        <v>15</v>
      </c>
      <c r="C2">
        <v>2</v>
      </c>
      <c r="D2">
        <v>5.1104999999999996E-3</v>
      </c>
      <c r="E2">
        <v>5.2765000000000004</v>
      </c>
      <c r="F2">
        <v>0.25552999999999998</v>
      </c>
      <c r="G2">
        <v>0.25552999999999998</v>
      </c>
      <c r="H2">
        <v>0</v>
      </c>
    </row>
    <row r="3" spans="1:8" x14ac:dyDescent="0.2">
      <c r="A3" t="s">
        <v>7</v>
      </c>
      <c r="B3">
        <v>2</v>
      </c>
      <c r="C3">
        <v>1</v>
      </c>
      <c r="D3">
        <v>1.6631E-2</v>
      </c>
      <c r="E3">
        <v>4.0964999999999998</v>
      </c>
      <c r="F3">
        <v>0.81489999999999996</v>
      </c>
      <c r="G3">
        <v>0.41576999999999997</v>
      </c>
      <c r="H3">
        <v>0</v>
      </c>
    </row>
    <row r="4" spans="1:8" x14ac:dyDescent="0.2">
      <c r="A4" t="s">
        <v>8</v>
      </c>
      <c r="B4">
        <v>28</v>
      </c>
      <c r="C4">
        <v>5</v>
      </c>
      <c r="D4">
        <v>9.0296000000000001E-2</v>
      </c>
      <c r="E4">
        <v>2.4047000000000001</v>
      </c>
      <c r="F4">
        <v>1</v>
      </c>
      <c r="G4">
        <v>0.77154</v>
      </c>
      <c r="H4">
        <v>0.29346</v>
      </c>
    </row>
    <row r="5" spans="1:8" x14ac:dyDescent="0.2">
      <c r="A5" t="s">
        <v>9</v>
      </c>
      <c r="B5">
        <v>25</v>
      </c>
      <c r="C5">
        <v>2</v>
      </c>
      <c r="D5">
        <v>0.18193000000000001</v>
      </c>
      <c r="E5">
        <v>1.7041999999999999</v>
      </c>
      <c r="F5">
        <v>1</v>
      </c>
      <c r="G5">
        <v>0.77154</v>
      </c>
      <c r="H5">
        <v>0</v>
      </c>
    </row>
    <row r="6" spans="1:8" x14ac:dyDescent="0.2">
      <c r="A6" t="s">
        <v>10</v>
      </c>
      <c r="B6">
        <v>34</v>
      </c>
      <c r="C6">
        <v>7</v>
      </c>
      <c r="D6">
        <v>0.18686</v>
      </c>
      <c r="E6">
        <v>1.6774</v>
      </c>
      <c r="F6">
        <v>1</v>
      </c>
      <c r="G6">
        <v>0.77154</v>
      </c>
      <c r="H6">
        <v>0.27161999999999997</v>
      </c>
    </row>
    <row r="7" spans="1:8" x14ac:dyDescent="0.2">
      <c r="A7" t="s">
        <v>11</v>
      </c>
      <c r="B7">
        <v>26</v>
      </c>
      <c r="C7">
        <v>3</v>
      </c>
      <c r="D7">
        <v>0.27063999999999999</v>
      </c>
      <c r="E7">
        <v>1.3069999999999999</v>
      </c>
      <c r="F7">
        <v>1</v>
      </c>
      <c r="G7">
        <v>0.77154</v>
      </c>
      <c r="H7">
        <v>0.20594000000000001</v>
      </c>
    </row>
    <row r="8" spans="1:8" x14ac:dyDescent="0.2">
      <c r="A8" t="s">
        <v>12</v>
      </c>
      <c r="B8">
        <v>22</v>
      </c>
      <c r="C8">
        <v>6</v>
      </c>
      <c r="D8">
        <v>0.28977000000000003</v>
      </c>
      <c r="E8">
        <v>1.2386999999999999</v>
      </c>
      <c r="F8">
        <v>1</v>
      </c>
      <c r="G8">
        <v>0.77154</v>
      </c>
      <c r="H8">
        <v>0.32191999999999998</v>
      </c>
    </row>
    <row r="9" spans="1:8" x14ac:dyDescent="0.2">
      <c r="A9" t="s">
        <v>13</v>
      </c>
      <c r="B9">
        <v>38</v>
      </c>
      <c r="C9">
        <v>5</v>
      </c>
      <c r="D9">
        <v>0.29554000000000002</v>
      </c>
      <c r="E9">
        <v>1.2189000000000001</v>
      </c>
      <c r="F9">
        <v>1</v>
      </c>
      <c r="G9">
        <v>0.77154</v>
      </c>
      <c r="H9">
        <v>0.30728</v>
      </c>
    </row>
    <row r="10" spans="1:8" x14ac:dyDescent="0.2">
      <c r="A10" t="s">
        <v>14</v>
      </c>
      <c r="B10">
        <v>5</v>
      </c>
      <c r="C10">
        <v>2</v>
      </c>
      <c r="D10">
        <v>0.34804000000000002</v>
      </c>
      <c r="E10">
        <v>1.0553999999999999</v>
      </c>
      <c r="F10">
        <v>1</v>
      </c>
      <c r="G10">
        <v>0.77154</v>
      </c>
      <c r="H10">
        <v>0.6</v>
      </c>
    </row>
    <row r="11" spans="1:8" x14ac:dyDescent="0.2">
      <c r="A11" t="s">
        <v>15</v>
      </c>
      <c r="B11">
        <v>7</v>
      </c>
      <c r="C11">
        <v>1</v>
      </c>
      <c r="D11">
        <v>0.34882999999999997</v>
      </c>
      <c r="E11">
        <v>1.0531999999999999</v>
      </c>
      <c r="F11">
        <v>1</v>
      </c>
      <c r="G11">
        <v>0.77154</v>
      </c>
      <c r="H11">
        <v>0</v>
      </c>
    </row>
    <row r="12" spans="1:8" x14ac:dyDescent="0.2">
      <c r="A12" t="s">
        <v>16</v>
      </c>
      <c r="B12">
        <v>20</v>
      </c>
      <c r="C12">
        <v>8</v>
      </c>
      <c r="D12">
        <v>0.35431000000000001</v>
      </c>
      <c r="E12">
        <v>1.0376000000000001</v>
      </c>
      <c r="F12">
        <v>1</v>
      </c>
      <c r="G12">
        <v>0.77154</v>
      </c>
      <c r="H12">
        <v>0.30657000000000001</v>
      </c>
    </row>
    <row r="13" spans="1:8" x14ac:dyDescent="0.2">
      <c r="A13" t="s">
        <v>17</v>
      </c>
      <c r="B13">
        <v>10</v>
      </c>
      <c r="C13">
        <v>3</v>
      </c>
      <c r="D13">
        <v>0.37906000000000001</v>
      </c>
      <c r="E13">
        <v>0.97006000000000003</v>
      </c>
      <c r="F13">
        <v>1</v>
      </c>
      <c r="G13">
        <v>0.77154</v>
      </c>
      <c r="H13">
        <v>0.25</v>
      </c>
    </row>
    <row r="14" spans="1:8" x14ac:dyDescent="0.2">
      <c r="A14" t="s">
        <v>18</v>
      </c>
      <c r="B14">
        <v>32</v>
      </c>
      <c r="C14">
        <v>7</v>
      </c>
      <c r="D14">
        <v>0.37927</v>
      </c>
      <c r="E14">
        <v>0.96950000000000003</v>
      </c>
      <c r="F14">
        <v>1</v>
      </c>
      <c r="G14">
        <v>0.77154</v>
      </c>
      <c r="H14">
        <v>0.14551</v>
      </c>
    </row>
    <row r="15" spans="1:8" x14ac:dyDescent="0.2">
      <c r="A15" t="s">
        <v>19</v>
      </c>
      <c r="B15">
        <v>16</v>
      </c>
      <c r="C15">
        <v>1</v>
      </c>
      <c r="D15">
        <v>0.38012000000000001</v>
      </c>
      <c r="E15">
        <v>0.96726999999999996</v>
      </c>
      <c r="F15">
        <v>1</v>
      </c>
      <c r="G15">
        <v>0.77154</v>
      </c>
      <c r="H15">
        <v>0.22131000000000001</v>
      </c>
    </row>
    <row r="16" spans="1:8" x14ac:dyDescent="0.2">
      <c r="A16" t="s">
        <v>20</v>
      </c>
      <c r="B16">
        <v>41</v>
      </c>
      <c r="C16">
        <v>2</v>
      </c>
      <c r="D16">
        <v>0.38249</v>
      </c>
      <c r="E16">
        <v>0.96106000000000003</v>
      </c>
      <c r="F16">
        <v>1</v>
      </c>
      <c r="G16">
        <v>0.77154</v>
      </c>
      <c r="H16">
        <v>0.14507</v>
      </c>
    </row>
    <row r="17" spans="1:8" x14ac:dyDescent="0.2">
      <c r="A17" t="s">
        <v>21</v>
      </c>
      <c r="B17">
        <v>46</v>
      </c>
      <c r="C17">
        <v>1</v>
      </c>
      <c r="D17">
        <v>0.38928000000000001</v>
      </c>
      <c r="E17">
        <v>0.94345000000000001</v>
      </c>
      <c r="F17">
        <v>1</v>
      </c>
      <c r="G17">
        <v>0.77154</v>
      </c>
      <c r="H17">
        <v>2.239E-2</v>
      </c>
    </row>
    <row r="18" spans="1:8" x14ac:dyDescent="0.2">
      <c r="A18" t="s">
        <v>22</v>
      </c>
      <c r="B18">
        <v>21</v>
      </c>
      <c r="C18">
        <v>2</v>
      </c>
      <c r="D18">
        <v>0.39953</v>
      </c>
      <c r="E18">
        <v>0.91746000000000005</v>
      </c>
      <c r="F18">
        <v>1</v>
      </c>
      <c r="G18">
        <v>0.77154</v>
      </c>
      <c r="H18">
        <v>0</v>
      </c>
    </row>
    <row r="19" spans="1:8" x14ac:dyDescent="0.2">
      <c r="A19" t="s">
        <v>23</v>
      </c>
      <c r="B19">
        <v>15</v>
      </c>
      <c r="C19">
        <v>4</v>
      </c>
      <c r="D19">
        <v>0.39994000000000002</v>
      </c>
      <c r="E19">
        <v>0.91644000000000003</v>
      </c>
      <c r="F19">
        <v>1</v>
      </c>
      <c r="G19">
        <v>0.77154</v>
      </c>
      <c r="H19">
        <v>0.11111</v>
      </c>
    </row>
    <row r="20" spans="1:8" x14ac:dyDescent="0.2">
      <c r="A20" t="s">
        <v>24</v>
      </c>
      <c r="B20">
        <v>8</v>
      </c>
      <c r="C20">
        <v>2</v>
      </c>
      <c r="D20">
        <v>0.40522999999999998</v>
      </c>
      <c r="E20">
        <v>0.90330999999999995</v>
      </c>
      <c r="F20">
        <v>1</v>
      </c>
      <c r="G20">
        <v>0.77154</v>
      </c>
      <c r="H20">
        <v>0.42857000000000001</v>
      </c>
    </row>
    <row r="21" spans="1:8" x14ac:dyDescent="0.2">
      <c r="A21" t="s">
        <v>25</v>
      </c>
      <c r="B21">
        <v>6</v>
      </c>
      <c r="C21">
        <v>1</v>
      </c>
      <c r="D21">
        <v>0.41472999999999999</v>
      </c>
      <c r="E21">
        <v>0.88012999999999997</v>
      </c>
      <c r="F21">
        <v>1</v>
      </c>
      <c r="G21">
        <v>0.77154</v>
      </c>
      <c r="H21">
        <v>0</v>
      </c>
    </row>
    <row r="22" spans="1:8" x14ac:dyDescent="0.2">
      <c r="A22" t="s">
        <v>26</v>
      </c>
      <c r="B22">
        <v>21</v>
      </c>
      <c r="C22">
        <v>1</v>
      </c>
      <c r="D22">
        <v>0.42037000000000002</v>
      </c>
      <c r="E22">
        <v>0.86661999999999995</v>
      </c>
      <c r="F22">
        <v>1</v>
      </c>
      <c r="G22">
        <v>0.77154</v>
      </c>
      <c r="H22">
        <v>0</v>
      </c>
    </row>
    <row r="23" spans="1:8" x14ac:dyDescent="0.2">
      <c r="A23" t="s">
        <v>27</v>
      </c>
      <c r="B23">
        <v>20</v>
      </c>
      <c r="C23">
        <v>1</v>
      </c>
      <c r="D23">
        <v>0.42573</v>
      </c>
      <c r="E23">
        <v>0.85394000000000003</v>
      </c>
      <c r="F23">
        <v>1</v>
      </c>
      <c r="G23">
        <v>0.77154</v>
      </c>
      <c r="H23">
        <v>0</v>
      </c>
    </row>
    <row r="24" spans="1:8" x14ac:dyDescent="0.2">
      <c r="A24" t="s">
        <v>28</v>
      </c>
      <c r="B24">
        <v>15</v>
      </c>
      <c r="C24">
        <v>5</v>
      </c>
      <c r="D24">
        <v>0.42803999999999998</v>
      </c>
      <c r="E24">
        <v>0.84855000000000003</v>
      </c>
      <c r="F24">
        <v>1</v>
      </c>
      <c r="G24">
        <v>0.77154</v>
      </c>
      <c r="H24">
        <v>0.42071999999999998</v>
      </c>
    </row>
    <row r="25" spans="1:8" x14ac:dyDescent="0.2">
      <c r="A25" t="s">
        <v>29</v>
      </c>
      <c r="B25">
        <v>40</v>
      </c>
      <c r="C25">
        <v>3</v>
      </c>
      <c r="D25">
        <v>0.44263000000000002</v>
      </c>
      <c r="E25">
        <v>0.81501000000000001</v>
      </c>
      <c r="F25">
        <v>1</v>
      </c>
      <c r="G25">
        <v>0.77154</v>
      </c>
      <c r="H25">
        <v>2.1680000000000001E-2</v>
      </c>
    </row>
    <row r="26" spans="1:8" x14ac:dyDescent="0.2">
      <c r="A26" t="s">
        <v>30</v>
      </c>
      <c r="B26">
        <v>4</v>
      </c>
      <c r="C26">
        <v>3</v>
      </c>
      <c r="D26">
        <v>0.46233000000000002</v>
      </c>
      <c r="E26">
        <v>0.77148000000000005</v>
      </c>
      <c r="F26">
        <v>1</v>
      </c>
      <c r="G26">
        <v>0.77154</v>
      </c>
      <c r="H26">
        <v>1</v>
      </c>
    </row>
    <row r="27" spans="1:8" x14ac:dyDescent="0.2">
      <c r="A27" t="s">
        <v>31</v>
      </c>
      <c r="B27">
        <v>48</v>
      </c>
      <c r="C27">
        <v>12</v>
      </c>
      <c r="D27">
        <v>0.46572000000000002</v>
      </c>
      <c r="E27">
        <v>0.76415999999999995</v>
      </c>
      <c r="F27">
        <v>1</v>
      </c>
      <c r="G27">
        <v>0.77154</v>
      </c>
      <c r="H27">
        <v>0.16667000000000001</v>
      </c>
    </row>
    <row r="28" spans="1:8" x14ac:dyDescent="0.2">
      <c r="A28" t="s">
        <v>32</v>
      </c>
      <c r="B28">
        <v>33</v>
      </c>
      <c r="C28">
        <v>10</v>
      </c>
      <c r="D28">
        <v>0.48065999999999998</v>
      </c>
      <c r="E28">
        <v>0.73260999999999998</v>
      </c>
      <c r="F28">
        <v>1</v>
      </c>
      <c r="G28">
        <v>0.77154</v>
      </c>
      <c r="H28">
        <v>0.57264999999999999</v>
      </c>
    </row>
    <row r="29" spans="1:8" x14ac:dyDescent="0.2">
      <c r="A29" t="s">
        <v>33</v>
      </c>
      <c r="B29">
        <v>27</v>
      </c>
      <c r="C29">
        <v>3</v>
      </c>
      <c r="D29">
        <v>0.50073999999999996</v>
      </c>
      <c r="E29">
        <v>0.69167000000000001</v>
      </c>
      <c r="F29">
        <v>1</v>
      </c>
      <c r="G29">
        <v>0.77154</v>
      </c>
      <c r="H29">
        <v>7.6149999999999995E-2</v>
      </c>
    </row>
    <row r="30" spans="1:8" x14ac:dyDescent="0.2">
      <c r="A30" t="s">
        <v>34</v>
      </c>
      <c r="B30">
        <v>22</v>
      </c>
      <c r="C30">
        <v>8</v>
      </c>
      <c r="D30">
        <v>0.51468999999999998</v>
      </c>
      <c r="E30">
        <v>0.66417999999999999</v>
      </c>
      <c r="F30">
        <v>1</v>
      </c>
      <c r="G30">
        <v>0.77154</v>
      </c>
      <c r="H30">
        <v>0.42653000000000002</v>
      </c>
    </row>
    <row r="31" spans="1:8" x14ac:dyDescent="0.2">
      <c r="A31" t="s">
        <v>35</v>
      </c>
      <c r="B31">
        <v>8</v>
      </c>
      <c r="C31">
        <v>3</v>
      </c>
      <c r="D31">
        <v>0.52422000000000002</v>
      </c>
      <c r="E31">
        <v>0.64585000000000004</v>
      </c>
      <c r="F31">
        <v>1</v>
      </c>
      <c r="G31">
        <v>0.77154</v>
      </c>
      <c r="H31">
        <v>0</v>
      </c>
    </row>
    <row r="32" spans="1:8" x14ac:dyDescent="0.2">
      <c r="A32" t="s">
        <v>36</v>
      </c>
      <c r="B32">
        <v>10</v>
      </c>
      <c r="C32">
        <v>1</v>
      </c>
      <c r="D32">
        <v>0.52456000000000003</v>
      </c>
      <c r="E32">
        <v>0.6452</v>
      </c>
      <c r="F32">
        <v>1</v>
      </c>
      <c r="G32">
        <v>0.77154</v>
      </c>
      <c r="H32">
        <v>0</v>
      </c>
    </row>
    <row r="33" spans="1:8" x14ac:dyDescent="0.2">
      <c r="A33" t="s">
        <v>37</v>
      </c>
      <c r="B33">
        <v>19</v>
      </c>
      <c r="C33">
        <v>6</v>
      </c>
      <c r="D33">
        <v>0.53657999999999995</v>
      </c>
      <c r="E33">
        <v>0.62253999999999998</v>
      </c>
      <c r="F33">
        <v>1</v>
      </c>
      <c r="G33">
        <v>0.77154</v>
      </c>
      <c r="H33">
        <v>7.1429999999999993E-2</v>
      </c>
    </row>
    <row r="34" spans="1:8" x14ac:dyDescent="0.2">
      <c r="A34" t="s">
        <v>38</v>
      </c>
      <c r="B34">
        <v>18</v>
      </c>
      <c r="C34">
        <v>3</v>
      </c>
      <c r="D34">
        <v>0.53993999999999998</v>
      </c>
      <c r="E34">
        <v>0.61629</v>
      </c>
      <c r="F34">
        <v>1</v>
      </c>
      <c r="G34">
        <v>0.77154</v>
      </c>
      <c r="H34">
        <v>0.20311999999999999</v>
      </c>
    </row>
    <row r="35" spans="1:8" x14ac:dyDescent="0.2">
      <c r="A35" t="s">
        <v>39</v>
      </c>
      <c r="B35">
        <v>42</v>
      </c>
      <c r="C35">
        <v>5</v>
      </c>
      <c r="D35">
        <v>0.54218</v>
      </c>
      <c r="E35">
        <v>0.61214999999999997</v>
      </c>
      <c r="F35">
        <v>1</v>
      </c>
      <c r="G35">
        <v>0.77154</v>
      </c>
      <c r="H35">
        <v>0.10739</v>
      </c>
    </row>
    <row r="36" spans="1:8" x14ac:dyDescent="0.2">
      <c r="A36" t="s">
        <v>40</v>
      </c>
      <c r="B36">
        <v>6</v>
      </c>
      <c r="C36">
        <v>2</v>
      </c>
      <c r="D36">
        <v>0.55969000000000002</v>
      </c>
      <c r="E36">
        <v>0.58038000000000001</v>
      </c>
      <c r="F36">
        <v>1</v>
      </c>
      <c r="G36">
        <v>0.77154</v>
      </c>
      <c r="H36">
        <v>0</v>
      </c>
    </row>
    <row r="37" spans="1:8" x14ac:dyDescent="0.2">
      <c r="A37" t="s">
        <v>41</v>
      </c>
      <c r="B37">
        <v>37</v>
      </c>
      <c r="C37">
        <v>5</v>
      </c>
      <c r="D37">
        <v>0.56710000000000005</v>
      </c>
      <c r="E37">
        <v>0.56723000000000001</v>
      </c>
      <c r="F37">
        <v>1</v>
      </c>
      <c r="G37">
        <v>0.77154</v>
      </c>
      <c r="H37">
        <v>0.12548999999999999</v>
      </c>
    </row>
    <row r="38" spans="1:8" x14ac:dyDescent="0.2">
      <c r="A38" t="s">
        <v>42</v>
      </c>
      <c r="B38">
        <v>12</v>
      </c>
      <c r="C38">
        <v>2</v>
      </c>
      <c r="D38">
        <v>0.57808999999999999</v>
      </c>
      <c r="E38">
        <v>0.54803000000000002</v>
      </c>
      <c r="F38">
        <v>1</v>
      </c>
      <c r="G38">
        <v>0.77154</v>
      </c>
      <c r="H38">
        <v>0.61904000000000003</v>
      </c>
    </row>
    <row r="39" spans="1:8" x14ac:dyDescent="0.2">
      <c r="A39" t="s">
        <v>43</v>
      </c>
      <c r="B39">
        <v>28</v>
      </c>
      <c r="C39">
        <v>10</v>
      </c>
      <c r="D39">
        <v>0.58636999999999995</v>
      </c>
      <c r="E39">
        <v>0.53381000000000001</v>
      </c>
      <c r="F39">
        <v>1</v>
      </c>
      <c r="G39">
        <v>0.77154</v>
      </c>
      <c r="H39">
        <v>0.25080000000000002</v>
      </c>
    </row>
    <row r="40" spans="1:8" x14ac:dyDescent="0.2">
      <c r="A40" t="s">
        <v>44</v>
      </c>
      <c r="B40">
        <v>23</v>
      </c>
      <c r="C40">
        <v>2</v>
      </c>
      <c r="D40">
        <v>0.63117000000000001</v>
      </c>
      <c r="E40">
        <v>0.46018999999999999</v>
      </c>
      <c r="F40">
        <v>1</v>
      </c>
      <c r="G40">
        <v>0.80086000000000002</v>
      </c>
      <c r="H40">
        <v>4.061E-2</v>
      </c>
    </row>
    <row r="41" spans="1:8" x14ac:dyDescent="0.2">
      <c r="A41" t="s">
        <v>45</v>
      </c>
      <c r="B41">
        <v>9</v>
      </c>
      <c r="C41">
        <v>1</v>
      </c>
      <c r="D41">
        <v>0.64068999999999998</v>
      </c>
      <c r="E41">
        <v>0.44520999999999999</v>
      </c>
      <c r="F41">
        <v>1</v>
      </c>
      <c r="G41">
        <v>0.80086000000000002</v>
      </c>
      <c r="H41">
        <v>0</v>
      </c>
    </row>
    <row r="42" spans="1:8" x14ac:dyDescent="0.2">
      <c r="A42" t="s">
        <v>46</v>
      </c>
      <c r="B42">
        <v>9</v>
      </c>
      <c r="C42">
        <v>1</v>
      </c>
      <c r="D42">
        <v>0.68520999999999999</v>
      </c>
      <c r="E42">
        <v>0.37802999999999998</v>
      </c>
      <c r="F42">
        <v>1</v>
      </c>
      <c r="G42">
        <v>0.81584999999999996</v>
      </c>
      <c r="H42">
        <v>0</v>
      </c>
    </row>
    <row r="43" spans="1:8" x14ac:dyDescent="0.2">
      <c r="A43" t="s">
        <v>47</v>
      </c>
      <c r="B43">
        <v>4</v>
      </c>
      <c r="C43">
        <v>3</v>
      </c>
      <c r="D43">
        <v>0.69354000000000005</v>
      </c>
      <c r="E43">
        <v>0.36595</v>
      </c>
      <c r="F43">
        <v>1</v>
      </c>
      <c r="G43">
        <v>0.81584999999999996</v>
      </c>
      <c r="H43">
        <v>0.5</v>
      </c>
    </row>
    <row r="44" spans="1:8" x14ac:dyDescent="0.2">
      <c r="A44" t="s">
        <v>48</v>
      </c>
      <c r="B44">
        <v>39</v>
      </c>
      <c r="C44">
        <v>13</v>
      </c>
      <c r="D44">
        <v>0.70162999999999998</v>
      </c>
      <c r="E44">
        <v>0.35435</v>
      </c>
      <c r="F44">
        <v>1</v>
      </c>
      <c r="G44">
        <v>0.81584999999999996</v>
      </c>
      <c r="H44">
        <v>0.47114</v>
      </c>
    </row>
    <row r="45" spans="1:8" x14ac:dyDescent="0.2">
      <c r="A45" t="s">
        <v>49</v>
      </c>
      <c r="B45">
        <v>66</v>
      </c>
      <c r="C45">
        <v>15</v>
      </c>
      <c r="D45">
        <v>0.74106000000000005</v>
      </c>
      <c r="E45">
        <v>0.29966999999999999</v>
      </c>
      <c r="F45">
        <v>1</v>
      </c>
      <c r="G45">
        <v>0.83733999999999997</v>
      </c>
      <c r="H45">
        <v>0.38750000000000001</v>
      </c>
    </row>
    <row r="46" spans="1:8" x14ac:dyDescent="0.2">
      <c r="A46" t="s">
        <v>50</v>
      </c>
      <c r="B46">
        <v>14</v>
      </c>
      <c r="C46">
        <v>8</v>
      </c>
      <c r="D46">
        <v>0.75361</v>
      </c>
      <c r="E46">
        <v>0.28288000000000002</v>
      </c>
      <c r="F46">
        <v>1</v>
      </c>
      <c r="G46">
        <v>0.83733999999999997</v>
      </c>
      <c r="H46">
        <v>0.36548000000000003</v>
      </c>
    </row>
    <row r="47" spans="1:8" x14ac:dyDescent="0.2">
      <c r="A47" t="s">
        <v>51</v>
      </c>
      <c r="B47">
        <v>36</v>
      </c>
      <c r="C47">
        <v>4</v>
      </c>
      <c r="D47">
        <v>0.85716000000000003</v>
      </c>
      <c r="E47">
        <v>0.15412999999999999</v>
      </c>
      <c r="F47">
        <v>1</v>
      </c>
      <c r="G47">
        <v>0.93169999999999997</v>
      </c>
      <c r="H47">
        <v>0.14631</v>
      </c>
    </row>
    <row r="48" spans="1:8" x14ac:dyDescent="0.2">
      <c r="A48" t="s">
        <v>52</v>
      </c>
      <c r="B48">
        <v>18</v>
      </c>
      <c r="C48">
        <v>1</v>
      </c>
      <c r="D48">
        <v>0.90025999999999995</v>
      </c>
      <c r="E48">
        <v>0.10507</v>
      </c>
      <c r="F48">
        <v>1</v>
      </c>
      <c r="G48">
        <v>0.93776999999999999</v>
      </c>
      <c r="H48">
        <v>3.1099999999999999E-3</v>
      </c>
    </row>
    <row r="49" spans="1:8" x14ac:dyDescent="0.2">
      <c r="A49" t="s">
        <v>53</v>
      </c>
      <c r="B49">
        <v>30</v>
      </c>
      <c r="C49">
        <v>1</v>
      </c>
      <c r="D49">
        <v>0.90025999999999995</v>
      </c>
      <c r="E49">
        <v>0.10507</v>
      </c>
      <c r="F49">
        <v>1</v>
      </c>
      <c r="G49">
        <v>0.93776999999999999</v>
      </c>
      <c r="H49">
        <v>0</v>
      </c>
    </row>
    <row r="50" spans="1:8" x14ac:dyDescent="0.2">
      <c r="A50" t="s">
        <v>54</v>
      </c>
      <c r="B50">
        <v>9</v>
      </c>
      <c r="C50">
        <v>1</v>
      </c>
      <c r="D50">
        <v>0.96701999999999999</v>
      </c>
      <c r="E50">
        <v>3.3537999999999998E-2</v>
      </c>
      <c r="F50">
        <v>1</v>
      </c>
      <c r="G50">
        <v>0.98206000000000004</v>
      </c>
      <c r="H50">
        <v>1</v>
      </c>
    </row>
    <row r="51" spans="1:8" x14ac:dyDescent="0.2">
      <c r="A51" t="s">
        <v>55</v>
      </c>
      <c r="B51">
        <v>16</v>
      </c>
      <c r="C51">
        <v>3</v>
      </c>
      <c r="D51">
        <v>0.98206000000000004</v>
      </c>
      <c r="E51">
        <v>1.8100999999999999E-2</v>
      </c>
      <c r="F51">
        <v>1</v>
      </c>
      <c r="G51">
        <v>0.98206000000000004</v>
      </c>
      <c r="H51">
        <v>0.13707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23" sqref="C23"/>
    </sheetView>
  </sheetViews>
  <sheetFormatPr baseColWidth="10" defaultRowHeight="16" x14ac:dyDescent="0.2"/>
  <cols>
    <col min="1" max="1" width="45.832031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e">
        <f>-LOG(p)</f>
        <v>#NAME?</v>
      </c>
      <c r="F1" t="s">
        <v>3</v>
      </c>
      <c r="G1" t="s">
        <v>4</v>
      </c>
      <c r="H1" t="s">
        <v>5</v>
      </c>
    </row>
    <row r="2" spans="1:8" x14ac:dyDescent="0.2">
      <c r="A2" t="s">
        <v>6</v>
      </c>
      <c r="B2">
        <v>15</v>
      </c>
      <c r="C2">
        <v>2</v>
      </c>
      <c r="D2">
        <v>0.15398000000000001</v>
      </c>
      <c r="E2">
        <v>1.8709</v>
      </c>
      <c r="F2">
        <v>1</v>
      </c>
      <c r="G2">
        <v>0.99612999999999996</v>
      </c>
      <c r="H2">
        <v>0</v>
      </c>
    </row>
    <row r="3" spans="1:8" x14ac:dyDescent="0.2">
      <c r="A3" t="s">
        <v>27</v>
      </c>
      <c r="B3">
        <v>20</v>
      </c>
      <c r="C3">
        <v>1</v>
      </c>
      <c r="D3">
        <v>0.32934999999999998</v>
      </c>
      <c r="E3">
        <v>1.1106</v>
      </c>
      <c r="F3">
        <v>1</v>
      </c>
      <c r="G3">
        <v>0.99612999999999996</v>
      </c>
      <c r="H3">
        <v>0</v>
      </c>
    </row>
    <row r="4" spans="1:8" x14ac:dyDescent="0.2">
      <c r="A4" t="s">
        <v>46</v>
      </c>
      <c r="B4">
        <v>9</v>
      </c>
      <c r="C4">
        <v>1</v>
      </c>
      <c r="D4">
        <v>0.36079</v>
      </c>
      <c r="E4">
        <v>1.0195000000000001</v>
      </c>
      <c r="F4">
        <v>1</v>
      </c>
      <c r="G4">
        <v>0.99612999999999996</v>
      </c>
      <c r="H4">
        <v>0</v>
      </c>
    </row>
    <row r="5" spans="1:8" x14ac:dyDescent="0.2">
      <c r="A5" t="s">
        <v>44</v>
      </c>
      <c r="B5">
        <v>23</v>
      </c>
      <c r="C5">
        <v>2</v>
      </c>
      <c r="D5">
        <v>0.38989000000000001</v>
      </c>
      <c r="E5">
        <v>0.94188000000000005</v>
      </c>
      <c r="F5">
        <v>1</v>
      </c>
      <c r="G5">
        <v>0.99612999999999996</v>
      </c>
      <c r="H5">
        <v>4.061E-2</v>
      </c>
    </row>
    <row r="6" spans="1:8" x14ac:dyDescent="0.2">
      <c r="A6" t="s">
        <v>17</v>
      </c>
      <c r="B6">
        <v>10</v>
      </c>
      <c r="C6">
        <v>3</v>
      </c>
      <c r="D6">
        <v>0.40286</v>
      </c>
      <c r="E6">
        <v>0.90915999999999997</v>
      </c>
      <c r="F6">
        <v>1</v>
      </c>
      <c r="G6">
        <v>0.99612999999999996</v>
      </c>
      <c r="H6">
        <v>0.25</v>
      </c>
    </row>
    <row r="7" spans="1:8" x14ac:dyDescent="0.2">
      <c r="A7" t="s">
        <v>49</v>
      </c>
      <c r="B7">
        <v>66</v>
      </c>
      <c r="C7">
        <v>15</v>
      </c>
      <c r="D7">
        <v>0.47242000000000001</v>
      </c>
      <c r="E7">
        <v>0.74988999999999995</v>
      </c>
      <c r="F7">
        <v>1</v>
      </c>
      <c r="G7">
        <v>0.99612999999999996</v>
      </c>
      <c r="H7">
        <v>0.38750000000000001</v>
      </c>
    </row>
    <row r="8" spans="1:8" x14ac:dyDescent="0.2">
      <c r="A8" t="s">
        <v>35</v>
      </c>
      <c r="B8">
        <v>8</v>
      </c>
      <c r="C8">
        <v>3</v>
      </c>
      <c r="D8">
        <v>0.51039000000000001</v>
      </c>
      <c r="E8">
        <v>0.67259000000000002</v>
      </c>
      <c r="F8">
        <v>1</v>
      </c>
      <c r="G8">
        <v>0.99612999999999996</v>
      </c>
      <c r="H8">
        <v>0</v>
      </c>
    </row>
    <row r="9" spans="1:8" x14ac:dyDescent="0.2">
      <c r="A9" t="s">
        <v>12</v>
      </c>
      <c r="B9">
        <v>22</v>
      </c>
      <c r="C9">
        <v>6</v>
      </c>
      <c r="D9">
        <v>0.52790999999999999</v>
      </c>
      <c r="E9">
        <v>0.63883999999999996</v>
      </c>
      <c r="F9">
        <v>1</v>
      </c>
      <c r="G9">
        <v>0.99612999999999996</v>
      </c>
      <c r="H9">
        <v>0.32191999999999998</v>
      </c>
    </row>
    <row r="10" spans="1:8" x14ac:dyDescent="0.2">
      <c r="A10" t="s">
        <v>43</v>
      </c>
      <c r="B10">
        <v>28</v>
      </c>
      <c r="C10">
        <v>10</v>
      </c>
      <c r="D10">
        <v>0.58331</v>
      </c>
      <c r="E10">
        <v>0.53903999999999996</v>
      </c>
      <c r="F10">
        <v>1</v>
      </c>
      <c r="G10">
        <v>0.99612999999999996</v>
      </c>
      <c r="H10">
        <v>0.25080000000000002</v>
      </c>
    </row>
    <row r="11" spans="1:8" x14ac:dyDescent="0.2">
      <c r="A11" t="s">
        <v>29</v>
      </c>
      <c r="B11">
        <v>40</v>
      </c>
      <c r="C11">
        <v>3</v>
      </c>
      <c r="D11">
        <v>0.59465000000000001</v>
      </c>
      <c r="E11">
        <v>0.51978999999999997</v>
      </c>
      <c r="F11">
        <v>1</v>
      </c>
      <c r="G11">
        <v>0.99612999999999996</v>
      </c>
      <c r="H11">
        <v>2.1680000000000001E-2</v>
      </c>
    </row>
    <row r="12" spans="1:8" x14ac:dyDescent="0.2">
      <c r="A12" t="s">
        <v>23</v>
      </c>
      <c r="B12">
        <v>15</v>
      </c>
      <c r="C12">
        <v>4</v>
      </c>
      <c r="D12">
        <v>0.60033999999999998</v>
      </c>
      <c r="E12">
        <v>0.51026000000000005</v>
      </c>
      <c r="F12">
        <v>1</v>
      </c>
      <c r="G12">
        <v>0.99612999999999996</v>
      </c>
      <c r="H12">
        <v>0.11111</v>
      </c>
    </row>
    <row r="13" spans="1:8" x14ac:dyDescent="0.2">
      <c r="A13" t="s">
        <v>52</v>
      </c>
      <c r="B13">
        <v>18</v>
      </c>
      <c r="C13">
        <v>1</v>
      </c>
      <c r="D13">
        <v>0.61085999999999996</v>
      </c>
      <c r="E13">
        <v>0.49288999999999999</v>
      </c>
      <c r="F13">
        <v>1</v>
      </c>
      <c r="G13">
        <v>0.99612999999999996</v>
      </c>
      <c r="H13">
        <v>3.1099999999999999E-3</v>
      </c>
    </row>
    <row r="14" spans="1:8" x14ac:dyDescent="0.2">
      <c r="A14" t="s">
        <v>53</v>
      </c>
      <c r="B14">
        <v>30</v>
      </c>
      <c r="C14">
        <v>1</v>
      </c>
      <c r="D14">
        <v>0.61085999999999996</v>
      </c>
      <c r="E14">
        <v>0.49288999999999999</v>
      </c>
      <c r="F14">
        <v>1</v>
      </c>
      <c r="G14">
        <v>0.99612999999999996</v>
      </c>
      <c r="H14">
        <v>0</v>
      </c>
    </row>
    <row r="15" spans="1:8" x14ac:dyDescent="0.2">
      <c r="A15" t="s">
        <v>39</v>
      </c>
      <c r="B15">
        <v>42</v>
      </c>
      <c r="C15">
        <v>5</v>
      </c>
      <c r="D15">
        <v>0.61107999999999996</v>
      </c>
      <c r="E15">
        <v>0.49253000000000002</v>
      </c>
      <c r="F15">
        <v>1</v>
      </c>
      <c r="G15">
        <v>0.99612999999999996</v>
      </c>
      <c r="H15">
        <v>0.10739</v>
      </c>
    </row>
    <row r="16" spans="1:8" x14ac:dyDescent="0.2">
      <c r="A16" t="s">
        <v>42</v>
      </c>
      <c r="B16">
        <v>12</v>
      </c>
      <c r="C16">
        <v>2</v>
      </c>
      <c r="D16">
        <v>0.63897000000000004</v>
      </c>
      <c r="E16">
        <v>0.44789000000000001</v>
      </c>
      <c r="F16">
        <v>1</v>
      </c>
      <c r="G16">
        <v>0.99612999999999996</v>
      </c>
      <c r="H16">
        <v>0.61904000000000003</v>
      </c>
    </row>
    <row r="17" spans="1:8" x14ac:dyDescent="0.2">
      <c r="A17" t="s">
        <v>45</v>
      </c>
      <c r="B17">
        <v>9</v>
      </c>
      <c r="C17">
        <v>1</v>
      </c>
      <c r="D17">
        <v>0.64556000000000002</v>
      </c>
      <c r="E17">
        <v>0.43763000000000002</v>
      </c>
      <c r="F17">
        <v>1</v>
      </c>
      <c r="G17">
        <v>0.99612999999999996</v>
      </c>
      <c r="H17">
        <v>0</v>
      </c>
    </row>
    <row r="18" spans="1:8" x14ac:dyDescent="0.2">
      <c r="A18" t="s">
        <v>33</v>
      </c>
      <c r="B18">
        <v>27</v>
      </c>
      <c r="C18">
        <v>3</v>
      </c>
      <c r="D18">
        <v>0.64673999999999998</v>
      </c>
      <c r="E18">
        <v>0.43580999999999998</v>
      </c>
      <c r="F18">
        <v>1</v>
      </c>
      <c r="G18">
        <v>0.99612999999999996</v>
      </c>
      <c r="H18">
        <v>7.6149999999999995E-2</v>
      </c>
    </row>
    <row r="19" spans="1:8" x14ac:dyDescent="0.2">
      <c r="A19" t="s">
        <v>19</v>
      </c>
      <c r="B19">
        <v>16</v>
      </c>
      <c r="C19">
        <v>1</v>
      </c>
      <c r="D19">
        <v>0.66378000000000004</v>
      </c>
      <c r="E19">
        <v>0.4098</v>
      </c>
      <c r="F19">
        <v>1</v>
      </c>
      <c r="G19">
        <v>0.99612999999999996</v>
      </c>
      <c r="H19">
        <v>0.22131000000000001</v>
      </c>
    </row>
    <row r="20" spans="1:8" x14ac:dyDescent="0.2">
      <c r="A20" t="s">
        <v>7</v>
      </c>
      <c r="B20">
        <v>2</v>
      </c>
      <c r="C20">
        <v>1</v>
      </c>
      <c r="D20">
        <v>0.66591999999999996</v>
      </c>
      <c r="E20">
        <v>0.40658</v>
      </c>
      <c r="F20">
        <v>1</v>
      </c>
      <c r="G20">
        <v>0.99612999999999996</v>
      </c>
      <c r="H20">
        <v>0</v>
      </c>
    </row>
    <row r="21" spans="1:8" x14ac:dyDescent="0.2">
      <c r="A21" t="s">
        <v>16</v>
      </c>
      <c r="B21">
        <v>20</v>
      </c>
      <c r="C21">
        <v>8</v>
      </c>
      <c r="D21">
        <v>0.69125000000000003</v>
      </c>
      <c r="E21">
        <v>0.36925999999999998</v>
      </c>
      <c r="F21">
        <v>1</v>
      </c>
      <c r="G21">
        <v>0.99612999999999996</v>
      </c>
      <c r="H21">
        <v>0.30657000000000001</v>
      </c>
    </row>
    <row r="22" spans="1:8" x14ac:dyDescent="0.2">
      <c r="A22" t="s">
        <v>47</v>
      </c>
      <c r="B22">
        <v>4</v>
      </c>
      <c r="C22">
        <v>3</v>
      </c>
      <c r="D22">
        <v>0.69893000000000005</v>
      </c>
      <c r="E22">
        <v>0.35820999999999997</v>
      </c>
      <c r="F22">
        <v>1</v>
      </c>
      <c r="G22">
        <v>0.99612999999999996</v>
      </c>
      <c r="H22">
        <v>0.5</v>
      </c>
    </row>
    <row r="23" spans="1:8" x14ac:dyDescent="0.2">
      <c r="A23" t="s">
        <v>48</v>
      </c>
      <c r="B23">
        <v>39</v>
      </c>
      <c r="C23">
        <v>13</v>
      </c>
      <c r="D23">
        <v>0.70077999999999996</v>
      </c>
      <c r="E23">
        <v>0.35555999999999999</v>
      </c>
      <c r="F23">
        <v>1</v>
      </c>
      <c r="G23">
        <v>0.99612999999999996</v>
      </c>
      <c r="H23">
        <v>0.47114</v>
      </c>
    </row>
    <row r="24" spans="1:8" x14ac:dyDescent="0.2">
      <c r="A24" t="s">
        <v>41</v>
      </c>
      <c r="B24">
        <v>37</v>
      </c>
      <c r="C24">
        <v>5</v>
      </c>
      <c r="D24">
        <v>0.70267000000000002</v>
      </c>
      <c r="E24">
        <v>0.35287000000000002</v>
      </c>
      <c r="F24">
        <v>1</v>
      </c>
      <c r="G24">
        <v>0.99612999999999996</v>
      </c>
      <c r="H24">
        <v>0.12548999999999999</v>
      </c>
    </row>
    <row r="25" spans="1:8" x14ac:dyDescent="0.2">
      <c r="A25" t="s">
        <v>20</v>
      </c>
      <c r="B25">
        <v>41</v>
      </c>
      <c r="C25">
        <v>2</v>
      </c>
      <c r="D25">
        <v>0.71480999999999995</v>
      </c>
      <c r="E25">
        <v>0.33572999999999997</v>
      </c>
      <c r="F25">
        <v>1</v>
      </c>
      <c r="G25">
        <v>0.99612999999999996</v>
      </c>
      <c r="H25">
        <v>0.14507</v>
      </c>
    </row>
    <row r="26" spans="1:8" x14ac:dyDescent="0.2">
      <c r="A26" t="s">
        <v>14</v>
      </c>
      <c r="B26">
        <v>5</v>
      </c>
      <c r="C26">
        <v>2</v>
      </c>
      <c r="D26">
        <v>0.71819</v>
      </c>
      <c r="E26">
        <v>0.33101999999999998</v>
      </c>
      <c r="F26">
        <v>1</v>
      </c>
      <c r="G26">
        <v>0.99612999999999996</v>
      </c>
      <c r="H26">
        <v>0.6</v>
      </c>
    </row>
    <row r="27" spans="1:8" x14ac:dyDescent="0.2">
      <c r="A27" t="s">
        <v>10</v>
      </c>
      <c r="B27">
        <v>34</v>
      </c>
      <c r="C27">
        <v>7</v>
      </c>
      <c r="D27">
        <v>0.72085999999999995</v>
      </c>
      <c r="E27">
        <v>0.32730999999999999</v>
      </c>
      <c r="F27">
        <v>1</v>
      </c>
      <c r="G27">
        <v>0.99612999999999996</v>
      </c>
      <c r="H27">
        <v>0.27161999999999997</v>
      </c>
    </row>
    <row r="28" spans="1:8" x14ac:dyDescent="0.2">
      <c r="A28" t="s">
        <v>28</v>
      </c>
      <c r="B28">
        <v>15</v>
      </c>
      <c r="C28">
        <v>5</v>
      </c>
      <c r="D28">
        <v>0.73636000000000001</v>
      </c>
      <c r="E28">
        <v>0.30603999999999998</v>
      </c>
      <c r="F28">
        <v>1</v>
      </c>
      <c r="G28">
        <v>0.99612999999999996</v>
      </c>
      <c r="H28">
        <v>0.42071999999999998</v>
      </c>
    </row>
    <row r="29" spans="1:8" x14ac:dyDescent="0.2">
      <c r="A29" t="s">
        <v>22</v>
      </c>
      <c r="B29">
        <v>21</v>
      </c>
      <c r="C29">
        <v>2</v>
      </c>
      <c r="D29">
        <v>0.73880000000000001</v>
      </c>
      <c r="E29">
        <v>0.30273</v>
      </c>
      <c r="F29">
        <v>1</v>
      </c>
      <c r="G29">
        <v>0.99612999999999996</v>
      </c>
      <c r="H29">
        <v>0</v>
      </c>
    </row>
    <row r="30" spans="1:8" x14ac:dyDescent="0.2">
      <c r="A30" t="s">
        <v>38</v>
      </c>
      <c r="B30">
        <v>18</v>
      </c>
      <c r="C30">
        <v>3</v>
      </c>
      <c r="D30">
        <v>0.76053999999999999</v>
      </c>
      <c r="E30">
        <v>0.27372999999999997</v>
      </c>
      <c r="F30">
        <v>1</v>
      </c>
      <c r="G30">
        <v>0.99612999999999996</v>
      </c>
      <c r="H30">
        <v>0.20311999999999999</v>
      </c>
    </row>
    <row r="31" spans="1:8" x14ac:dyDescent="0.2">
      <c r="A31" t="s">
        <v>36</v>
      </c>
      <c r="B31">
        <v>10</v>
      </c>
      <c r="C31">
        <v>1</v>
      </c>
      <c r="D31">
        <v>0.76895000000000002</v>
      </c>
      <c r="E31">
        <v>0.26273999999999997</v>
      </c>
      <c r="F31">
        <v>1</v>
      </c>
      <c r="G31">
        <v>0.99612999999999996</v>
      </c>
      <c r="H31">
        <v>0</v>
      </c>
    </row>
    <row r="32" spans="1:8" x14ac:dyDescent="0.2">
      <c r="A32" t="s">
        <v>54</v>
      </c>
      <c r="B32">
        <v>9</v>
      </c>
      <c r="C32">
        <v>1</v>
      </c>
      <c r="D32">
        <v>0.77242999999999995</v>
      </c>
      <c r="E32">
        <v>0.25822000000000001</v>
      </c>
      <c r="F32">
        <v>1</v>
      </c>
      <c r="G32">
        <v>0.99612999999999996</v>
      </c>
      <c r="H32">
        <v>1</v>
      </c>
    </row>
    <row r="33" spans="1:8" x14ac:dyDescent="0.2">
      <c r="A33" t="s">
        <v>21</v>
      </c>
      <c r="B33">
        <v>46</v>
      </c>
      <c r="C33">
        <v>1</v>
      </c>
      <c r="D33">
        <v>0.77270000000000005</v>
      </c>
      <c r="E33">
        <v>0.25786999999999999</v>
      </c>
      <c r="F33">
        <v>1</v>
      </c>
      <c r="G33">
        <v>0.99612999999999996</v>
      </c>
      <c r="H33">
        <v>2.239E-2</v>
      </c>
    </row>
    <row r="34" spans="1:8" x14ac:dyDescent="0.2">
      <c r="A34" t="s">
        <v>26</v>
      </c>
      <c r="B34">
        <v>21</v>
      </c>
      <c r="C34">
        <v>1</v>
      </c>
      <c r="D34">
        <v>0.78837999999999997</v>
      </c>
      <c r="E34">
        <v>0.23777999999999999</v>
      </c>
      <c r="F34">
        <v>1</v>
      </c>
      <c r="G34">
        <v>0.99612999999999996</v>
      </c>
      <c r="H34">
        <v>0</v>
      </c>
    </row>
    <row r="35" spans="1:8" x14ac:dyDescent="0.2">
      <c r="A35" t="s">
        <v>34</v>
      </c>
      <c r="B35">
        <v>22</v>
      </c>
      <c r="C35">
        <v>8</v>
      </c>
      <c r="D35">
        <v>0.81179999999999997</v>
      </c>
      <c r="E35">
        <v>0.20849999999999999</v>
      </c>
      <c r="F35">
        <v>1</v>
      </c>
      <c r="G35">
        <v>0.99612999999999996</v>
      </c>
      <c r="H35">
        <v>0.42653000000000002</v>
      </c>
    </row>
    <row r="36" spans="1:8" x14ac:dyDescent="0.2">
      <c r="A36" t="s">
        <v>37</v>
      </c>
      <c r="B36">
        <v>19</v>
      </c>
      <c r="C36">
        <v>6</v>
      </c>
      <c r="D36">
        <v>0.81449000000000005</v>
      </c>
      <c r="E36">
        <v>0.20519999999999999</v>
      </c>
      <c r="F36">
        <v>1</v>
      </c>
      <c r="G36">
        <v>0.99612999999999996</v>
      </c>
      <c r="H36">
        <v>7.1429999999999993E-2</v>
      </c>
    </row>
    <row r="37" spans="1:8" x14ac:dyDescent="0.2">
      <c r="A37" t="s">
        <v>13</v>
      </c>
      <c r="B37">
        <v>38</v>
      </c>
      <c r="C37">
        <v>5</v>
      </c>
      <c r="D37">
        <v>0.86260000000000003</v>
      </c>
      <c r="E37">
        <v>0.14781</v>
      </c>
      <c r="F37">
        <v>1</v>
      </c>
      <c r="G37">
        <v>0.99612999999999996</v>
      </c>
      <c r="H37">
        <v>0.30728</v>
      </c>
    </row>
    <row r="38" spans="1:8" x14ac:dyDescent="0.2">
      <c r="A38" t="s">
        <v>15</v>
      </c>
      <c r="B38">
        <v>7</v>
      </c>
      <c r="C38">
        <v>1</v>
      </c>
      <c r="D38">
        <v>0.87736000000000003</v>
      </c>
      <c r="E38">
        <v>0.13083</v>
      </c>
      <c r="F38">
        <v>1</v>
      </c>
      <c r="G38">
        <v>0.99612999999999996</v>
      </c>
      <c r="H38">
        <v>0</v>
      </c>
    </row>
    <row r="39" spans="1:8" x14ac:dyDescent="0.2">
      <c r="A39" t="s">
        <v>9</v>
      </c>
      <c r="B39">
        <v>25</v>
      </c>
      <c r="C39">
        <v>2</v>
      </c>
      <c r="D39">
        <v>0.87941000000000003</v>
      </c>
      <c r="E39">
        <v>0.1285</v>
      </c>
      <c r="F39">
        <v>1</v>
      </c>
      <c r="G39">
        <v>0.99612999999999996</v>
      </c>
      <c r="H39">
        <v>0</v>
      </c>
    </row>
    <row r="40" spans="1:8" x14ac:dyDescent="0.2">
      <c r="A40" t="s">
        <v>30</v>
      </c>
      <c r="B40">
        <v>4</v>
      </c>
      <c r="C40">
        <v>3</v>
      </c>
      <c r="D40">
        <v>0.88341000000000003</v>
      </c>
      <c r="E40">
        <v>0.12396</v>
      </c>
      <c r="F40">
        <v>1</v>
      </c>
      <c r="G40">
        <v>0.99612999999999996</v>
      </c>
      <c r="H40">
        <v>1</v>
      </c>
    </row>
    <row r="41" spans="1:8" x14ac:dyDescent="0.2">
      <c r="A41" t="s">
        <v>50</v>
      </c>
      <c r="B41">
        <v>14</v>
      </c>
      <c r="C41">
        <v>8</v>
      </c>
      <c r="D41">
        <v>0.89305999999999996</v>
      </c>
      <c r="E41">
        <v>0.11310000000000001</v>
      </c>
      <c r="F41">
        <v>1</v>
      </c>
      <c r="G41">
        <v>0.99612999999999996</v>
      </c>
      <c r="H41">
        <v>0.36548000000000003</v>
      </c>
    </row>
    <row r="42" spans="1:8" x14ac:dyDescent="0.2">
      <c r="A42" t="s">
        <v>11</v>
      </c>
      <c r="B42">
        <v>26</v>
      </c>
      <c r="C42">
        <v>3</v>
      </c>
      <c r="D42">
        <v>0.89551000000000003</v>
      </c>
      <c r="E42">
        <v>0.11037</v>
      </c>
      <c r="F42">
        <v>1</v>
      </c>
      <c r="G42">
        <v>0.99612999999999996</v>
      </c>
      <c r="H42">
        <v>0.20594000000000001</v>
      </c>
    </row>
    <row r="43" spans="1:8" x14ac:dyDescent="0.2">
      <c r="A43" t="s">
        <v>31</v>
      </c>
      <c r="B43">
        <v>48</v>
      </c>
      <c r="C43">
        <v>12</v>
      </c>
      <c r="D43">
        <v>0.91427000000000003</v>
      </c>
      <c r="E43">
        <v>8.9626999999999998E-2</v>
      </c>
      <c r="F43">
        <v>1</v>
      </c>
      <c r="G43">
        <v>0.99612999999999996</v>
      </c>
      <c r="H43">
        <v>0.16667000000000001</v>
      </c>
    </row>
    <row r="44" spans="1:8" x14ac:dyDescent="0.2">
      <c r="A44" t="s">
        <v>24</v>
      </c>
      <c r="B44">
        <v>8</v>
      </c>
      <c r="C44">
        <v>2</v>
      </c>
      <c r="D44">
        <v>0.91754000000000002</v>
      </c>
      <c r="E44">
        <v>8.6059999999999998E-2</v>
      </c>
      <c r="F44">
        <v>1</v>
      </c>
      <c r="G44">
        <v>0.99612999999999996</v>
      </c>
      <c r="H44">
        <v>0.42857000000000001</v>
      </c>
    </row>
    <row r="45" spans="1:8" x14ac:dyDescent="0.2">
      <c r="A45" t="s">
        <v>51</v>
      </c>
      <c r="B45">
        <v>36</v>
      </c>
      <c r="C45">
        <v>4</v>
      </c>
      <c r="D45">
        <v>0.93156000000000005</v>
      </c>
      <c r="E45">
        <v>7.0899000000000004E-2</v>
      </c>
      <c r="F45">
        <v>1</v>
      </c>
      <c r="G45">
        <v>0.99612999999999996</v>
      </c>
      <c r="H45">
        <v>0.14631</v>
      </c>
    </row>
    <row r="46" spans="1:8" x14ac:dyDescent="0.2">
      <c r="A46" t="s">
        <v>32</v>
      </c>
      <c r="B46">
        <v>33</v>
      </c>
      <c r="C46">
        <v>10</v>
      </c>
      <c r="D46">
        <v>0.93394999999999995</v>
      </c>
      <c r="E46">
        <v>6.8329000000000001E-2</v>
      </c>
      <c r="F46">
        <v>1</v>
      </c>
      <c r="G46">
        <v>0.99612999999999996</v>
      </c>
      <c r="H46">
        <v>0.57264999999999999</v>
      </c>
    </row>
    <row r="47" spans="1:8" x14ac:dyDescent="0.2">
      <c r="A47" t="s">
        <v>8</v>
      </c>
      <c r="B47">
        <v>28</v>
      </c>
      <c r="C47">
        <v>5</v>
      </c>
      <c r="D47">
        <v>0.93879000000000001</v>
      </c>
      <c r="E47">
        <v>6.3166E-2</v>
      </c>
      <c r="F47">
        <v>1</v>
      </c>
      <c r="G47">
        <v>0.99612999999999996</v>
      </c>
      <c r="H47">
        <v>0.29346</v>
      </c>
    </row>
    <row r="48" spans="1:8" x14ac:dyDescent="0.2">
      <c r="A48" t="s">
        <v>55</v>
      </c>
      <c r="B48">
        <v>16</v>
      </c>
      <c r="C48">
        <v>3</v>
      </c>
      <c r="D48">
        <v>0.95740999999999998</v>
      </c>
      <c r="E48">
        <v>4.3520999999999997E-2</v>
      </c>
      <c r="F48">
        <v>1</v>
      </c>
      <c r="G48">
        <v>0.99612999999999996</v>
      </c>
      <c r="H48">
        <v>0.13707</v>
      </c>
    </row>
    <row r="49" spans="1:8" x14ac:dyDescent="0.2">
      <c r="A49" t="s">
        <v>25</v>
      </c>
      <c r="B49">
        <v>6</v>
      </c>
      <c r="C49">
        <v>1</v>
      </c>
      <c r="D49">
        <v>0.96597999999999995</v>
      </c>
      <c r="E49">
        <v>3.4611000000000003E-2</v>
      </c>
      <c r="F49">
        <v>1</v>
      </c>
      <c r="G49">
        <v>0.99612999999999996</v>
      </c>
      <c r="H49">
        <v>0</v>
      </c>
    </row>
    <row r="50" spans="1:8" x14ac:dyDescent="0.2">
      <c r="A50" t="s">
        <v>18</v>
      </c>
      <c r="B50">
        <v>32</v>
      </c>
      <c r="C50">
        <v>7</v>
      </c>
      <c r="D50">
        <v>0.98528000000000004</v>
      </c>
      <c r="E50">
        <v>1.4829999999999999E-2</v>
      </c>
      <c r="F50">
        <v>1</v>
      </c>
      <c r="G50">
        <v>0.99612999999999996</v>
      </c>
      <c r="H50">
        <v>0.14551</v>
      </c>
    </row>
    <row r="51" spans="1:8" x14ac:dyDescent="0.2">
      <c r="A51" t="s">
        <v>40</v>
      </c>
      <c r="B51">
        <v>6</v>
      </c>
      <c r="C51">
        <v>2</v>
      </c>
      <c r="D51">
        <v>0.99612999999999996</v>
      </c>
      <c r="E51">
        <v>3.8765000000000002E-3</v>
      </c>
      <c r="F51">
        <v>1</v>
      </c>
      <c r="G51">
        <v>0.99612999999999996</v>
      </c>
      <c r="H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C5" sqref="C5"/>
    </sheetView>
  </sheetViews>
  <sheetFormatPr baseColWidth="10" defaultRowHeight="16" x14ac:dyDescent="0.2"/>
  <cols>
    <col min="1" max="1" width="45.832031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e">
        <f>-LOG(p)</f>
        <v>#NAME?</v>
      </c>
      <c r="F1" t="s">
        <v>3</v>
      </c>
      <c r="G1" t="s">
        <v>4</v>
      </c>
      <c r="H1" t="s">
        <v>5</v>
      </c>
    </row>
    <row r="2" spans="1:8" x14ac:dyDescent="0.2">
      <c r="A2" t="s">
        <v>6</v>
      </c>
      <c r="B2">
        <v>15</v>
      </c>
      <c r="C2">
        <v>2</v>
      </c>
      <c r="D2">
        <v>5.4911999999999999E-3</v>
      </c>
      <c r="E2">
        <v>5.2046000000000001</v>
      </c>
      <c r="F2">
        <v>0.27456000000000003</v>
      </c>
      <c r="G2">
        <v>0.27456000000000003</v>
      </c>
      <c r="H2">
        <v>0</v>
      </c>
    </row>
    <row r="3" spans="1:8" x14ac:dyDescent="0.2">
      <c r="A3" t="s">
        <v>7</v>
      </c>
      <c r="B3">
        <v>2</v>
      </c>
      <c r="C3">
        <v>1</v>
      </c>
      <c r="D3">
        <v>4.3638999999999997E-2</v>
      </c>
      <c r="E3">
        <v>3.1318000000000001</v>
      </c>
      <c r="F3">
        <v>1</v>
      </c>
      <c r="G3">
        <v>0.85365999999999997</v>
      </c>
      <c r="H3">
        <v>0</v>
      </c>
    </row>
    <row r="4" spans="1:8" x14ac:dyDescent="0.2">
      <c r="A4" t="s">
        <v>9</v>
      </c>
      <c r="B4">
        <v>25</v>
      </c>
      <c r="C4">
        <v>2</v>
      </c>
      <c r="D4">
        <v>0.21357999999999999</v>
      </c>
      <c r="E4">
        <v>1.5437000000000001</v>
      </c>
      <c r="F4">
        <v>1</v>
      </c>
      <c r="G4">
        <v>0.85365999999999997</v>
      </c>
      <c r="H4">
        <v>0</v>
      </c>
    </row>
    <row r="5" spans="1:8" x14ac:dyDescent="0.2">
      <c r="A5" t="s">
        <v>34</v>
      </c>
      <c r="B5">
        <v>22</v>
      </c>
      <c r="C5">
        <v>8</v>
      </c>
      <c r="D5">
        <v>0.28038000000000002</v>
      </c>
      <c r="E5">
        <v>1.2716000000000001</v>
      </c>
      <c r="F5">
        <v>1</v>
      </c>
      <c r="G5">
        <v>0.85365999999999997</v>
      </c>
      <c r="H5">
        <v>0.42653000000000002</v>
      </c>
    </row>
    <row r="6" spans="1:8" x14ac:dyDescent="0.2">
      <c r="A6" t="s">
        <v>27</v>
      </c>
      <c r="B6">
        <v>20</v>
      </c>
      <c r="C6">
        <v>1</v>
      </c>
      <c r="D6">
        <v>0.32615</v>
      </c>
      <c r="E6">
        <v>1.1204000000000001</v>
      </c>
      <c r="F6">
        <v>1</v>
      </c>
      <c r="G6">
        <v>0.85365999999999997</v>
      </c>
      <c r="H6">
        <v>0</v>
      </c>
    </row>
    <row r="7" spans="1:8" x14ac:dyDescent="0.2">
      <c r="A7" t="s">
        <v>21</v>
      </c>
      <c r="B7">
        <v>46</v>
      </c>
      <c r="C7">
        <v>1</v>
      </c>
      <c r="D7">
        <v>0.34089000000000003</v>
      </c>
      <c r="E7">
        <v>1.0762</v>
      </c>
      <c r="F7">
        <v>1</v>
      </c>
      <c r="G7">
        <v>0.85365999999999997</v>
      </c>
      <c r="H7">
        <v>2.239E-2</v>
      </c>
    </row>
    <row r="8" spans="1:8" x14ac:dyDescent="0.2">
      <c r="A8" t="s">
        <v>14</v>
      </c>
      <c r="B8">
        <v>5</v>
      </c>
      <c r="C8">
        <v>2</v>
      </c>
      <c r="D8">
        <v>0.36013000000000001</v>
      </c>
      <c r="E8">
        <v>1.0213000000000001</v>
      </c>
      <c r="F8">
        <v>1</v>
      </c>
      <c r="G8">
        <v>0.85365999999999997</v>
      </c>
      <c r="H8">
        <v>0.6</v>
      </c>
    </row>
    <row r="9" spans="1:8" x14ac:dyDescent="0.2">
      <c r="A9" t="s">
        <v>46</v>
      </c>
      <c r="B9">
        <v>9</v>
      </c>
      <c r="C9">
        <v>1</v>
      </c>
      <c r="D9">
        <v>0.36731999999999998</v>
      </c>
      <c r="E9">
        <v>1.0015000000000001</v>
      </c>
      <c r="F9">
        <v>1</v>
      </c>
      <c r="G9">
        <v>0.85365999999999997</v>
      </c>
      <c r="H9">
        <v>0</v>
      </c>
    </row>
    <row r="10" spans="1:8" x14ac:dyDescent="0.2">
      <c r="A10" t="s">
        <v>18</v>
      </c>
      <c r="B10">
        <v>32</v>
      </c>
      <c r="C10">
        <v>7</v>
      </c>
      <c r="D10">
        <v>0.36958000000000002</v>
      </c>
      <c r="E10">
        <v>0.99539</v>
      </c>
      <c r="F10">
        <v>1</v>
      </c>
      <c r="G10">
        <v>0.85365999999999997</v>
      </c>
      <c r="H10">
        <v>0.14551</v>
      </c>
    </row>
    <row r="11" spans="1:8" x14ac:dyDescent="0.2">
      <c r="A11" t="s">
        <v>23</v>
      </c>
      <c r="B11">
        <v>15</v>
      </c>
      <c r="C11">
        <v>4</v>
      </c>
      <c r="D11">
        <v>0.40139000000000002</v>
      </c>
      <c r="E11">
        <v>0.91283000000000003</v>
      </c>
      <c r="F11">
        <v>1</v>
      </c>
      <c r="G11">
        <v>0.85365999999999997</v>
      </c>
      <c r="H11">
        <v>0.11111</v>
      </c>
    </row>
    <row r="12" spans="1:8" x14ac:dyDescent="0.2">
      <c r="A12" t="s">
        <v>19</v>
      </c>
      <c r="B12">
        <v>16</v>
      </c>
      <c r="C12">
        <v>1</v>
      </c>
      <c r="D12">
        <v>0.40240999999999999</v>
      </c>
      <c r="E12">
        <v>0.91027000000000002</v>
      </c>
      <c r="F12">
        <v>1</v>
      </c>
      <c r="G12">
        <v>0.85365999999999997</v>
      </c>
      <c r="H12">
        <v>0.22131000000000001</v>
      </c>
    </row>
    <row r="13" spans="1:8" x14ac:dyDescent="0.2">
      <c r="A13" t="s">
        <v>29</v>
      </c>
      <c r="B13">
        <v>40</v>
      </c>
      <c r="C13">
        <v>3</v>
      </c>
      <c r="D13">
        <v>0.40437000000000001</v>
      </c>
      <c r="E13">
        <v>0.90542</v>
      </c>
      <c r="F13">
        <v>1</v>
      </c>
      <c r="G13">
        <v>0.85365999999999997</v>
      </c>
      <c r="H13">
        <v>2.1680000000000001E-2</v>
      </c>
    </row>
    <row r="14" spans="1:8" x14ac:dyDescent="0.2">
      <c r="A14" t="s">
        <v>50</v>
      </c>
      <c r="B14">
        <v>14</v>
      </c>
      <c r="C14">
        <v>8</v>
      </c>
      <c r="D14">
        <v>0.40855000000000002</v>
      </c>
      <c r="E14">
        <v>0.89514000000000005</v>
      </c>
      <c r="F14">
        <v>1</v>
      </c>
      <c r="G14">
        <v>0.85365999999999997</v>
      </c>
      <c r="H14">
        <v>0.36548000000000003</v>
      </c>
    </row>
    <row r="15" spans="1:8" x14ac:dyDescent="0.2">
      <c r="A15" t="s">
        <v>8</v>
      </c>
      <c r="B15">
        <v>28</v>
      </c>
      <c r="C15">
        <v>5</v>
      </c>
      <c r="D15">
        <v>0.41510999999999998</v>
      </c>
      <c r="E15">
        <v>0.87921000000000005</v>
      </c>
      <c r="F15">
        <v>1</v>
      </c>
      <c r="G15">
        <v>0.85365999999999997</v>
      </c>
      <c r="H15">
        <v>0.29346</v>
      </c>
    </row>
    <row r="16" spans="1:8" x14ac:dyDescent="0.2">
      <c r="A16" t="s">
        <v>26</v>
      </c>
      <c r="B16">
        <v>21</v>
      </c>
      <c r="C16">
        <v>1</v>
      </c>
      <c r="D16">
        <v>0.41865999999999998</v>
      </c>
      <c r="E16">
        <v>0.87070000000000003</v>
      </c>
      <c r="F16">
        <v>1</v>
      </c>
      <c r="G16">
        <v>0.85365999999999997</v>
      </c>
      <c r="H16">
        <v>0</v>
      </c>
    </row>
    <row r="17" spans="1:8" x14ac:dyDescent="0.2">
      <c r="A17" t="s">
        <v>20</v>
      </c>
      <c r="B17">
        <v>41</v>
      </c>
      <c r="C17">
        <v>2</v>
      </c>
      <c r="D17">
        <v>0.44973999999999997</v>
      </c>
      <c r="E17">
        <v>0.79908999999999997</v>
      </c>
      <c r="F17">
        <v>1</v>
      </c>
      <c r="G17">
        <v>0.85365999999999997</v>
      </c>
      <c r="H17">
        <v>0.14507</v>
      </c>
    </row>
    <row r="18" spans="1:8" x14ac:dyDescent="0.2">
      <c r="A18" t="s">
        <v>28</v>
      </c>
      <c r="B18">
        <v>15</v>
      </c>
      <c r="C18">
        <v>5</v>
      </c>
      <c r="D18">
        <v>0.46455000000000002</v>
      </c>
      <c r="E18">
        <v>0.76668999999999998</v>
      </c>
      <c r="F18">
        <v>1</v>
      </c>
      <c r="G18">
        <v>0.85365999999999997</v>
      </c>
      <c r="H18">
        <v>0.42071999999999998</v>
      </c>
    </row>
    <row r="19" spans="1:8" x14ac:dyDescent="0.2">
      <c r="A19" t="s">
        <v>42</v>
      </c>
      <c r="B19">
        <v>12</v>
      </c>
      <c r="C19">
        <v>2</v>
      </c>
      <c r="D19">
        <v>0.48087000000000002</v>
      </c>
      <c r="E19">
        <v>0.73214999999999997</v>
      </c>
      <c r="F19">
        <v>1</v>
      </c>
      <c r="G19">
        <v>0.85365999999999997</v>
      </c>
      <c r="H19">
        <v>0.61904000000000003</v>
      </c>
    </row>
    <row r="20" spans="1:8" x14ac:dyDescent="0.2">
      <c r="A20" t="s">
        <v>17</v>
      </c>
      <c r="B20">
        <v>10</v>
      </c>
      <c r="C20">
        <v>3</v>
      </c>
      <c r="D20">
        <v>0.48141</v>
      </c>
      <c r="E20">
        <v>0.73104000000000002</v>
      </c>
      <c r="F20">
        <v>1</v>
      </c>
      <c r="G20">
        <v>0.85365999999999997</v>
      </c>
      <c r="H20">
        <v>0.25</v>
      </c>
    </row>
    <row r="21" spans="1:8" x14ac:dyDescent="0.2">
      <c r="A21" t="s">
        <v>51</v>
      </c>
      <c r="B21">
        <v>36</v>
      </c>
      <c r="C21">
        <v>4</v>
      </c>
      <c r="D21">
        <v>0.50722999999999996</v>
      </c>
      <c r="E21">
        <v>0.67878000000000005</v>
      </c>
      <c r="F21">
        <v>1</v>
      </c>
      <c r="G21">
        <v>0.85365999999999997</v>
      </c>
      <c r="H21">
        <v>0.14631</v>
      </c>
    </row>
    <row r="22" spans="1:8" x14ac:dyDescent="0.2">
      <c r="A22" t="s">
        <v>24</v>
      </c>
      <c r="B22">
        <v>8</v>
      </c>
      <c r="C22">
        <v>2</v>
      </c>
      <c r="D22">
        <v>0.51485999999999998</v>
      </c>
      <c r="E22">
        <v>0.66386999999999996</v>
      </c>
      <c r="F22">
        <v>1</v>
      </c>
      <c r="G22">
        <v>0.85365999999999997</v>
      </c>
      <c r="H22">
        <v>0.42857000000000001</v>
      </c>
    </row>
    <row r="23" spans="1:8" x14ac:dyDescent="0.2">
      <c r="A23" t="s">
        <v>10</v>
      </c>
      <c r="B23">
        <v>34</v>
      </c>
      <c r="C23">
        <v>7</v>
      </c>
      <c r="D23">
        <v>0.53510999999999997</v>
      </c>
      <c r="E23">
        <v>0.62527999999999995</v>
      </c>
      <c r="F23">
        <v>1</v>
      </c>
      <c r="G23">
        <v>0.85365999999999997</v>
      </c>
      <c r="H23">
        <v>0.27161999999999997</v>
      </c>
    </row>
    <row r="24" spans="1:8" x14ac:dyDescent="0.2">
      <c r="A24" t="s">
        <v>25</v>
      </c>
      <c r="B24">
        <v>6</v>
      </c>
      <c r="C24">
        <v>1</v>
      </c>
      <c r="D24">
        <v>0.53524000000000005</v>
      </c>
      <c r="E24">
        <v>0.62502999999999997</v>
      </c>
      <c r="F24">
        <v>1</v>
      </c>
      <c r="G24">
        <v>0.85365999999999997</v>
      </c>
      <c r="H24">
        <v>0</v>
      </c>
    </row>
    <row r="25" spans="1:8" x14ac:dyDescent="0.2">
      <c r="A25" t="s">
        <v>48</v>
      </c>
      <c r="B25">
        <v>39</v>
      </c>
      <c r="C25">
        <v>13</v>
      </c>
      <c r="D25">
        <v>0.54588000000000003</v>
      </c>
      <c r="E25">
        <v>0.60535000000000005</v>
      </c>
      <c r="F25">
        <v>1</v>
      </c>
      <c r="G25">
        <v>0.85365999999999997</v>
      </c>
      <c r="H25">
        <v>0.47114</v>
      </c>
    </row>
    <row r="26" spans="1:8" x14ac:dyDescent="0.2">
      <c r="A26" t="s">
        <v>35</v>
      </c>
      <c r="B26">
        <v>8</v>
      </c>
      <c r="C26">
        <v>3</v>
      </c>
      <c r="D26">
        <v>0.54673000000000005</v>
      </c>
      <c r="E26">
        <v>0.6038</v>
      </c>
      <c r="F26">
        <v>1</v>
      </c>
      <c r="G26">
        <v>0.85365999999999997</v>
      </c>
      <c r="H26">
        <v>0</v>
      </c>
    </row>
    <row r="27" spans="1:8" x14ac:dyDescent="0.2">
      <c r="A27" t="s">
        <v>55</v>
      </c>
      <c r="B27">
        <v>16</v>
      </c>
      <c r="C27">
        <v>3</v>
      </c>
      <c r="D27">
        <v>0.54939000000000004</v>
      </c>
      <c r="E27">
        <v>0.59894999999999998</v>
      </c>
      <c r="F27">
        <v>1</v>
      </c>
      <c r="G27">
        <v>0.85365999999999997</v>
      </c>
      <c r="H27">
        <v>0.13707</v>
      </c>
    </row>
    <row r="28" spans="1:8" x14ac:dyDescent="0.2">
      <c r="A28" t="s">
        <v>33</v>
      </c>
      <c r="B28">
        <v>27</v>
      </c>
      <c r="C28">
        <v>3</v>
      </c>
      <c r="D28">
        <v>0.55389999999999995</v>
      </c>
      <c r="E28">
        <v>0.59077999999999997</v>
      </c>
      <c r="F28">
        <v>1</v>
      </c>
      <c r="G28">
        <v>0.85365999999999997</v>
      </c>
      <c r="H28">
        <v>7.6149999999999995E-2</v>
      </c>
    </row>
    <row r="29" spans="1:8" x14ac:dyDescent="0.2">
      <c r="A29" t="s">
        <v>38</v>
      </c>
      <c r="B29">
        <v>18</v>
      </c>
      <c r="C29">
        <v>3</v>
      </c>
      <c r="D29">
        <v>0.55496000000000001</v>
      </c>
      <c r="E29">
        <v>0.58886000000000005</v>
      </c>
      <c r="F29">
        <v>1</v>
      </c>
      <c r="G29">
        <v>0.85365999999999997</v>
      </c>
      <c r="H29">
        <v>0.20311999999999999</v>
      </c>
    </row>
    <row r="30" spans="1:8" x14ac:dyDescent="0.2">
      <c r="A30" t="s">
        <v>41</v>
      </c>
      <c r="B30">
        <v>37</v>
      </c>
      <c r="C30">
        <v>5</v>
      </c>
      <c r="D30">
        <v>0.57486000000000004</v>
      </c>
      <c r="E30">
        <v>0.55362999999999996</v>
      </c>
      <c r="F30">
        <v>1</v>
      </c>
      <c r="G30">
        <v>0.85365999999999997</v>
      </c>
      <c r="H30">
        <v>0.12548999999999999</v>
      </c>
    </row>
    <row r="31" spans="1:8" x14ac:dyDescent="0.2">
      <c r="A31" t="s">
        <v>13</v>
      </c>
      <c r="B31">
        <v>38</v>
      </c>
      <c r="C31">
        <v>5</v>
      </c>
      <c r="D31">
        <v>0.57867000000000002</v>
      </c>
      <c r="E31">
        <v>0.54701999999999995</v>
      </c>
      <c r="F31">
        <v>1</v>
      </c>
      <c r="G31">
        <v>0.85365999999999997</v>
      </c>
      <c r="H31">
        <v>0.30728</v>
      </c>
    </row>
    <row r="32" spans="1:8" x14ac:dyDescent="0.2">
      <c r="A32" t="s">
        <v>45</v>
      </c>
      <c r="B32">
        <v>9</v>
      </c>
      <c r="C32">
        <v>1</v>
      </c>
      <c r="D32">
        <v>0.58023999999999998</v>
      </c>
      <c r="E32">
        <v>0.54432000000000003</v>
      </c>
      <c r="F32">
        <v>1</v>
      </c>
      <c r="G32">
        <v>0.85365999999999997</v>
      </c>
      <c r="H32">
        <v>0</v>
      </c>
    </row>
    <row r="33" spans="1:8" x14ac:dyDescent="0.2">
      <c r="A33" t="s">
        <v>39</v>
      </c>
      <c r="B33">
        <v>42</v>
      </c>
      <c r="C33">
        <v>5</v>
      </c>
      <c r="D33">
        <v>0.60165000000000002</v>
      </c>
      <c r="E33">
        <v>0.50807999999999998</v>
      </c>
      <c r="F33">
        <v>1</v>
      </c>
      <c r="G33">
        <v>0.85365999999999997</v>
      </c>
      <c r="H33">
        <v>0.10739</v>
      </c>
    </row>
    <row r="34" spans="1:8" x14ac:dyDescent="0.2">
      <c r="A34" t="s">
        <v>43</v>
      </c>
      <c r="B34">
        <v>28</v>
      </c>
      <c r="C34">
        <v>10</v>
      </c>
      <c r="D34">
        <v>0.61182999999999998</v>
      </c>
      <c r="E34">
        <v>0.49131000000000002</v>
      </c>
      <c r="F34">
        <v>1</v>
      </c>
      <c r="G34">
        <v>0.85365999999999997</v>
      </c>
      <c r="H34">
        <v>0.25080000000000002</v>
      </c>
    </row>
    <row r="35" spans="1:8" x14ac:dyDescent="0.2">
      <c r="A35" t="s">
        <v>31</v>
      </c>
      <c r="B35">
        <v>48</v>
      </c>
      <c r="C35">
        <v>12</v>
      </c>
      <c r="D35">
        <v>0.62983999999999996</v>
      </c>
      <c r="E35">
        <v>0.46228999999999998</v>
      </c>
      <c r="F35">
        <v>1</v>
      </c>
      <c r="G35">
        <v>0.85365999999999997</v>
      </c>
      <c r="H35">
        <v>0.16667000000000001</v>
      </c>
    </row>
    <row r="36" spans="1:8" x14ac:dyDescent="0.2">
      <c r="A36" t="s">
        <v>16</v>
      </c>
      <c r="B36">
        <v>20</v>
      </c>
      <c r="C36">
        <v>8</v>
      </c>
      <c r="D36">
        <v>0.63016000000000005</v>
      </c>
      <c r="E36">
        <v>0.46178000000000002</v>
      </c>
      <c r="F36">
        <v>1</v>
      </c>
      <c r="G36">
        <v>0.85365999999999997</v>
      </c>
      <c r="H36">
        <v>0.30657000000000001</v>
      </c>
    </row>
    <row r="37" spans="1:8" x14ac:dyDescent="0.2">
      <c r="A37" t="s">
        <v>47</v>
      </c>
      <c r="B37">
        <v>4</v>
      </c>
      <c r="C37">
        <v>3</v>
      </c>
      <c r="D37">
        <v>0.64224999999999999</v>
      </c>
      <c r="E37">
        <v>0.44277</v>
      </c>
      <c r="F37">
        <v>1</v>
      </c>
      <c r="G37">
        <v>0.85365999999999997</v>
      </c>
      <c r="H37">
        <v>0.5</v>
      </c>
    </row>
    <row r="38" spans="1:8" x14ac:dyDescent="0.2">
      <c r="A38" t="s">
        <v>49</v>
      </c>
      <c r="B38">
        <v>66</v>
      </c>
      <c r="C38">
        <v>15</v>
      </c>
      <c r="D38">
        <v>0.65505999999999998</v>
      </c>
      <c r="E38">
        <v>0.42303000000000002</v>
      </c>
      <c r="F38">
        <v>1</v>
      </c>
      <c r="G38">
        <v>0.85365999999999997</v>
      </c>
      <c r="H38">
        <v>0.38750000000000001</v>
      </c>
    </row>
    <row r="39" spans="1:8" x14ac:dyDescent="0.2">
      <c r="A39" t="s">
        <v>12</v>
      </c>
      <c r="B39">
        <v>22</v>
      </c>
      <c r="C39">
        <v>6</v>
      </c>
      <c r="D39">
        <v>0.67967999999999995</v>
      </c>
      <c r="E39">
        <v>0.38613999999999998</v>
      </c>
      <c r="F39">
        <v>1</v>
      </c>
      <c r="G39">
        <v>0.85365999999999997</v>
      </c>
      <c r="H39">
        <v>0.32191999999999998</v>
      </c>
    </row>
    <row r="40" spans="1:8" x14ac:dyDescent="0.2">
      <c r="A40" t="s">
        <v>36</v>
      </c>
      <c r="B40">
        <v>10</v>
      </c>
      <c r="C40">
        <v>1</v>
      </c>
      <c r="D40">
        <v>0.69164000000000003</v>
      </c>
      <c r="E40">
        <v>0.36869000000000002</v>
      </c>
      <c r="F40">
        <v>1</v>
      </c>
      <c r="G40">
        <v>0.85365999999999997</v>
      </c>
      <c r="H40">
        <v>0</v>
      </c>
    </row>
    <row r="41" spans="1:8" x14ac:dyDescent="0.2">
      <c r="A41" t="s">
        <v>40</v>
      </c>
      <c r="B41">
        <v>6</v>
      </c>
      <c r="C41">
        <v>2</v>
      </c>
      <c r="D41">
        <v>0.69650000000000001</v>
      </c>
      <c r="E41">
        <v>0.36169000000000001</v>
      </c>
      <c r="F41">
        <v>1</v>
      </c>
      <c r="G41">
        <v>0.85365999999999997</v>
      </c>
      <c r="H41">
        <v>0</v>
      </c>
    </row>
    <row r="42" spans="1:8" x14ac:dyDescent="0.2">
      <c r="A42" t="s">
        <v>11</v>
      </c>
      <c r="B42">
        <v>26</v>
      </c>
      <c r="C42">
        <v>3</v>
      </c>
      <c r="D42">
        <v>0.70974000000000004</v>
      </c>
      <c r="E42">
        <v>0.34286</v>
      </c>
      <c r="F42">
        <v>1</v>
      </c>
      <c r="G42">
        <v>0.85365999999999997</v>
      </c>
      <c r="H42">
        <v>0.20594000000000001</v>
      </c>
    </row>
    <row r="43" spans="1:8" x14ac:dyDescent="0.2">
      <c r="A43" t="s">
        <v>44</v>
      </c>
      <c r="B43">
        <v>23</v>
      </c>
      <c r="C43">
        <v>2</v>
      </c>
      <c r="D43">
        <v>0.73136999999999996</v>
      </c>
      <c r="E43">
        <v>0.31283</v>
      </c>
      <c r="F43">
        <v>1</v>
      </c>
      <c r="G43">
        <v>0.85365999999999997</v>
      </c>
      <c r="H43">
        <v>4.061E-2</v>
      </c>
    </row>
    <row r="44" spans="1:8" x14ac:dyDescent="0.2">
      <c r="A44" t="s">
        <v>37</v>
      </c>
      <c r="B44">
        <v>19</v>
      </c>
      <c r="C44">
        <v>6</v>
      </c>
      <c r="D44">
        <v>0.73740000000000006</v>
      </c>
      <c r="E44">
        <v>0.30462</v>
      </c>
      <c r="F44">
        <v>1</v>
      </c>
      <c r="G44">
        <v>0.85365999999999997</v>
      </c>
      <c r="H44">
        <v>7.1429999999999993E-2</v>
      </c>
    </row>
    <row r="45" spans="1:8" x14ac:dyDescent="0.2">
      <c r="A45" t="s">
        <v>22</v>
      </c>
      <c r="B45">
        <v>21</v>
      </c>
      <c r="C45">
        <v>2</v>
      </c>
      <c r="D45">
        <v>0.75122</v>
      </c>
      <c r="E45">
        <v>0.28605999999999998</v>
      </c>
      <c r="F45">
        <v>1</v>
      </c>
      <c r="G45">
        <v>0.85365999999999997</v>
      </c>
      <c r="H45">
        <v>0</v>
      </c>
    </row>
    <row r="46" spans="1:8" x14ac:dyDescent="0.2">
      <c r="A46" t="s">
        <v>32</v>
      </c>
      <c r="B46">
        <v>33</v>
      </c>
      <c r="C46">
        <v>10</v>
      </c>
      <c r="D46">
        <v>0.79491999999999996</v>
      </c>
      <c r="E46">
        <v>0.22952</v>
      </c>
      <c r="F46">
        <v>1</v>
      </c>
      <c r="G46">
        <v>0.88324000000000003</v>
      </c>
      <c r="H46">
        <v>0.57264999999999999</v>
      </c>
    </row>
    <row r="47" spans="1:8" x14ac:dyDescent="0.2">
      <c r="A47" t="s">
        <v>30</v>
      </c>
      <c r="B47">
        <v>4</v>
      </c>
      <c r="C47">
        <v>3</v>
      </c>
      <c r="D47">
        <v>0.87256</v>
      </c>
      <c r="E47">
        <v>0.13633000000000001</v>
      </c>
      <c r="F47">
        <v>1</v>
      </c>
      <c r="G47">
        <v>0.94843</v>
      </c>
      <c r="H47">
        <v>1</v>
      </c>
    </row>
    <row r="48" spans="1:8" x14ac:dyDescent="0.2">
      <c r="A48" t="s">
        <v>52</v>
      </c>
      <c r="B48">
        <v>18</v>
      </c>
      <c r="C48">
        <v>1</v>
      </c>
      <c r="D48">
        <v>0.92486000000000002</v>
      </c>
      <c r="E48">
        <v>7.8112000000000001E-2</v>
      </c>
      <c r="F48">
        <v>1</v>
      </c>
      <c r="G48">
        <v>0.96340000000000003</v>
      </c>
      <c r="H48">
        <v>3.1099999999999999E-3</v>
      </c>
    </row>
    <row r="49" spans="1:8" x14ac:dyDescent="0.2">
      <c r="A49" t="s">
        <v>53</v>
      </c>
      <c r="B49">
        <v>30</v>
      </c>
      <c r="C49">
        <v>1</v>
      </c>
      <c r="D49">
        <v>0.92486000000000002</v>
      </c>
      <c r="E49">
        <v>7.8112000000000001E-2</v>
      </c>
      <c r="F49">
        <v>1</v>
      </c>
      <c r="G49">
        <v>0.96340000000000003</v>
      </c>
      <c r="H49">
        <v>0</v>
      </c>
    </row>
    <row r="50" spans="1:8" x14ac:dyDescent="0.2">
      <c r="A50" t="s">
        <v>54</v>
      </c>
      <c r="B50">
        <v>9</v>
      </c>
      <c r="C50">
        <v>1</v>
      </c>
      <c r="D50">
        <v>0.95730000000000004</v>
      </c>
      <c r="E50">
        <v>4.3643000000000001E-2</v>
      </c>
      <c r="F50">
        <v>1</v>
      </c>
      <c r="G50">
        <v>0.97682999999999998</v>
      </c>
      <c r="H50">
        <v>1</v>
      </c>
    </row>
    <row r="51" spans="1:8" x14ac:dyDescent="0.2">
      <c r="A51" t="s">
        <v>15</v>
      </c>
      <c r="B51">
        <v>7</v>
      </c>
      <c r="C51">
        <v>1</v>
      </c>
      <c r="D51">
        <v>0.99165999999999999</v>
      </c>
      <c r="E51">
        <v>8.3742999999999995E-3</v>
      </c>
      <c r="F51">
        <v>1</v>
      </c>
      <c r="G51">
        <v>0.99165999999999999</v>
      </c>
      <c r="H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EXERvsSEDAL</vt:lpstr>
      <vt:lpstr>EXALvsSEDAL</vt:lpstr>
      <vt:lpstr>SEDERvsSEDAL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Bean, Emily</dc:creator>
  <cp:lastModifiedBy>Bean, Emily</cp:lastModifiedBy>
  <dcterms:created xsi:type="dcterms:W3CDTF">2020-07-28T14:17:08Z</dcterms:created>
  <dcterms:modified xsi:type="dcterms:W3CDTF">2020-07-28T17:02:55Z</dcterms:modified>
</cp:coreProperties>
</file>