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epb5360_psu_edu/Documents/Research/git/mice-metab/data/"/>
    </mc:Choice>
  </mc:AlternateContent>
  <xr:revisionPtr revIDLastSave="1" documentId="13_ncr:40009_{71F7872E-5CFA-C84F-BB26-29E591B53A86}" xr6:coauthVersionLast="45" xr6:coauthVersionMax="45" xr10:uidLastSave="{A3DF9BE4-8AD3-164B-96AB-12279E333790}"/>
  <bookViews>
    <workbookView xWindow="0" yWindow="460" windowWidth="28800" windowHeight="17540" xr2:uid="{00000000-000D-0000-FFFF-FFFF00000000}"/>
  </bookViews>
  <sheets>
    <sheet name="EXERvsSEDALD35" sheetId="1" r:id="rId1"/>
    <sheet name="SEDERvsSEDAL" sheetId="2" r:id="rId2"/>
    <sheet name="EXALvsSED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3" l="1"/>
  <c r="E1" i="2"/>
  <c r="E1" i="1"/>
</calcChain>
</file>

<file path=xl/sharedStrings.xml><?xml version="1.0" encoding="utf-8"?>
<sst xmlns="http://schemas.openxmlformats.org/spreadsheetml/2006/main" count="168" uniqueCount="56">
  <si>
    <t>Total Cmpd</t>
  </si>
  <si>
    <t>Hits</t>
  </si>
  <si>
    <t>Raw p</t>
  </si>
  <si>
    <t>Holm adjust</t>
  </si>
  <si>
    <t>FDR</t>
  </si>
  <si>
    <t>Impact</t>
  </si>
  <si>
    <t>D-Glutamine and D-glutamate metabolism</t>
  </si>
  <si>
    <t>Butanoate metabolism</t>
  </si>
  <si>
    <t>Aminoacyl-tRNA biosynthesis</t>
  </si>
  <si>
    <t>Taurine and hypotaurine metabolism</t>
  </si>
  <si>
    <t>Thiamine metabolism</t>
  </si>
  <si>
    <t>Pantothenate and CoA biosynthesis</t>
  </si>
  <si>
    <t>Glycine, serine and threonine metabolism</t>
  </si>
  <si>
    <t>Starch and sucrose metabolism</t>
  </si>
  <si>
    <t>Arginine and proline metabolism</t>
  </si>
  <si>
    <t>Amino sugar and nucleotide sugar metabolism</t>
  </si>
  <si>
    <t>Pyrimidine metabolism</t>
  </si>
  <si>
    <t>Phenylalanine metabolism</t>
  </si>
  <si>
    <t>Propanoate metabolism</t>
  </si>
  <si>
    <t>Nicotinate and nicotinamide metabolism</t>
  </si>
  <si>
    <t>Glyoxylate and dicarboxylate metabolism</t>
  </si>
  <si>
    <t>Citrate cycle (TCA cycle)</t>
  </si>
  <si>
    <t>Phenylalanine, tyrosine and tryptophan biosynthesis</t>
  </si>
  <si>
    <t>Pentose and glucuronate interconversions</t>
  </si>
  <si>
    <t>Primary bile acid biosynthesis</t>
  </si>
  <si>
    <t>Pyruvate metabolism</t>
  </si>
  <si>
    <t>Glutathione metabolism</t>
  </si>
  <si>
    <t>Ascorbate and aldarate metabolism</t>
  </si>
  <si>
    <t>Galactose metabolism</t>
  </si>
  <si>
    <t>Purine metabolism</t>
  </si>
  <si>
    <t>Vitamin B6 metabolism</t>
  </si>
  <si>
    <t>Lysine degradation</t>
  </si>
  <si>
    <t>Nitrogen metabolism</t>
  </si>
  <si>
    <t>Cysteine and methionine metabolism</t>
  </si>
  <si>
    <t>Glycerophospholipid metabolism</t>
  </si>
  <si>
    <t>Riboflavin metabolism</t>
  </si>
  <si>
    <t>Alanine, aspartate and glutamate metabolism</t>
  </si>
  <si>
    <t>Pentose phosphate pathway</t>
  </si>
  <si>
    <t>Tryptophan metabolism</t>
  </si>
  <si>
    <t>Glycerolipid metabolism</t>
  </si>
  <si>
    <t>Arginine biosynthesis</t>
  </si>
  <si>
    <t>Neomycin, kanamycin and gentamicin biosynthesis</t>
  </si>
  <si>
    <t>One carbon pool by folate</t>
  </si>
  <si>
    <t>Tyrosine metabolism</t>
  </si>
  <si>
    <t>Synthesis and degradation of ketone bodies</t>
  </si>
  <si>
    <t>Glycolysis / Gluconeogenesis</t>
  </si>
  <si>
    <t>Selenocompound metabolism</t>
  </si>
  <si>
    <t>Ubiquinone and other terpenoid-quinone biosynthesis</t>
  </si>
  <si>
    <t>Histidine metabolism</t>
  </si>
  <si>
    <t>Sphingolipid metabolism</t>
  </si>
  <si>
    <t>beta-Alanine metabolism</t>
  </si>
  <si>
    <t>Biotin metabolism</t>
  </si>
  <si>
    <t>Fructose and mannose metabolism</t>
  </si>
  <si>
    <t>Inositol phosphate metabolism</t>
  </si>
  <si>
    <t>Valine, leucine and isoleucine degradation</t>
  </si>
  <si>
    <t>Valine, leucine and isoleucine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</si>
</sst>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2" sqref="A2:H2"/>
    </sheetView>
  </sheetViews>
  <sheetFormatPr baseColWidth="10" defaultRowHeight="16" x14ac:dyDescent="0.2"/>
  <cols>
    <col min="1" max="1" width="45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e">
        <f>-LOG(p)</f>
        <v>#NAME?</v>
      </c>
      <c r="F1" t="s">
        <v>3</v>
      </c>
      <c r="G1" t="s">
        <v>4</v>
      </c>
      <c r="H1" t="s">
        <v>5</v>
      </c>
    </row>
    <row r="2" spans="1:8" x14ac:dyDescent="0.2">
      <c r="A2" s="1" t="s">
        <v>6</v>
      </c>
      <c r="B2" s="1">
        <v>6</v>
      </c>
      <c r="C2" s="1">
        <v>2</v>
      </c>
      <c r="D2" s="1">
        <v>1.1345000000000001E-3</v>
      </c>
      <c r="E2" s="1">
        <v>6.7816000000000001</v>
      </c>
      <c r="F2" s="1">
        <v>5.6723000000000003E-2</v>
      </c>
      <c r="G2" s="1">
        <v>5.6723000000000003E-2</v>
      </c>
      <c r="H2" s="1">
        <v>0</v>
      </c>
    </row>
    <row r="3" spans="1:8" x14ac:dyDescent="0.2">
      <c r="A3" t="s">
        <v>7</v>
      </c>
      <c r="B3">
        <v>15</v>
      </c>
      <c r="C3">
        <v>4</v>
      </c>
      <c r="D3">
        <v>5.0717999999999996E-3</v>
      </c>
      <c r="E3">
        <v>5.2839999999999998</v>
      </c>
      <c r="F3">
        <v>0.24851999999999999</v>
      </c>
      <c r="G3">
        <v>0.10899</v>
      </c>
      <c r="H3">
        <v>0.11111</v>
      </c>
    </row>
    <row r="4" spans="1:8" x14ac:dyDescent="0.2">
      <c r="A4" t="s">
        <v>8</v>
      </c>
      <c r="B4">
        <v>48</v>
      </c>
      <c r="C4">
        <v>12</v>
      </c>
      <c r="D4">
        <v>6.5390999999999999E-3</v>
      </c>
      <c r="E4">
        <v>5.03</v>
      </c>
      <c r="F4">
        <v>0.31387999999999999</v>
      </c>
      <c r="G4">
        <v>0.10899</v>
      </c>
      <c r="H4">
        <v>0.16667000000000001</v>
      </c>
    </row>
    <row r="5" spans="1:8" x14ac:dyDescent="0.2">
      <c r="A5" t="s">
        <v>9</v>
      </c>
      <c r="B5">
        <v>8</v>
      </c>
      <c r="C5">
        <v>2</v>
      </c>
      <c r="D5">
        <v>1.3915E-2</v>
      </c>
      <c r="E5">
        <v>4.2747999999999999</v>
      </c>
      <c r="F5">
        <v>0.65398999999999996</v>
      </c>
      <c r="G5">
        <v>0.15332999999999999</v>
      </c>
      <c r="H5">
        <v>0.42857000000000001</v>
      </c>
    </row>
    <row r="6" spans="1:8" x14ac:dyDescent="0.2">
      <c r="A6" t="s">
        <v>10</v>
      </c>
      <c r="B6">
        <v>7</v>
      </c>
      <c r="C6">
        <v>1</v>
      </c>
      <c r="D6">
        <v>1.5332999999999999E-2</v>
      </c>
      <c r="E6">
        <v>4.1778000000000004</v>
      </c>
      <c r="F6">
        <v>0.70530999999999999</v>
      </c>
      <c r="G6">
        <v>0.15332999999999999</v>
      </c>
      <c r="H6">
        <v>0</v>
      </c>
    </row>
    <row r="7" spans="1:8" x14ac:dyDescent="0.2">
      <c r="A7" t="s">
        <v>11</v>
      </c>
      <c r="B7">
        <v>19</v>
      </c>
      <c r="C7">
        <v>6</v>
      </c>
      <c r="D7">
        <v>3.8885999999999997E-2</v>
      </c>
      <c r="E7">
        <v>3.2471000000000001</v>
      </c>
      <c r="F7">
        <v>1</v>
      </c>
      <c r="G7">
        <v>0.24937999999999999</v>
      </c>
      <c r="H7">
        <v>7.1429999999999993E-2</v>
      </c>
    </row>
    <row r="8" spans="1:8" x14ac:dyDescent="0.2">
      <c r="A8" t="s">
        <v>12</v>
      </c>
      <c r="B8">
        <v>34</v>
      </c>
      <c r="C8">
        <v>7</v>
      </c>
      <c r="D8">
        <v>4.1991000000000001E-2</v>
      </c>
      <c r="E8">
        <v>3.1703000000000001</v>
      </c>
      <c r="F8">
        <v>1</v>
      </c>
      <c r="G8">
        <v>0.24937999999999999</v>
      </c>
      <c r="H8">
        <v>0.27161999999999997</v>
      </c>
    </row>
    <row r="9" spans="1:8" x14ac:dyDescent="0.2">
      <c r="A9" t="s">
        <v>13</v>
      </c>
      <c r="B9">
        <v>15</v>
      </c>
      <c r="C9">
        <v>5</v>
      </c>
      <c r="D9">
        <v>4.2455E-2</v>
      </c>
      <c r="E9">
        <v>3.1593</v>
      </c>
      <c r="F9">
        <v>1</v>
      </c>
      <c r="G9">
        <v>0.24937999999999999</v>
      </c>
      <c r="H9">
        <v>0.42071999999999998</v>
      </c>
    </row>
    <row r="10" spans="1:8" x14ac:dyDescent="0.2">
      <c r="A10" t="s">
        <v>14</v>
      </c>
      <c r="B10">
        <v>38</v>
      </c>
      <c r="C10">
        <v>5</v>
      </c>
      <c r="D10">
        <v>5.4074999999999998E-2</v>
      </c>
      <c r="E10">
        <v>2.9174000000000002</v>
      </c>
      <c r="F10">
        <v>1</v>
      </c>
      <c r="G10">
        <v>0.24937999999999999</v>
      </c>
      <c r="H10">
        <v>0.30728</v>
      </c>
    </row>
    <row r="11" spans="1:8" x14ac:dyDescent="0.2">
      <c r="A11" t="s">
        <v>15</v>
      </c>
      <c r="B11">
        <v>37</v>
      </c>
      <c r="C11">
        <v>5</v>
      </c>
      <c r="D11">
        <v>5.4364999999999997E-2</v>
      </c>
      <c r="E11">
        <v>2.9119999999999999</v>
      </c>
      <c r="F11">
        <v>1</v>
      </c>
      <c r="G11">
        <v>0.24937999999999999</v>
      </c>
      <c r="H11">
        <v>0.12548999999999999</v>
      </c>
    </row>
    <row r="12" spans="1:8" x14ac:dyDescent="0.2">
      <c r="A12" t="s">
        <v>16</v>
      </c>
      <c r="B12">
        <v>39</v>
      </c>
      <c r="C12">
        <v>13</v>
      </c>
      <c r="D12">
        <v>5.4863000000000002E-2</v>
      </c>
      <c r="E12">
        <v>2.9028999999999998</v>
      </c>
      <c r="F12">
        <v>1</v>
      </c>
      <c r="G12">
        <v>0.24937999999999999</v>
      </c>
      <c r="H12">
        <v>0.47114</v>
      </c>
    </row>
    <row r="13" spans="1:8" x14ac:dyDescent="0.2">
      <c r="A13" t="s">
        <v>17</v>
      </c>
      <c r="B13">
        <v>12</v>
      </c>
      <c r="C13">
        <v>2</v>
      </c>
      <c r="D13">
        <v>9.2298000000000005E-2</v>
      </c>
      <c r="E13">
        <v>2.3826999999999998</v>
      </c>
      <c r="F13">
        <v>1</v>
      </c>
      <c r="G13">
        <v>0.37602999999999998</v>
      </c>
      <c r="H13">
        <v>0.61904000000000003</v>
      </c>
    </row>
    <row r="14" spans="1:8" x14ac:dyDescent="0.2">
      <c r="A14" t="s">
        <v>18</v>
      </c>
      <c r="B14">
        <v>23</v>
      </c>
      <c r="C14">
        <v>2</v>
      </c>
      <c r="D14">
        <v>9.7767999999999994E-2</v>
      </c>
      <c r="E14">
        <v>2.3252000000000002</v>
      </c>
      <c r="F14">
        <v>1</v>
      </c>
      <c r="G14">
        <v>0.37602999999999998</v>
      </c>
      <c r="H14">
        <v>4.061E-2</v>
      </c>
    </row>
    <row r="15" spans="1:8" x14ac:dyDescent="0.2">
      <c r="A15" t="s">
        <v>19</v>
      </c>
      <c r="B15">
        <v>15</v>
      </c>
      <c r="C15">
        <v>2</v>
      </c>
      <c r="D15">
        <v>0.13145999999999999</v>
      </c>
      <c r="E15">
        <v>2.0291000000000001</v>
      </c>
      <c r="F15">
        <v>1</v>
      </c>
      <c r="G15">
        <v>0.44169999999999998</v>
      </c>
      <c r="H15">
        <v>0</v>
      </c>
    </row>
    <row r="16" spans="1:8" x14ac:dyDescent="0.2">
      <c r="A16" t="s">
        <v>20</v>
      </c>
      <c r="B16">
        <v>32</v>
      </c>
      <c r="C16">
        <v>7</v>
      </c>
      <c r="D16">
        <v>0.13250999999999999</v>
      </c>
      <c r="E16">
        <v>2.0211000000000001</v>
      </c>
      <c r="F16">
        <v>1</v>
      </c>
      <c r="G16">
        <v>0.44169999999999998</v>
      </c>
      <c r="H16">
        <v>0.14551</v>
      </c>
    </row>
    <row r="17" spans="1:8" x14ac:dyDescent="0.2">
      <c r="A17" t="s">
        <v>21</v>
      </c>
      <c r="B17">
        <v>20</v>
      </c>
      <c r="C17">
        <v>8</v>
      </c>
      <c r="D17">
        <v>0.15995000000000001</v>
      </c>
      <c r="E17">
        <v>1.8329</v>
      </c>
      <c r="F17">
        <v>1</v>
      </c>
      <c r="G17">
        <v>0.47044000000000002</v>
      </c>
      <c r="H17">
        <v>0.30657000000000001</v>
      </c>
    </row>
    <row r="18" spans="1:8" x14ac:dyDescent="0.2">
      <c r="A18" t="s">
        <v>22</v>
      </c>
      <c r="B18">
        <v>4</v>
      </c>
      <c r="C18">
        <v>3</v>
      </c>
      <c r="D18">
        <v>0.16861000000000001</v>
      </c>
      <c r="E18">
        <v>1.7802</v>
      </c>
      <c r="F18">
        <v>1</v>
      </c>
      <c r="G18">
        <v>0.47044000000000002</v>
      </c>
      <c r="H18">
        <v>0.5</v>
      </c>
    </row>
    <row r="19" spans="1:8" x14ac:dyDescent="0.2">
      <c r="A19" t="s">
        <v>23</v>
      </c>
      <c r="B19">
        <v>18</v>
      </c>
      <c r="C19">
        <v>3</v>
      </c>
      <c r="D19">
        <v>0.17308000000000001</v>
      </c>
      <c r="E19">
        <v>1.754</v>
      </c>
      <c r="F19">
        <v>1</v>
      </c>
      <c r="G19">
        <v>0.47044000000000002</v>
      </c>
      <c r="H19">
        <v>0.20311999999999999</v>
      </c>
    </row>
    <row r="20" spans="1:8" x14ac:dyDescent="0.2">
      <c r="A20" t="s">
        <v>24</v>
      </c>
      <c r="B20">
        <v>46</v>
      </c>
      <c r="C20">
        <v>1</v>
      </c>
      <c r="D20">
        <v>0.18174999999999999</v>
      </c>
      <c r="E20">
        <v>1.7051000000000001</v>
      </c>
      <c r="F20">
        <v>1</v>
      </c>
      <c r="G20">
        <v>0.47044000000000002</v>
      </c>
      <c r="H20">
        <v>2.239E-2</v>
      </c>
    </row>
    <row r="21" spans="1:8" x14ac:dyDescent="0.2">
      <c r="A21" t="s">
        <v>25</v>
      </c>
      <c r="B21">
        <v>22</v>
      </c>
      <c r="C21">
        <v>5</v>
      </c>
      <c r="D21">
        <v>0.18972</v>
      </c>
      <c r="E21">
        <v>1.6621999999999999</v>
      </c>
      <c r="F21">
        <v>1</v>
      </c>
      <c r="G21">
        <v>0.47044000000000002</v>
      </c>
      <c r="H21">
        <v>0.23794000000000001</v>
      </c>
    </row>
    <row r="22" spans="1:8" x14ac:dyDescent="0.2">
      <c r="A22" t="s">
        <v>26</v>
      </c>
      <c r="B22">
        <v>28</v>
      </c>
      <c r="C22">
        <v>5</v>
      </c>
      <c r="D22">
        <v>0.19991999999999999</v>
      </c>
      <c r="E22">
        <v>1.6097999999999999</v>
      </c>
      <c r="F22">
        <v>1</v>
      </c>
      <c r="G22">
        <v>0.47044000000000002</v>
      </c>
      <c r="H22">
        <v>0.29346</v>
      </c>
    </row>
    <row r="23" spans="1:8" x14ac:dyDescent="0.2">
      <c r="A23" t="s">
        <v>27</v>
      </c>
      <c r="B23">
        <v>10</v>
      </c>
      <c r="C23">
        <v>3</v>
      </c>
      <c r="D23">
        <v>0.20699000000000001</v>
      </c>
      <c r="E23">
        <v>1.5750999999999999</v>
      </c>
      <c r="F23">
        <v>1</v>
      </c>
      <c r="G23">
        <v>0.47044000000000002</v>
      </c>
      <c r="H23">
        <v>0.25</v>
      </c>
    </row>
    <row r="24" spans="1:8" x14ac:dyDescent="0.2">
      <c r="A24" t="s">
        <v>28</v>
      </c>
      <c r="B24">
        <v>27</v>
      </c>
      <c r="C24">
        <v>3</v>
      </c>
      <c r="D24">
        <v>0.22392999999999999</v>
      </c>
      <c r="E24">
        <v>1.4964</v>
      </c>
      <c r="F24">
        <v>1</v>
      </c>
      <c r="G24">
        <v>0.48680000000000001</v>
      </c>
      <c r="H24">
        <v>7.6149999999999995E-2</v>
      </c>
    </row>
    <row r="25" spans="1:8" x14ac:dyDescent="0.2">
      <c r="A25" t="s">
        <v>29</v>
      </c>
      <c r="B25">
        <v>66</v>
      </c>
      <c r="C25">
        <v>15</v>
      </c>
      <c r="D25">
        <v>0.23834</v>
      </c>
      <c r="E25">
        <v>1.4339999999999999</v>
      </c>
      <c r="F25">
        <v>1</v>
      </c>
      <c r="G25">
        <v>0.49654999999999999</v>
      </c>
      <c r="H25">
        <v>0.38750000000000001</v>
      </c>
    </row>
    <row r="26" spans="1:8" x14ac:dyDescent="0.2">
      <c r="A26" t="s">
        <v>30</v>
      </c>
      <c r="B26">
        <v>9</v>
      </c>
      <c r="C26">
        <v>1</v>
      </c>
      <c r="D26">
        <v>0.26221</v>
      </c>
      <c r="E26">
        <v>1.3386</v>
      </c>
      <c r="F26">
        <v>1</v>
      </c>
      <c r="G26">
        <v>0.52442999999999995</v>
      </c>
      <c r="H26">
        <v>0</v>
      </c>
    </row>
    <row r="27" spans="1:8" x14ac:dyDescent="0.2">
      <c r="A27" t="s">
        <v>31</v>
      </c>
      <c r="B27">
        <v>25</v>
      </c>
      <c r="C27">
        <v>2</v>
      </c>
      <c r="D27">
        <v>0.27810000000000001</v>
      </c>
      <c r="E27">
        <v>1.2798</v>
      </c>
      <c r="F27">
        <v>1</v>
      </c>
      <c r="G27">
        <v>0.53481999999999996</v>
      </c>
      <c r="H27">
        <v>0</v>
      </c>
    </row>
    <row r="28" spans="1:8" x14ac:dyDescent="0.2">
      <c r="A28" t="s">
        <v>32</v>
      </c>
      <c r="B28">
        <v>6</v>
      </c>
      <c r="C28">
        <v>1</v>
      </c>
      <c r="D28">
        <v>0.29776999999999998</v>
      </c>
      <c r="E28">
        <v>1.2114</v>
      </c>
      <c r="F28">
        <v>1</v>
      </c>
      <c r="G28">
        <v>0.55142000000000002</v>
      </c>
      <c r="H28">
        <v>0</v>
      </c>
    </row>
    <row r="29" spans="1:8" x14ac:dyDescent="0.2">
      <c r="A29" t="s">
        <v>33</v>
      </c>
      <c r="B29">
        <v>33</v>
      </c>
      <c r="C29">
        <v>10</v>
      </c>
      <c r="D29">
        <v>0.33859</v>
      </c>
      <c r="E29">
        <v>1.083</v>
      </c>
      <c r="F29">
        <v>1</v>
      </c>
      <c r="G29">
        <v>0.55398000000000003</v>
      </c>
      <c r="H29">
        <v>0.57264999999999999</v>
      </c>
    </row>
    <row r="30" spans="1:8" x14ac:dyDescent="0.2">
      <c r="A30" t="s">
        <v>34</v>
      </c>
      <c r="B30">
        <v>36</v>
      </c>
      <c r="C30">
        <v>4</v>
      </c>
      <c r="D30">
        <v>0.33967999999999998</v>
      </c>
      <c r="E30">
        <v>1.0797000000000001</v>
      </c>
      <c r="F30">
        <v>1</v>
      </c>
      <c r="G30">
        <v>0.55398000000000003</v>
      </c>
      <c r="H30">
        <v>0.14631</v>
      </c>
    </row>
    <row r="31" spans="1:8" x14ac:dyDescent="0.2">
      <c r="A31" t="s">
        <v>35</v>
      </c>
      <c r="B31">
        <v>4</v>
      </c>
      <c r="C31">
        <v>3</v>
      </c>
      <c r="D31">
        <v>0.34104000000000001</v>
      </c>
      <c r="E31">
        <v>1.0758000000000001</v>
      </c>
      <c r="F31">
        <v>1</v>
      </c>
      <c r="G31">
        <v>0.55398000000000003</v>
      </c>
      <c r="H31">
        <v>1</v>
      </c>
    </row>
    <row r="32" spans="1:8" x14ac:dyDescent="0.2">
      <c r="A32" t="s">
        <v>36</v>
      </c>
      <c r="B32">
        <v>28</v>
      </c>
      <c r="C32">
        <v>10</v>
      </c>
      <c r="D32">
        <v>0.34347</v>
      </c>
      <c r="E32">
        <v>1.0687</v>
      </c>
      <c r="F32">
        <v>1</v>
      </c>
      <c r="G32">
        <v>0.55398000000000003</v>
      </c>
      <c r="H32">
        <v>0.25080000000000002</v>
      </c>
    </row>
    <row r="33" spans="1:8" x14ac:dyDescent="0.2">
      <c r="A33" t="s">
        <v>37</v>
      </c>
      <c r="B33">
        <v>22</v>
      </c>
      <c r="C33">
        <v>8</v>
      </c>
      <c r="D33">
        <v>0.37453999999999998</v>
      </c>
      <c r="E33">
        <v>0.98207</v>
      </c>
      <c r="F33">
        <v>1</v>
      </c>
      <c r="G33">
        <v>0.58521000000000001</v>
      </c>
      <c r="H33">
        <v>0.42653000000000002</v>
      </c>
    </row>
    <row r="34" spans="1:8" x14ac:dyDescent="0.2">
      <c r="A34" t="s">
        <v>38</v>
      </c>
      <c r="B34">
        <v>41</v>
      </c>
      <c r="C34">
        <v>2</v>
      </c>
      <c r="D34">
        <v>0.40161000000000002</v>
      </c>
      <c r="E34">
        <v>0.91227000000000003</v>
      </c>
      <c r="F34">
        <v>1</v>
      </c>
      <c r="G34">
        <v>0.60850000000000004</v>
      </c>
      <c r="H34">
        <v>0.14507</v>
      </c>
    </row>
    <row r="35" spans="1:8" x14ac:dyDescent="0.2">
      <c r="A35" t="s">
        <v>39</v>
      </c>
      <c r="B35">
        <v>16</v>
      </c>
      <c r="C35">
        <v>3</v>
      </c>
      <c r="D35">
        <v>0.41703000000000001</v>
      </c>
      <c r="E35">
        <v>0.87458999999999998</v>
      </c>
      <c r="F35">
        <v>1</v>
      </c>
      <c r="G35">
        <v>0.61328000000000005</v>
      </c>
      <c r="H35">
        <v>0.13707</v>
      </c>
    </row>
    <row r="36" spans="1:8" x14ac:dyDescent="0.2">
      <c r="A36" t="s">
        <v>40</v>
      </c>
      <c r="B36">
        <v>14</v>
      </c>
      <c r="C36">
        <v>8</v>
      </c>
      <c r="D36">
        <v>0.47486</v>
      </c>
      <c r="E36">
        <v>0.74475000000000002</v>
      </c>
      <c r="F36">
        <v>1</v>
      </c>
      <c r="G36">
        <v>0.67396999999999996</v>
      </c>
      <c r="H36">
        <v>0.36548000000000003</v>
      </c>
    </row>
    <row r="37" spans="1:8" x14ac:dyDescent="0.2">
      <c r="A37" t="s">
        <v>41</v>
      </c>
      <c r="B37">
        <v>2</v>
      </c>
      <c r="C37">
        <v>1</v>
      </c>
      <c r="D37">
        <v>0.48526000000000002</v>
      </c>
      <c r="E37">
        <v>0.72306999999999999</v>
      </c>
      <c r="F37">
        <v>1</v>
      </c>
      <c r="G37">
        <v>0.67396999999999996</v>
      </c>
      <c r="H37">
        <v>0</v>
      </c>
    </row>
    <row r="38" spans="1:8" x14ac:dyDescent="0.2">
      <c r="A38" t="s">
        <v>42</v>
      </c>
      <c r="B38">
        <v>9</v>
      </c>
      <c r="C38">
        <v>1</v>
      </c>
      <c r="D38">
        <v>0.52890999999999999</v>
      </c>
      <c r="E38">
        <v>0.63693999999999995</v>
      </c>
      <c r="F38">
        <v>1</v>
      </c>
      <c r="G38">
        <v>0.70611000000000002</v>
      </c>
      <c r="H38">
        <v>0</v>
      </c>
    </row>
    <row r="39" spans="1:8" x14ac:dyDescent="0.2">
      <c r="A39" t="s">
        <v>43</v>
      </c>
      <c r="B39">
        <v>42</v>
      </c>
      <c r="C39">
        <v>5</v>
      </c>
      <c r="D39">
        <v>0.53664000000000001</v>
      </c>
      <c r="E39">
        <v>0.62243000000000004</v>
      </c>
      <c r="F39">
        <v>1</v>
      </c>
      <c r="G39">
        <v>0.70611000000000002</v>
      </c>
      <c r="H39">
        <v>0.10739</v>
      </c>
    </row>
    <row r="40" spans="1:8" x14ac:dyDescent="0.2">
      <c r="A40" t="s">
        <v>44</v>
      </c>
      <c r="B40">
        <v>5</v>
      </c>
      <c r="C40">
        <v>2</v>
      </c>
      <c r="D40">
        <v>0.57926</v>
      </c>
      <c r="E40">
        <v>0.54601</v>
      </c>
      <c r="F40">
        <v>1</v>
      </c>
      <c r="G40">
        <v>0.74263999999999997</v>
      </c>
      <c r="H40">
        <v>0.6</v>
      </c>
    </row>
    <row r="41" spans="1:8" x14ac:dyDescent="0.2">
      <c r="A41" t="s">
        <v>45</v>
      </c>
      <c r="B41">
        <v>26</v>
      </c>
      <c r="C41">
        <v>3</v>
      </c>
      <c r="D41">
        <v>0.60343000000000002</v>
      </c>
      <c r="E41">
        <v>0.50512999999999997</v>
      </c>
      <c r="F41">
        <v>1</v>
      </c>
      <c r="G41">
        <v>0.75427999999999995</v>
      </c>
      <c r="H41">
        <v>0.20594000000000001</v>
      </c>
    </row>
    <row r="42" spans="1:8" x14ac:dyDescent="0.2">
      <c r="A42" t="s">
        <v>46</v>
      </c>
      <c r="B42">
        <v>20</v>
      </c>
      <c r="C42">
        <v>1</v>
      </c>
      <c r="D42">
        <v>0.64934999999999998</v>
      </c>
      <c r="E42">
        <v>0.43179000000000001</v>
      </c>
      <c r="F42">
        <v>1</v>
      </c>
      <c r="G42">
        <v>0.78734000000000004</v>
      </c>
      <c r="H42">
        <v>0</v>
      </c>
    </row>
    <row r="43" spans="1:8" x14ac:dyDescent="0.2">
      <c r="A43" t="s">
        <v>47</v>
      </c>
      <c r="B43">
        <v>9</v>
      </c>
      <c r="C43">
        <v>1</v>
      </c>
      <c r="D43">
        <v>0.66135999999999995</v>
      </c>
      <c r="E43">
        <v>0.41344999999999998</v>
      </c>
      <c r="F43">
        <v>1</v>
      </c>
      <c r="G43">
        <v>0.78734000000000004</v>
      </c>
      <c r="H43">
        <v>1</v>
      </c>
    </row>
    <row r="44" spans="1:8" x14ac:dyDescent="0.2">
      <c r="A44" t="s">
        <v>48</v>
      </c>
      <c r="B44">
        <v>16</v>
      </c>
      <c r="C44">
        <v>1</v>
      </c>
      <c r="D44">
        <v>0.70652000000000004</v>
      </c>
      <c r="E44">
        <v>0.34739999999999999</v>
      </c>
      <c r="F44">
        <v>1</v>
      </c>
      <c r="G44">
        <v>0.82152999999999998</v>
      </c>
      <c r="H44">
        <v>0.22131000000000001</v>
      </c>
    </row>
    <row r="45" spans="1:8" x14ac:dyDescent="0.2">
      <c r="A45" t="s">
        <v>49</v>
      </c>
      <c r="B45">
        <v>21</v>
      </c>
      <c r="C45">
        <v>1</v>
      </c>
      <c r="D45">
        <v>0.75721000000000005</v>
      </c>
      <c r="E45">
        <v>0.27811000000000002</v>
      </c>
      <c r="F45">
        <v>1</v>
      </c>
      <c r="G45">
        <v>0.84994000000000003</v>
      </c>
      <c r="H45">
        <v>0</v>
      </c>
    </row>
    <row r="46" spans="1:8" x14ac:dyDescent="0.2">
      <c r="A46" t="s">
        <v>50</v>
      </c>
      <c r="B46">
        <v>21</v>
      </c>
      <c r="C46">
        <v>2</v>
      </c>
      <c r="D46">
        <v>0.76495000000000002</v>
      </c>
      <c r="E46">
        <v>0.26795000000000002</v>
      </c>
      <c r="F46">
        <v>1</v>
      </c>
      <c r="G46">
        <v>0.84994000000000003</v>
      </c>
      <c r="H46">
        <v>0</v>
      </c>
    </row>
    <row r="47" spans="1:8" x14ac:dyDescent="0.2">
      <c r="A47" t="s">
        <v>51</v>
      </c>
      <c r="B47">
        <v>10</v>
      </c>
      <c r="C47">
        <v>1</v>
      </c>
      <c r="D47">
        <v>0.83706000000000003</v>
      </c>
      <c r="E47">
        <v>0.17785000000000001</v>
      </c>
      <c r="F47">
        <v>1</v>
      </c>
      <c r="G47">
        <v>0.90985000000000005</v>
      </c>
      <c r="H47">
        <v>0</v>
      </c>
    </row>
    <row r="48" spans="1:8" x14ac:dyDescent="0.2">
      <c r="A48" t="s">
        <v>52</v>
      </c>
      <c r="B48">
        <v>18</v>
      </c>
      <c r="C48">
        <v>1</v>
      </c>
      <c r="D48">
        <v>0.92093000000000003</v>
      </c>
      <c r="E48">
        <v>8.2371E-2</v>
      </c>
      <c r="F48">
        <v>1</v>
      </c>
      <c r="G48">
        <v>0.95930000000000004</v>
      </c>
      <c r="H48">
        <v>3.1099999999999999E-3</v>
      </c>
    </row>
    <row r="49" spans="1:8" x14ac:dyDescent="0.2">
      <c r="A49" t="s">
        <v>53</v>
      </c>
      <c r="B49">
        <v>30</v>
      </c>
      <c r="C49">
        <v>1</v>
      </c>
      <c r="D49">
        <v>0.92093000000000003</v>
      </c>
      <c r="E49">
        <v>8.2371E-2</v>
      </c>
      <c r="F49">
        <v>1</v>
      </c>
      <c r="G49">
        <v>0.95930000000000004</v>
      </c>
      <c r="H49">
        <v>0</v>
      </c>
    </row>
    <row r="50" spans="1:8" x14ac:dyDescent="0.2">
      <c r="A50" t="s">
        <v>54</v>
      </c>
      <c r="B50">
        <v>40</v>
      </c>
      <c r="C50">
        <v>3</v>
      </c>
      <c r="D50">
        <v>0.95714999999999995</v>
      </c>
      <c r="E50">
        <v>4.3798999999999998E-2</v>
      </c>
      <c r="F50">
        <v>1</v>
      </c>
      <c r="G50">
        <v>0.97667999999999999</v>
      </c>
      <c r="H50">
        <v>2.1680000000000001E-2</v>
      </c>
    </row>
    <row r="51" spans="1:8" x14ac:dyDescent="0.2">
      <c r="A51" t="s">
        <v>55</v>
      </c>
      <c r="B51">
        <v>8</v>
      </c>
      <c r="C51">
        <v>3</v>
      </c>
      <c r="D51">
        <v>0.98821999999999999</v>
      </c>
      <c r="E51">
        <v>1.1846000000000001E-2</v>
      </c>
      <c r="F51">
        <v>1</v>
      </c>
      <c r="G51">
        <v>0.98821999999999999</v>
      </c>
      <c r="H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18" workbookViewId="0">
      <selection sqref="A1:A1048576"/>
    </sheetView>
  </sheetViews>
  <sheetFormatPr baseColWidth="10" defaultRowHeight="16" x14ac:dyDescent="0.2"/>
  <cols>
    <col min="1" max="1" width="45.832031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e">
        <f>-LOG(p)</f>
        <v>#NAME?</v>
      </c>
      <c r="F1" t="s">
        <v>3</v>
      </c>
      <c r="G1" t="s">
        <v>4</v>
      </c>
      <c r="H1" t="s">
        <v>5</v>
      </c>
    </row>
    <row r="2" spans="1:8" x14ac:dyDescent="0.2">
      <c r="A2" t="s">
        <v>19</v>
      </c>
      <c r="B2">
        <v>15</v>
      </c>
      <c r="C2">
        <v>2</v>
      </c>
      <c r="D2">
        <v>5.4911999999999999E-3</v>
      </c>
      <c r="E2">
        <v>5.2046000000000001</v>
      </c>
      <c r="F2">
        <v>0.27456000000000003</v>
      </c>
      <c r="G2">
        <v>0.27456000000000003</v>
      </c>
      <c r="H2">
        <v>0</v>
      </c>
    </row>
    <row r="3" spans="1:8" x14ac:dyDescent="0.2">
      <c r="A3" t="s">
        <v>41</v>
      </c>
      <c r="B3">
        <v>2</v>
      </c>
      <c r="C3">
        <v>1</v>
      </c>
      <c r="D3">
        <v>4.3638999999999997E-2</v>
      </c>
      <c r="E3">
        <v>3.1318000000000001</v>
      </c>
      <c r="F3">
        <v>1</v>
      </c>
      <c r="G3">
        <v>0.85365999999999997</v>
      </c>
      <c r="H3">
        <v>0</v>
      </c>
    </row>
    <row r="4" spans="1:8" x14ac:dyDescent="0.2">
      <c r="A4" t="s">
        <v>31</v>
      </c>
      <c r="B4">
        <v>25</v>
      </c>
      <c r="C4">
        <v>2</v>
      </c>
      <c r="D4">
        <v>0.21357999999999999</v>
      </c>
      <c r="E4">
        <v>1.5437000000000001</v>
      </c>
      <c r="F4">
        <v>1</v>
      </c>
      <c r="G4">
        <v>0.85365999999999997</v>
      </c>
      <c r="H4">
        <v>0</v>
      </c>
    </row>
    <row r="5" spans="1:8" x14ac:dyDescent="0.2">
      <c r="A5" t="s">
        <v>37</v>
      </c>
      <c r="B5">
        <v>22</v>
      </c>
      <c r="C5">
        <v>8</v>
      </c>
      <c r="D5">
        <v>0.28038000000000002</v>
      </c>
      <c r="E5">
        <v>1.2716000000000001</v>
      </c>
      <c r="F5">
        <v>1</v>
      </c>
      <c r="G5">
        <v>0.85365999999999997</v>
      </c>
      <c r="H5">
        <v>0.42653000000000002</v>
      </c>
    </row>
    <row r="6" spans="1:8" x14ac:dyDescent="0.2">
      <c r="A6" t="s">
        <v>46</v>
      </c>
      <c r="B6">
        <v>20</v>
      </c>
      <c r="C6">
        <v>1</v>
      </c>
      <c r="D6">
        <v>0.32615</v>
      </c>
      <c r="E6">
        <v>1.1204000000000001</v>
      </c>
      <c r="F6">
        <v>1</v>
      </c>
      <c r="G6">
        <v>0.85365999999999997</v>
      </c>
      <c r="H6">
        <v>0</v>
      </c>
    </row>
    <row r="7" spans="1:8" x14ac:dyDescent="0.2">
      <c r="A7" t="s">
        <v>24</v>
      </c>
      <c r="B7">
        <v>46</v>
      </c>
      <c r="C7">
        <v>1</v>
      </c>
      <c r="D7">
        <v>0.34089000000000003</v>
      </c>
      <c r="E7">
        <v>1.0762</v>
      </c>
      <c r="F7">
        <v>1</v>
      </c>
      <c r="G7">
        <v>0.85365999999999997</v>
      </c>
      <c r="H7">
        <v>2.239E-2</v>
      </c>
    </row>
    <row r="8" spans="1:8" x14ac:dyDescent="0.2">
      <c r="A8" t="s">
        <v>44</v>
      </c>
      <c r="B8">
        <v>5</v>
      </c>
      <c r="C8">
        <v>2</v>
      </c>
      <c r="D8">
        <v>0.36013000000000001</v>
      </c>
      <c r="E8">
        <v>1.0213000000000001</v>
      </c>
      <c r="F8">
        <v>1</v>
      </c>
      <c r="G8">
        <v>0.85365999999999997</v>
      </c>
      <c r="H8">
        <v>0.6</v>
      </c>
    </row>
    <row r="9" spans="1:8" x14ac:dyDescent="0.2">
      <c r="A9" t="s">
        <v>42</v>
      </c>
      <c r="B9">
        <v>9</v>
      </c>
      <c r="C9">
        <v>1</v>
      </c>
      <c r="D9">
        <v>0.36731999999999998</v>
      </c>
      <c r="E9">
        <v>1.0015000000000001</v>
      </c>
      <c r="F9">
        <v>1</v>
      </c>
      <c r="G9">
        <v>0.85365999999999997</v>
      </c>
      <c r="H9">
        <v>0</v>
      </c>
    </row>
    <row r="10" spans="1:8" x14ac:dyDescent="0.2">
      <c r="A10" t="s">
        <v>20</v>
      </c>
      <c r="B10">
        <v>32</v>
      </c>
      <c r="C10">
        <v>7</v>
      </c>
      <c r="D10">
        <v>0.36958000000000002</v>
      </c>
      <c r="E10">
        <v>0.99539</v>
      </c>
      <c r="F10">
        <v>1</v>
      </c>
      <c r="G10">
        <v>0.85365999999999997</v>
      </c>
      <c r="H10">
        <v>0.14551</v>
      </c>
    </row>
    <row r="11" spans="1:8" x14ac:dyDescent="0.2">
      <c r="A11" t="s">
        <v>7</v>
      </c>
      <c r="B11">
        <v>15</v>
      </c>
      <c r="C11">
        <v>4</v>
      </c>
      <c r="D11">
        <v>0.40139000000000002</v>
      </c>
      <c r="E11">
        <v>0.91283000000000003</v>
      </c>
      <c r="F11">
        <v>1</v>
      </c>
      <c r="G11">
        <v>0.85365999999999997</v>
      </c>
      <c r="H11">
        <v>0.11111</v>
      </c>
    </row>
    <row r="12" spans="1:8" x14ac:dyDescent="0.2">
      <c r="A12" t="s">
        <v>48</v>
      </c>
      <c r="B12">
        <v>16</v>
      </c>
      <c r="C12">
        <v>1</v>
      </c>
      <c r="D12">
        <v>0.40240999999999999</v>
      </c>
      <c r="E12">
        <v>0.91027000000000002</v>
      </c>
      <c r="F12">
        <v>1</v>
      </c>
      <c r="G12">
        <v>0.85365999999999997</v>
      </c>
      <c r="H12">
        <v>0.22131000000000001</v>
      </c>
    </row>
    <row r="13" spans="1:8" x14ac:dyDescent="0.2">
      <c r="A13" t="s">
        <v>54</v>
      </c>
      <c r="B13">
        <v>40</v>
      </c>
      <c r="C13">
        <v>3</v>
      </c>
      <c r="D13">
        <v>0.40437000000000001</v>
      </c>
      <c r="E13">
        <v>0.90542</v>
      </c>
      <c r="F13">
        <v>1</v>
      </c>
      <c r="G13">
        <v>0.85365999999999997</v>
      </c>
      <c r="H13">
        <v>2.1680000000000001E-2</v>
      </c>
    </row>
    <row r="14" spans="1:8" x14ac:dyDescent="0.2">
      <c r="A14" t="s">
        <v>40</v>
      </c>
      <c r="B14">
        <v>14</v>
      </c>
      <c r="C14">
        <v>8</v>
      </c>
      <c r="D14">
        <v>0.40855000000000002</v>
      </c>
      <c r="E14">
        <v>0.89514000000000005</v>
      </c>
      <c r="F14">
        <v>1</v>
      </c>
      <c r="G14">
        <v>0.85365999999999997</v>
      </c>
      <c r="H14">
        <v>0.36548000000000003</v>
      </c>
    </row>
    <row r="15" spans="1:8" x14ac:dyDescent="0.2">
      <c r="A15" t="s">
        <v>26</v>
      </c>
      <c r="B15">
        <v>28</v>
      </c>
      <c r="C15">
        <v>5</v>
      </c>
      <c r="D15">
        <v>0.41510999999999998</v>
      </c>
      <c r="E15">
        <v>0.87921000000000005</v>
      </c>
      <c r="F15">
        <v>1</v>
      </c>
      <c r="G15">
        <v>0.85365999999999997</v>
      </c>
      <c r="H15">
        <v>0.29346</v>
      </c>
    </row>
    <row r="16" spans="1:8" x14ac:dyDescent="0.2">
      <c r="A16" t="s">
        <v>49</v>
      </c>
      <c r="B16">
        <v>21</v>
      </c>
      <c r="C16">
        <v>1</v>
      </c>
      <c r="D16">
        <v>0.41865999999999998</v>
      </c>
      <c r="E16">
        <v>0.87070000000000003</v>
      </c>
      <c r="F16">
        <v>1</v>
      </c>
      <c r="G16">
        <v>0.85365999999999997</v>
      </c>
      <c r="H16">
        <v>0</v>
      </c>
    </row>
    <row r="17" spans="1:8" x14ac:dyDescent="0.2">
      <c r="A17" t="s">
        <v>38</v>
      </c>
      <c r="B17">
        <v>41</v>
      </c>
      <c r="C17">
        <v>2</v>
      </c>
      <c r="D17">
        <v>0.44973999999999997</v>
      </c>
      <c r="E17">
        <v>0.79908999999999997</v>
      </c>
      <c r="F17">
        <v>1</v>
      </c>
      <c r="G17">
        <v>0.85365999999999997</v>
      </c>
      <c r="H17">
        <v>0.14507</v>
      </c>
    </row>
    <row r="18" spans="1:8" x14ac:dyDescent="0.2">
      <c r="A18" t="s">
        <v>13</v>
      </c>
      <c r="B18">
        <v>15</v>
      </c>
      <c r="C18">
        <v>5</v>
      </c>
      <c r="D18">
        <v>0.46455000000000002</v>
      </c>
      <c r="E18">
        <v>0.76668999999999998</v>
      </c>
      <c r="F18">
        <v>1</v>
      </c>
      <c r="G18">
        <v>0.85365999999999997</v>
      </c>
      <c r="H18">
        <v>0.42071999999999998</v>
      </c>
    </row>
    <row r="19" spans="1:8" x14ac:dyDescent="0.2">
      <c r="A19" t="s">
        <v>17</v>
      </c>
      <c r="B19">
        <v>12</v>
      </c>
      <c r="C19">
        <v>2</v>
      </c>
      <c r="D19">
        <v>0.48087000000000002</v>
      </c>
      <c r="E19">
        <v>0.73214999999999997</v>
      </c>
      <c r="F19">
        <v>1</v>
      </c>
      <c r="G19">
        <v>0.85365999999999997</v>
      </c>
      <c r="H19">
        <v>0.61904000000000003</v>
      </c>
    </row>
    <row r="20" spans="1:8" x14ac:dyDescent="0.2">
      <c r="A20" t="s">
        <v>27</v>
      </c>
      <c r="B20">
        <v>10</v>
      </c>
      <c r="C20">
        <v>3</v>
      </c>
      <c r="D20">
        <v>0.48141</v>
      </c>
      <c r="E20">
        <v>0.73104000000000002</v>
      </c>
      <c r="F20">
        <v>1</v>
      </c>
      <c r="G20">
        <v>0.85365999999999997</v>
      </c>
      <c r="H20">
        <v>0.25</v>
      </c>
    </row>
    <row r="21" spans="1:8" x14ac:dyDescent="0.2">
      <c r="A21" t="s">
        <v>34</v>
      </c>
      <c r="B21">
        <v>36</v>
      </c>
      <c r="C21">
        <v>4</v>
      </c>
      <c r="D21">
        <v>0.50722999999999996</v>
      </c>
      <c r="E21">
        <v>0.67878000000000005</v>
      </c>
      <c r="F21">
        <v>1</v>
      </c>
      <c r="G21">
        <v>0.85365999999999997</v>
      </c>
      <c r="H21">
        <v>0.14631</v>
      </c>
    </row>
    <row r="22" spans="1:8" x14ac:dyDescent="0.2">
      <c r="A22" t="s">
        <v>9</v>
      </c>
      <c r="B22">
        <v>8</v>
      </c>
      <c r="C22">
        <v>2</v>
      </c>
      <c r="D22">
        <v>0.51485999999999998</v>
      </c>
      <c r="E22">
        <v>0.66386999999999996</v>
      </c>
      <c r="F22">
        <v>1</v>
      </c>
      <c r="G22">
        <v>0.85365999999999997</v>
      </c>
      <c r="H22">
        <v>0.42857000000000001</v>
      </c>
    </row>
    <row r="23" spans="1:8" x14ac:dyDescent="0.2">
      <c r="A23" t="s">
        <v>12</v>
      </c>
      <c r="B23">
        <v>34</v>
      </c>
      <c r="C23">
        <v>7</v>
      </c>
      <c r="D23">
        <v>0.53510999999999997</v>
      </c>
      <c r="E23">
        <v>0.62527999999999995</v>
      </c>
      <c r="F23">
        <v>1</v>
      </c>
      <c r="G23">
        <v>0.85365999999999997</v>
      </c>
      <c r="H23">
        <v>0.27161999999999997</v>
      </c>
    </row>
    <row r="24" spans="1:8" x14ac:dyDescent="0.2">
      <c r="A24" t="s">
        <v>32</v>
      </c>
      <c r="B24">
        <v>6</v>
      </c>
      <c r="C24">
        <v>1</v>
      </c>
      <c r="D24">
        <v>0.53524000000000005</v>
      </c>
      <c r="E24">
        <v>0.62502999999999997</v>
      </c>
      <c r="F24">
        <v>1</v>
      </c>
      <c r="G24">
        <v>0.85365999999999997</v>
      </c>
      <c r="H24">
        <v>0</v>
      </c>
    </row>
    <row r="25" spans="1:8" x14ac:dyDescent="0.2">
      <c r="A25" t="s">
        <v>16</v>
      </c>
      <c r="B25">
        <v>39</v>
      </c>
      <c r="C25">
        <v>13</v>
      </c>
      <c r="D25">
        <v>0.54588000000000003</v>
      </c>
      <c r="E25">
        <v>0.60535000000000005</v>
      </c>
      <c r="F25">
        <v>1</v>
      </c>
      <c r="G25">
        <v>0.85365999999999997</v>
      </c>
      <c r="H25">
        <v>0.47114</v>
      </c>
    </row>
    <row r="26" spans="1:8" x14ac:dyDescent="0.2">
      <c r="A26" t="s">
        <v>55</v>
      </c>
      <c r="B26">
        <v>8</v>
      </c>
      <c r="C26">
        <v>3</v>
      </c>
      <c r="D26">
        <v>0.54673000000000005</v>
      </c>
      <c r="E26">
        <v>0.6038</v>
      </c>
      <c r="F26">
        <v>1</v>
      </c>
      <c r="G26">
        <v>0.85365999999999997</v>
      </c>
      <c r="H26">
        <v>0</v>
      </c>
    </row>
    <row r="27" spans="1:8" x14ac:dyDescent="0.2">
      <c r="A27" t="s">
        <v>39</v>
      </c>
      <c r="B27">
        <v>16</v>
      </c>
      <c r="C27">
        <v>3</v>
      </c>
      <c r="D27">
        <v>0.54939000000000004</v>
      </c>
      <c r="E27">
        <v>0.59894999999999998</v>
      </c>
      <c r="F27">
        <v>1</v>
      </c>
      <c r="G27">
        <v>0.85365999999999997</v>
      </c>
      <c r="H27">
        <v>0.13707</v>
      </c>
    </row>
    <row r="28" spans="1:8" x14ac:dyDescent="0.2">
      <c r="A28" t="s">
        <v>28</v>
      </c>
      <c r="B28">
        <v>27</v>
      </c>
      <c r="C28">
        <v>3</v>
      </c>
      <c r="D28">
        <v>0.55389999999999995</v>
      </c>
      <c r="E28">
        <v>0.59077999999999997</v>
      </c>
      <c r="F28">
        <v>1</v>
      </c>
      <c r="G28">
        <v>0.85365999999999997</v>
      </c>
      <c r="H28">
        <v>7.6149999999999995E-2</v>
      </c>
    </row>
    <row r="29" spans="1:8" x14ac:dyDescent="0.2">
      <c r="A29" t="s">
        <v>23</v>
      </c>
      <c r="B29">
        <v>18</v>
      </c>
      <c r="C29">
        <v>3</v>
      </c>
      <c r="D29">
        <v>0.55496000000000001</v>
      </c>
      <c r="E29">
        <v>0.58886000000000005</v>
      </c>
      <c r="F29">
        <v>1</v>
      </c>
      <c r="G29">
        <v>0.85365999999999997</v>
      </c>
      <c r="H29">
        <v>0.20311999999999999</v>
      </c>
    </row>
    <row r="30" spans="1:8" x14ac:dyDescent="0.2">
      <c r="A30" t="s">
        <v>15</v>
      </c>
      <c r="B30">
        <v>37</v>
      </c>
      <c r="C30">
        <v>5</v>
      </c>
      <c r="D30">
        <v>0.57486000000000004</v>
      </c>
      <c r="E30">
        <v>0.55362999999999996</v>
      </c>
      <c r="F30">
        <v>1</v>
      </c>
      <c r="G30">
        <v>0.85365999999999997</v>
      </c>
      <c r="H30">
        <v>0.12548999999999999</v>
      </c>
    </row>
    <row r="31" spans="1:8" x14ac:dyDescent="0.2">
      <c r="A31" t="s">
        <v>14</v>
      </c>
      <c r="B31">
        <v>38</v>
      </c>
      <c r="C31">
        <v>5</v>
      </c>
      <c r="D31">
        <v>0.57867000000000002</v>
      </c>
      <c r="E31">
        <v>0.54701999999999995</v>
      </c>
      <c r="F31">
        <v>1</v>
      </c>
      <c r="G31">
        <v>0.85365999999999997</v>
      </c>
      <c r="H31">
        <v>0.30728</v>
      </c>
    </row>
    <row r="32" spans="1:8" x14ac:dyDescent="0.2">
      <c r="A32" t="s">
        <v>30</v>
      </c>
      <c r="B32">
        <v>9</v>
      </c>
      <c r="C32">
        <v>1</v>
      </c>
      <c r="D32">
        <v>0.58023999999999998</v>
      </c>
      <c r="E32">
        <v>0.54432000000000003</v>
      </c>
      <c r="F32">
        <v>1</v>
      </c>
      <c r="G32">
        <v>0.85365999999999997</v>
      </c>
      <c r="H32">
        <v>0</v>
      </c>
    </row>
    <row r="33" spans="1:8" x14ac:dyDescent="0.2">
      <c r="A33" t="s">
        <v>43</v>
      </c>
      <c r="B33">
        <v>42</v>
      </c>
      <c r="C33">
        <v>5</v>
      </c>
      <c r="D33">
        <v>0.60165000000000002</v>
      </c>
      <c r="E33">
        <v>0.50807999999999998</v>
      </c>
      <c r="F33">
        <v>1</v>
      </c>
      <c r="G33">
        <v>0.85365999999999997</v>
      </c>
      <c r="H33">
        <v>0.10739</v>
      </c>
    </row>
    <row r="34" spans="1:8" x14ac:dyDescent="0.2">
      <c r="A34" t="s">
        <v>36</v>
      </c>
      <c r="B34">
        <v>28</v>
      </c>
      <c r="C34">
        <v>10</v>
      </c>
      <c r="D34">
        <v>0.61182999999999998</v>
      </c>
      <c r="E34">
        <v>0.49131000000000002</v>
      </c>
      <c r="F34">
        <v>1</v>
      </c>
      <c r="G34">
        <v>0.85365999999999997</v>
      </c>
      <c r="H34">
        <v>0.25080000000000002</v>
      </c>
    </row>
    <row r="35" spans="1:8" x14ac:dyDescent="0.2">
      <c r="A35" t="s">
        <v>8</v>
      </c>
      <c r="B35">
        <v>48</v>
      </c>
      <c r="C35">
        <v>12</v>
      </c>
      <c r="D35">
        <v>0.62983999999999996</v>
      </c>
      <c r="E35">
        <v>0.46228999999999998</v>
      </c>
      <c r="F35">
        <v>1</v>
      </c>
      <c r="G35">
        <v>0.85365999999999997</v>
      </c>
      <c r="H35">
        <v>0.16667000000000001</v>
      </c>
    </row>
    <row r="36" spans="1:8" x14ac:dyDescent="0.2">
      <c r="A36" t="s">
        <v>21</v>
      </c>
      <c r="B36">
        <v>20</v>
      </c>
      <c r="C36">
        <v>8</v>
      </c>
      <c r="D36">
        <v>0.63016000000000005</v>
      </c>
      <c r="E36">
        <v>0.46178000000000002</v>
      </c>
      <c r="F36">
        <v>1</v>
      </c>
      <c r="G36">
        <v>0.85365999999999997</v>
      </c>
      <c r="H36">
        <v>0.30657000000000001</v>
      </c>
    </row>
    <row r="37" spans="1:8" x14ac:dyDescent="0.2">
      <c r="A37" t="s">
        <v>22</v>
      </c>
      <c r="B37">
        <v>4</v>
      </c>
      <c r="C37">
        <v>3</v>
      </c>
      <c r="D37">
        <v>0.64224999999999999</v>
      </c>
      <c r="E37">
        <v>0.44277</v>
      </c>
      <c r="F37">
        <v>1</v>
      </c>
      <c r="G37">
        <v>0.85365999999999997</v>
      </c>
      <c r="H37">
        <v>0.5</v>
      </c>
    </row>
    <row r="38" spans="1:8" x14ac:dyDescent="0.2">
      <c r="A38" t="s">
        <v>29</v>
      </c>
      <c r="B38">
        <v>66</v>
      </c>
      <c r="C38">
        <v>15</v>
      </c>
      <c r="D38">
        <v>0.65505999999999998</v>
      </c>
      <c r="E38">
        <v>0.42303000000000002</v>
      </c>
      <c r="F38">
        <v>1</v>
      </c>
      <c r="G38">
        <v>0.85365999999999997</v>
      </c>
      <c r="H38">
        <v>0.38750000000000001</v>
      </c>
    </row>
    <row r="39" spans="1:8" x14ac:dyDescent="0.2">
      <c r="A39" t="s">
        <v>25</v>
      </c>
      <c r="B39">
        <v>22</v>
      </c>
      <c r="C39">
        <v>6</v>
      </c>
      <c r="D39">
        <v>0.67967999999999995</v>
      </c>
      <c r="E39">
        <v>0.38613999999999998</v>
      </c>
      <c r="F39">
        <v>1</v>
      </c>
      <c r="G39">
        <v>0.85365999999999997</v>
      </c>
      <c r="H39">
        <v>0.32191999999999998</v>
      </c>
    </row>
    <row r="40" spans="1:8" x14ac:dyDescent="0.2">
      <c r="A40" t="s">
        <v>51</v>
      </c>
      <c r="B40">
        <v>10</v>
      </c>
      <c r="C40">
        <v>1</v>
      </c>
      <c r="D40">
        <v>0.69164000000000003</v>
      </c>
      <c r="E40">
        <v>0.36869000000000002</v>
      </c>
      <c r="F40">
        <v>1</v>
      </c>
      <c r="G40">
        <v>0.85365999999999997</v>
      </c>
      <c r="H40">
        <v>0</v>
      </c>
    </row>
    <row r="41" spans="1:8" x14ac:dyDescent="0.2">
      <c r="A41" t="s">
        <v>6</v>
      </c>
      <c r="B41">
        <v>6</v>
      </c>
      <c r="C41">
        <v>2</v>
      </c>
      <c r="D41">
        <v>0.69650000000000001</v>
      </c>
      <c r="E41">
        <v>0.36169000000000001</v>
      </c>
      <c r="F41">
        <v>1</v>
      </c>
      <c r="G41">
        <v>0.85365999999999997</v>
      </c>
      <c r="H41">
        <v>0</v>
      </c>
    </row>
    <row r="42" spans="1:8" x14ac:dyDescent="0.2">
      <c r="A42" t="s">
        <v>45</v>
      </c>
      <c r="B42">
        <v>26</v>
      </c>
      <c r="C42">
        <v>3</v>
      </c>
      <c r="D42">
        <v>0.70974000000000004</v>
      </c>
      <c r="E42">
        <v>0.34286</v>
      </c>
      <c r="F42">
        <v>1</v>
      </c>
      <c r="G42">
        <v>0.85365999999999997</v>
      </c>
      <c r="H42">
        <v>0.20594000000000001</v>
      </c>
    </row>
    <row r="43" spans="1:8" x14ac:dyDescent="0.2">
      <c r="A43" t="s">
        <v>18</v>
      </c>
      <c r="B43">
        <v>23</v>
      </c>
      <c r="C43">
        <v>2</v>
      </c>
      <c r="D43">
        <v>0.73136999999999996</v>
      </c>
      <c r="E43">
        <v>0.31283</v>
      </c>
      <c r="F43">
        <v>1</v>
      </c>
      <c r="G43">
        <v>0.85365999999999997</v>
      </c>
      <c r="H43">
        <v>4.061E-2</v>
      </c>
    </row>
    <row r="44" spans="1:8" x14ac:dyDescent="0.2">
      <c r="A44" t="s">
        <v>11</v>
      </c>
      <c r="B44">
        <v>19</v>
      </c>
      <c r="C44">
        <v>6</v>
      </c>
      <c r="D44">
        <v>0.73740000000000006</v>
      </c>
      <c r="E44">
        <v>0.30462</v>
      </c>
      <c r="F44">
        <v>1</v>
      </c>
      <c r="G44">
        <v>0.85365999999999997</v>
      </c>
      <c r="H44">
        <v>7.1429999999999993E-2</v>
      </c>
    </row>
    <row r="45" spans="1:8" x14ac:dyDescent="0.2">
      <c r="A45" t="s">
        <v>50</v>
      </c>
      <c r="B45">
        <v>21</v>
      </c>
      <c r="C45">
        <v>2</v>
      </c>
      <c r="D45">
        <v>0.75122</v>
      </c>
      <c r="E45">
        <v>0.28605999999999998</v>
      </c>
      <c r="F45">
        <v>1</v>
      </c>
      <c r="G45">
        <v>0.85365999999999997</v>
      </c>
      <c r="H45">
        <v>0</v>
      </c>
    </row>
    <row r="46" spans="1:8" x14ac:dyDescent="0.2">
      <c r="A46" t="s">
        <v>33</v>
      </c>
      <c r="B46">
        <v>33</v>
      </c>
      <c r="C46">
        <v>10</v>
      </c>
      <c r="D46">
        <v>0.79491999999999996</v>
      </c>
      <c r="E46">
        <v>0.22952</v>
      </c>
      <c r="F46">
        <v>1</v>
      </c>
      <c r="G46">
        <v>0.88324000000000003</v>
      </c>
      <c r="H46">
        <v>0.57264999999999999</v>
      </c>
    </row>
    <row r="47" spans="1:8" x14ac:dyDescent="0.2">
      <c r="A47" t="s">
        <v>35</v>
      </c>
      <c r="B47">
        <v>4</v>
      </c>
      <c r="C47">
        <v>3</v>
      </c>
      <c r="D47">
        <v>0.87256</v>
      </c>
      <c r="E47">
        <v>0.13633000000000001</v>
      </c>
      <c r="F47">
        <v>1</v>
      </c>
      <c r="G47">
        <v>0.94843</v>
      </c>
      <c r="H47">
        <v>1</v>
      </c>
    </row>
    <row r="48" spans="1:8" x14ac:dyDescent="0.2">
      <c r="A48" t="s">
        <v>52</v>
      </c>
      <c r="B48">
        <v>18</v>
      </c>
      <c r="C48">
        <v>1</v>
      </c>
      <c r="D48">
        <v>0.92486000000000002</v>
      </c>
      <c r="E48">
        <v>7.8112000000000001E-2</v>
      </c>
      <c r="F48">
        <v>1</v>
      </c>
      <c r="G48">
        <v>0.96340000000000003</v>
      </c>
      <c r="H48">
        <v>3.1099999999999999E-3</v>
      </c>
    </row>
    <row r="49" spans="1:8" x14ac:dyDescent="0.2">
      <c r="A49" t="s">
        <v>53</v>
      </c>
      <c r="B49">
        <v>30</v>
      </c>
      <c r="C49">
        <v>1</v>
      </c>
      <c r="D49">
        <v>0.92486000000000002</v>
      </c>
      <c r="E49">
        <v>7.8112000000000001E-2</v>
      </c>
      <c r="F49">
        <v>1</v>
      </c>
      <c r="G49">
        <v>0.96340000000000003</v>
      </c>
      <c r="H49">
        <v>0</v>
      </c>
    </row>
    <row r="50" spans="1:8" x14ac:dyDescent="0.2">
      <c r="A50" t="s">
        <v>47</v>
      </c>
      <c r="B50">
        <v>9</v>
      </c>
      <c r="C50">
        <v>1</v>
      </c>
      <c r="D50">
        <v>0.95730000000000004</v>
      </c>
      <c r="E50">
        <v>4.3643000000000001E-2</v>
      </c>
      <c r="F50">
        <v>1</v>
      </c>
      <c r="G50">
        <v>0.97682999999999998</v>
      </c>
      <c r="H50">
        <v>1</v>
      </c>
    </row>
    <row r="51" spans="1:8" x14ac:dyDescent="0.2">
      <c r="A51" t="s">
        <v>10</v>
      </c>
      <c r="B51">
        <v>7</v>
      </c>
      <c r="C51">
        <v>1</v>
      </c>
      <c r="D51">
        <v>0.99165999999999999</v>
      </c>
      <c r="E51">
        <v>8.3742999999999995E-3</v>
      </c>
      <c r="F51">
        <v>1</v>
      </c>
      <c r="G51">
        <v>0.99165999999999999</v>
      </c>
      <c r="H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opLeftCell="A14" workbookViewId="0">
      <selection activeCell="H30" sqref="H30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e">
        <f>-LOG(p)</f>
        <v>#NAME?</v>
      </c>
      <c r="F1" t="s">
        <v>3</v>
      </c>
      <c r="G1" t="s">
        <v>4</v>
      </c>
      <c r="H1" t="s">
        <v>5</v>
      </c>
    </row>
    <row r="2" spans="1:8" x14ac:dyDescent="0.2">
      <c r="A2" t="s">
        <v>24</v>
      </c>
      <c r="B2">
        <v>46</v>
      </c>
      <c r="C2">
        <v>1</v>
      </c>
      <c r="D2">
        <v>5.4091E-2</v>
      </c>
      <c r="E2">
        <v>2.9171</v>
      </c>
      <c r="F2">
        <v>1</v>
      </c>
      <c r="G2">
        <v>0.92469999999999997</v>
      </c>
      <c r="H2">
        <v>2.239E-2</v>
      </c>
    </row>
    <row r="3" spans="1:8" x14ac:dyDescent="0.2">
      <c r="A3" t="s">
        <v>9</v>
      </c>
      <c r="B3">
        <v>8</v>
      </c>
      <c r="C3">
        <v>2</v>
      </c>
      <c r="D3">
        <v>6.5876000000000004E-2</v>
      </c>
      <c r="E3">
        <v>2.72</v>
      </c>
      <c r="F3">
        <v>1</v>
      </c>
      <c r="G3">
        <v>0.92469999999999997</v>
      </c>
      <c r="H3">
        <v>0.42857000000000001</v>
      </c>
    </row>
    <row r="4" spans="1:8" x14ac:dyDescent="0.2">
      <c r="A4" t="s">
        <v>10</v>
      </c>
      <c r="B4">
        <v>7</v>
      </c>
      <c r="C4">
        <v>1</v>
      </c>
      <c r="D4">
        <v>8.0966999999999997E-2</v>
      </c>
      <c r="E4">
        <v>2.5137</v>
      </c>
      <c r="F4">
        <v>1</v>
      </c>
      <c r="G4">
        <v>0.92469999999999997</v>
      </c>
      <c r="H4">
        <v>0</v>
      </c>
    </row>
    <row r="5" spans="1:8" x14ac:dyDescent="0.2">
      <c r="A5" t="s">
        <v>23</v>
      </c>
      <c r="B5">
        <v>18</v>
      </c>
      <c r="C5">
        <v>3</v>
      </c>
      <c r="D5">
        <v>8.7306999999999996E-2</v>
      </c>
      <c r="E5">
        <v>2.4382999999999999</v>
      </c>
      <c r="F5">
        <v>1</v>
      </c>
      <c r="G5">
        <v>0.92469999999999997</v>
      </c>
      <c r="H5">
        <v>0.20311999999999999</v>
      </c>
    </row>
    <row r="6" spans="1:8" x14ac:dyDescent="0.2">
      <c r="A6" t="s">
        <v>37</v>
      </c>
      <c r="B6">
        <v>22</v>
      </c>
      <c r="C6">
        <v>8</v>
      </c>
      <c r="D6">
        <v>0.12828000000000001</v>
      </c>
      <c r="E6">
        <v>2.0535000000000001</v>
      </c>
      <c r="F6">
        <v>1</v>
      </c>
      <c r="G6">
        <v>0.92469999999999997</v>
      </c>
      <c r="H6">
        <v>0.42653000000000002</v>
      </c>
    </row>
    <row r="7" spans="1:8" x14ac:dyDescent="0.2">
      <c r="A7" t="s">
        <v>13</v>
      </c>
      <c r="B7">
        <v>15</v>
      </c>
      <c r="C7">
        <v>5</v>
      </c>
      <c r="D7">
        <v>0.17385999999999999</v>
      </c>
      <c r="E7">
        <v>1.7495000000000001</v>
      </c>
      <c r="F7">
        <v>1</v>
      </c>
      <c r="G7">
        <v>0.92469999999999997</v>
      </c>
      <c r="H7">
        <v>0.42071999999999998</v>
      </c>
    </row>
    <row r="8" spans="1:8" x14ac:dyDescent="0.2">
      <c r="A8" t="s">
        <v>12</v>
      </c>
      <c r="B8">
        <v>34</v>
      </c>
      <c r="C8">
        <v>7</v>
      </c>
      <c r="D8">
        <v>0.23713000000000001</v>
      </c>
      <c r="E8">
        <v>1.4391</v>
      </c>
      <c r="F8">
        <v>1</v>
      </c>
      <c r="G8">
        <v>0.92469999999999997</v>
      </c>
      <c r="H8">
        <v>0.27161999999999997</v>
      </c>
    </row>
    <row r="9" spans="1:8" x14ac:dyDescent="0.2">
      <c r="A9" t="s">
        <v>54</v>
      </c>
      <c r="B9">
        <v>40</v>
      </c>
      <c r="C9">
        <v>3</v>
      </c>
      <c r="D9">
        <v>0.27509</v>
      </c>
      <c r="E9">
        <v>1.2906</v>
      </c>
      <c r="F9">
        <v>1</v>
      </c>
      <c r="G9">
        <v>0.92469999999999997</v>
      </c>
      <c r="H9">
        <v>2.1680000000000001E-2</v>
      </c>
    </row>
    <row r="10" spans="1:8" x14ac:dyDescent="0.2">
      <c r="A10" t="s">
        <v>31</v>
      </c>
      <c r="B10">
        <v>25</v>
      </c>
      <c r="C10">
        <v>2</v>
      </c>
      <c r="D10">
        <v>0.28248000000000001</v>
      </c>
      <c r="E10">
        <v>1.2641</v>
      </c>
      <c r="F10">
        <v>1</v>
      </c>
      <c r="G10">
        <v>0.92469999999999997</v>
      </c>
      <c r="H10">
        <v>0</v>
      </c>
    </row>
    <row r="11" spans="1:8" x14ac:dyDescent="0.2">
      <c r="A11" t="s">
        <v>48</v>
      </c>
      <c r="B11">
        <v>16</v>
      </c>
      <c r="C11">
        <v>1</v>
      </c>
      <c r="D11">
        <v>0.29058</v>
      </c>
      <c r="E11">
        <v>1.2359</v>
      </c>
      <c r="F11">
        <v>1</v>
      </c>
      <c r="G11">
        <v>0.92469999999999997</v>
      </c>
      <c r="H11">
        <v>0.22131000000000001</v>
      </c>
    </row>
    <row r="12" spans="1:8" x14ac:dyDescent="0.2">
      <c r="A12" t="s">
        <v>34</v>
      </c>
      <c r="B12">
        <v>36</v>
      </c>
      <c r="C12">
        <v>4</v>
      </c>
      <c r="D12">
        <v>0.31494</v>
      </c>
      <c r="E12">
        <v>1.1554</v>
      </c>
      <c r="F12">
        <v>1</v>
      </c>
      <c r="G12">
        <v>0.92469999999999997</v>
      </c>
      <c r="H12">
        <v>0.14631</v>
      </c>
    </row>
    <row r="13" spans="1:8" x14ac:dyDescent="0.2">
      <c r="A13" t="s">
        <v>17</v>
      </c>
      <c r="B13">
        <v>12</v>
      </c>
      <c r="C13">
        <v>2</v>
      </c>
      <c r="D13">
        <v>0.32179000000000002</v>
      </c>
      <c r="E13">
        <v>1.1338999999999999</v>
      </c>
      <c r="F13">
        <v>1</v>
      </c>
      <c r="G13">
        <v>0.92469999999999997</v>
      </c>
      <c r="H13">
        <v>0.61904000000000003</v>
      </c>
    </row>
    <row r="14" spans="1:8" x14ac:dyDescent="0.2">
      <c r="A14" t="s">
        <v>39</v>
      </c>
      <c r="B14">
        <v>16</v>
      </c>
      <c r="C14">
        <v>3</v>
      </c>
      <c r="D14">
        <v>0.32854</v>
      </c>
      <c r="E14">
        <v>1.1131</v>
      </c>
      <c r="F14">
        <v>1</v>
      </c>
      <c r="G14">
        <v>0.92469999999999997</v>
      </c>
      <c r="H14">
        <v>0.13707</v>
      </c>
    </row>
    <row r="15" spans="1:8" x14ac:dyDescent="0.2">
      <c r="A15" t="s">
        <v>22</v>
      </c>
      <c r="B15">
        <v>4</v>
      </c>
      <c r="C15">
        <v>3</v>
      </c>
      <c r="D15">
        <v>0.35442000000000001</v>
      </c>
      <c r="E15">
        <v>1.0373000000000001</v>
      </c>
      <c r="F15">
        <v>1</v>
      </c>
      <c r="G15">
        <v>0.92469999999999997</v>
      </c>
      <c r="H15">
        <v>0.5</v>
      </c>
    </row>
    <row r="16" spans="1:8" x14ac:dyDescent="0.2">
      <c r="A16" t="s">
        <v>8</v>
      </c>
      <c r="B16">
        <v>48</v>
      </c>
      <c r="C16">
        <v>12</v>
      </c>
      <c r="D16">
        <v>0.36249999999999999</v>
      </c>
      <c r="E16">
        <v>1.0146999999999999</v>
      </c>
      <c r="F16">
        <v>1</v>
      </c>
      <c r="G16">
        <v>0.92469999999999997</v>
      </c>
      <c r="H16">
        <v>0.16667000000000001</v>
      </c>
    </row>
    <row r="17" spans="1:8" x14ac:dyDescent="0.2">
      <c r="A17" t="s">
        <v>44</v>
      </c>
      <c r="B17">
        <v>5</v>
      </c>
      <c r="C17">
        <v>2</v>
      </c>
      <c r="D17">
        <v>0.36619000000000002</v>
      </c>
      <c r="E17">
        <v>1.0045999999999999</v>
      </c>
      <c r="F17">
        <v>1</v>
      </c>
      <c r="G17">
        <v>0.92469999999999997</v>
      </c>
      <c r="H17">
        <v>0.6</v>
      </c>
    </row>
    <row r="18" spans="1:8" x14ac:dyDescent="0.2">
      <c r="A18" t="s">
        <v>55</v>
      </c>
      <c r="B18">
        <v>8</v>
      </c>
      <c r="C18">
        <v>3</v>
      </c>
      <c r="D18">
        <v>0.37252999999999997</v>
      </c>
      <c r="E18">
        <v>0.98743999999999998</v>
      </c>
      <c r="F18">
        <v>1</v>
      </c>
      <c r="G18">
        <v>0.92469999999999997</v>
      </c>
      <c r="H18">
        <v>0</v>
      </c>
    </row>
    <row r="19" spans="1:8" x14ac:dyDescent="0.2">
      <c r="A19" t="s">
        <v>29</v>
      </c>
      <c r="B19">
        <v>66</v>
      </c>
      <c r="C19">
        <v>15</v>
      </c>
      <c r="D19">
        <v>0.37489</v>
      </c>
      <c r="E19">
        <v>0.98111999999999999</v>
      </c>
      <c r="F19">
        <v>1</v>
      </c>
      <c r="G19">
        <v>0.92469999999999997</v>
      </c>
      <c r="H19">
        <v>0.38750000000000001</v>
      </c>
    </row>
    <row r="20" spans="1:8" x14ac:dyDescent="0.2">
      <c r="A20" t="s">
        <v>47</v>
      </c>
      <c r="B20">
        <v>9</v>
      </c>
      <c r="C20">
        <v>1</v>
      </c>
      <c r="D20">
        <v>0.40749999999999997</v>
      </c>
      <c r="E20">
        <v>0.89771999999999996</v>
      </c>
      <c r="F20">
        <v>1</v>
      </c>
      <c r="G20">
        <v>0.92469999999999997</v>
      </c>
      <c r="H20">
        <v>1</v>
      </c>
    </row>
    <row r="21" spans="1:8" x14ac:dyDescent="0.2">
      <c r="A21" t="s">
        <v>32</v>
      </c>
      <c r="B21">
        <v>6</v>
      </c>
      <c r="C21">
        <v>1</v>
      </c>
      <c r="D21">
        <v>0.42797000000000002</v>
      </c>
      <c r="E21">
        <v>0.84869000000000006</v>
      </c>
      <c r="F21">
        <v>1</v>
      </c>
      <c r="G21">
        <v>0.92469999999999997</v>
      </c>
      <c r="H21">
        <v>0</v>
      </c>
    </row>
    <row r="22" spans="1:8" x14ac:dyDescent="0.2">
      <c r="A22" t="s">
        <v>28</v>
      </c>
      <c r="B22">
        <v>27</v>
      </c>
      <c r="C22">
        <v>3</v>
      </c>
      <c r="D22">
        <v>0.46871000000000002</v>
      </c>
      <c r="E22">
        <v>0.75777000000000005</v>
      </c>
      <c r="F22">
        <v>1</v>
      </c>
      <c r="G22">
        <v>0.92469999999999997</v>
      </c>
      <c r="H22">
        <v>7.6149999999999995E-2</v>
      </c>
    </row>
    <row r="23" spans="1:8" x14ac:dyDescent="0.2">
      <c r="A23" t="s">
        <v>42</v>
      </c>
      <c r="B23">
        <v>9</v>
      </c>
      <c r="C23">
        <v>1</v>
      </c>
      <c r="D23">
        <v>0.48870000000000002</v>
      </c>
      <c r="E23">
        <v>0.71601000000000004</v>
      </c>
      <c r="F23">
        <v>1</v>
      </c>
      <c r="G23">
        <v>0.92469999999999997</v>
      </c>
      <c r="H23">
        <v>0</v>
      </c>
    </row>
    <row r="24" spans="1:8" x14ac:dyDescent="0.2">
      <c r="A24" t="s">
        <v>15</v>
      </c>
      <c r="B24">
        <v>37</v>
      </c>
      <c r="C24">
        <v>5</v>
      </c>
      <c r="D24">
        <v>0.50863999999999998</v>
      </c>
      <c r="E24">
        <v>0.67601999999999995</v>
      </c>
      <c r="F24">
        <v>1</v>
      </c>
      <c r="G24">
        <v>0.92469999999999997</v>
      </c>
      <c r="H24">
        <v>0.12548999999999999</v>
      </c>
    </row>
    <row r="25" spans="1:8" x14ac:dyDescent="0.2">
      <c r="A25" t="s">
        <v>14</v>
      </c>
      <c r="B25">
        <v>38</v>
      </c>
      <c r="C25">
        <v>5</v>
      </c>
      <c r="D25">
        <v>0.51446000000000003</v>
      </c>
      <c r="E25">
        <v>0.66464000000000001</v>
      </c>
      <c r="F25">
        <v>1</v>
      </c>
      <c r="G25">
        <v>0.92469999999999997</v>
      </c>
      <c r="H25">
        <v>0.30728</v>
      </c>
    </row>
    <row r="26" spans="1:8" x14ac:dyDescent="0.2">
      <c r="A26" t="s">
        <v>50</v>
      </c>
      <c r="B26">
        <v>21</v>
      </c>
      <c r="C26">
        <v>2</v>
      </c>
      <c r="D26">
        <v>0.52200000000000002</v>
      </c>
      <c r="E26">
        <v>0.65008999999999995</v>
      </c>
      <c r="F26">
        <v>1</v>
      </c>
      <c r="G26">
        <v>0.92469999999999997</v>
      </c>
      <c r="H26">
        <v>0</v>
      </c>
    </row>
    <row r="27" spans="1:8" x14ac:dyDescent="0.2">
      <c r="A27" t="s">
        <v>16</v>
      </c>
      <c r="B27">
        <v>39</v>
      </c>
      <c r="C27">
        <v>13</v>
      </c>
      <c r="D27">
        <v>0.53847</v>
      </c>
      <c r="E27">
        <v>0.61902999999999997</v>
      </c>
      <c r="F27">
        <v>1</v>
      </c>
      <c r="G27">
        <v>0.92469999999999997</v>
      </c>
      <c r="H27">
        <v>0.47114</v>
      </c>
    </row>
    <row r="28" spans="1:8" x14ac:dyDescent="0.2">
      <c r="A28" t="s">
        <v>6</v>
      </c>
      <c r="B28">
        <v>6</v>
      </c>
      <c r="C28">
        <v>2</v>
      </c>
      <c r="D28">
        <v>0.56720999999999999</v>
      </c>
      <c r="E28">
        <v>0.56701999999999997</v>
      </c>
      <c r="F28">
        <v>1</v>
      </c>
      <c r="G28">
        <v>0.92469999999999997</v>
      </c>
      <c r="H28">
        <v>0</v>
      </c>
    </row>
    <row r="29" spans="1:8" x14ac:dyDescent="0.2">
      <c r="A29" t="s">
        <v>52</v>
      </c>
      <c r="B29">
        <v>18</v>
      </c>
      <c r="C29">
        <v>1</v>
      </c>
      <c r="D29">
        <v>0.57965</v>
      </c>
      <c r="E29">
        <v>0.54532999999999998</v>
      </c>
      <c r="F29">
        <v>1</v>
      </c>
      <c r="G29">
        <v>0.92469999999999997</v>
      </c>
      <c r="H29">
        <v>3.1099999999999999E-3</v>
      </c>
    </row>
    <row r="30" spans="1:8" x14ac:dyDescent="0.2">
      <c r="A30" t="s">
        <v>53</v>
      </c>
      <c r="B30">
        <v>30</v>
      </c>
      <c r="C30">
        <v>1</v>
      </c>
      <c r="D30">
        <v>0.57965</v>
      </c>
      <c r="E30">
        <v>0.54532999999999998</v>
      </c>
      <c r="F30">
        <v>1</v>
      </c>
      <c r="G30">
        <v>0.92469999999999997</v>
      </c>
      <c r="H30">
        <v>0</v>
      </c>
    </row>
    <row r="31" spans="1:8" x14ac:dyDescent="0.2">
      <c r="A31" t="s">
        <v>41</v>
      </c>
      <c r="B31">
        <v>2</v>
      </c>
      <c r="C31">
        <v>1</v>
      </c>
      <c r="D31">
        <v>0.58540999999999999</v>
      </c>
      <c r="E31">
        <v>0.53544000000000003</v>
      </c>
      <c r="F31">
        <v>1</v>
      </c>
      <c r="G31">
        <v>0.92469999999999997</v>
      </c>
      <c r="H31">
        <v>0</v>
      </c>
    </row>
    <row r="32" spans="1:8" x14ac:dyDescent="0.2">
      <c r="A32" t="s">
        <v>43</v>
      </c>
      <c r="B32">
        <v>42</v>
      </c>
      <c r="C32">
        <v>5</v>
      </c>
      <c r="D32">
        <v>0.59025000000000005</v>
      </c>
      <c r="E32">
        <v>0.5272</v>
      </c>
      <c r="F32">
        <v>1</v>
      </c>
      <c r="G32">
        <v>0.92469999999999997</v>
      </c>
      <c r="H32">
        <v>0.10739</v>
      </c>
    </row>
    <row r="33" spans="1:8" x14ac:dyDescent="0.2">
      <c r="A33" t="s">
        <v>19</v>
      </c>
      <c r="B33">
        <v>15</v>
      </c>
      <c r="C33">
        <v>2</v>
      </c>
      <c r="D33">
        <v>0.62456</v>
      </c>
      <c r="E33">
        <v>0.47071000000000002</v>
      </c>
      <c r="F33">
        <v>1</v>
      </c>
      <c r="G33">
        <v>0.92469999999999997</v>
      </c>
      <c r="H33">
        <v>0</v>
      </c>
    </row>
    <row r="34" spans="1:8" x14ac:dyDescent="0.2">
      <c r="A34" t="s">
        <v>11</v>
      </c>
      <c r="B34">
        <v>19</v>
      </c>
      <c r="C34">
        <v>6</v>
      </c>
      <c r="D34">
        <v>0.64795000000000003</v>
      </c>
      <c r="E34">
        <v>0.43395</v>
      </c>
      <c r="F34">
        <v>1</v>
      </c>
      <c r="G34">
        <v>0.92469999999999997</v>
      </c>
      <c r="H34">
        <v>7.1429999999999993E-2</v>
      </c>
    </row>
    <row r="35" spans="1:8" x14ac:dyDescent="0.2">
      <c r="A35" t="s">
        <v>45</v>
      </c>
      <c r="B35">
        <v>26</v>
      </c>
      <c r="C35">
        <v>3</v>
      </c>
      <c r="D35">
        <v>0.65612000000000004</v>
      </c>
      <c r="E35">
        <v>0.42141000000000001</v>
      </c>
      <c r="F35">
        <v>1</v>
      </c>
      <c r="G35">
        <v>0.92469999999999997</v>
      </c>
      <c r="H35">
        <v>0.20594000000000001</v>
      </c>
    </row>
    <row r="36" spans="1:8" x14ac:dyDescent="0.2">
      <c r="A36" t="s">
        <v>7</v>
      </c>
      <c r="B36">
        <v>15</v>
      </c>
      <c r="C36">
        <v>4</v>
      </c>
      <c r="D36">
        <v>0.65742999999999996</v>
      </c>
      <c r="E36">
        <v>0.41941000000000001</v>
      </c>
      <c r="F36">
        <v>1</v>
      </c>
      <c r="G36">
        <v>0.92469999999999997</v>
      </c>
      <c r="H36">
        <v>0.11111</v>
      </c>
    </row>
    <row r="37" spans="1:8" x14ac:dyDescent="0.2">
      <c r="A37" t="s">
        <v>33</v>
      </c>
      <c r="B37">
        <v>33</v>
      </c>
      <c r="C37">
        <v>10</v>
      </c>
      <c r="D37">
        <v>0.66805999999999999</v>
      </c>
      <c r="E37">
        <v>0.40338000000000002</v>
      </c>
      <c r="F37">
        <v>1</v>
      </c>
      <c r="G37">
        <v>0.92469999999999997</v>
      </c>
      <c r="H37">
        <v>0.57264999999999999</v>
      </c>
    </row>
    <row r="38" spans="1:8" x14ac:dyDescent="0.2">
      <c r="A38" t="s">
        <v>30</v>
      </c>
      <c r="B38">
        <v>9</v>
      </c>
      <c r="C38">
        <v>1</v>
      </c>
      <c r="D38">
        <v>0.6875</v>
      </c>
      <c r="E38">
        <v>0.37469000000000002</v>
      </c>
      <c r="F38">
        <v>1</v>
      </c>
      <c r="G38">
        <v>0.92469999999999997</v>
      </c>
      <c r="H38">
        <v>0</v>
      </c>
    </row>
    <row r="39" spans="1:8" x14ac:dyDescent="0.2">
      <c r="A39" t="s">
        <v>38</v>
      </c>
      <c r="B39">
        <v>41</v>
      </c>
      <c r="C39">
        <v>2</v>
      </c>
      <c r="D39">
        <v>0.70277000000000001</v>
      </c>
      <c r="E39">
        <v>0.35271999999999998</v>
      </c>
      <c r="F39">
        <v>1</v>
      </c>
      <c r="G39">
        <v>0.92469999999999997</v>
      </c>
      <c r="H39">
        <v>0.14507</v>
      </c>
    </row>
    <row r="40" spans="1:8" x14ac:dyDescent="0.2">
      <c r="A40" t="s">
        <v>26</v>
      </c>
      <c r="B40">
        <v>28</v>
      </c>
      <c r="C40">
        <v>5</v>
      </c>
      <c r="D40">
        <v>0.75661</v>
      </c>
      <c r="E40">
        <v>0.27889999999999998</v>
      </c>
      <c r="F40">
        <v>1</v>
      </c>
      <c r="G40">
        <v>0.95265</v>
      </c>
      <c r="H40">
        <v>0.29346</v>
      </c>
    </row>
    <row r="41" spans="1:8" x14ac:dyDescent="0.2">
      <c r="A41" t="s">
        <v>27</v>
      </c>
      <c r="B41">
        <v>10</v>
      </c>
      <c r="C41">
        <v>3</v>
      </c>
      <c r="D41">
        <v>0.79242000000000001</v>
      </c>
      <c r="E41">
        <v>0.23266000000000001</v>
      </c>
      <c r="F41">
        <v>1</v>
      </c>
      <c r="G41">
        <v>0.95265</v>
      </c>
      <c r="H41">
        <v>0.25</v>
      </c>
    </row>
    <row r="42" spans="1:8" x14ac:dyDescent="0.2">
      <c r="A42" t="s">
        <v>51</v>
      </c>
      <c r="B42">
        <v>10</v>
      </c>
      <c r="C42">
        <v>1</v>
      </c>
      <c r="D42">
        <v>0.79978000000000005</v>
      </c>
      <c r="E42">
        <v>0.22342000000000001</v>
      </c>
      <c r="F42">
        <v>1</v>
      </c>
      <c r="G42">
        <v>0.95265</v>
      </c>
      <c r="H42">
        <v>0</v>
      </c>
    </row>
    <row r="43" spans="1:8" x14ac:dyDescent="0.2">
      <c r="A43" t="s">
        <v>18</v>
      </c>
      <c r="B43">
        <v>23</v>
      </c>
      <c r="C43">
        <v>2</v>
      </c>
      <c r="D43">
        <v>0.80023</v>
      </c>
      <c r="E43">
        <v>0.22286</v>
      </c>
      <c r="F43">
        <v>1</v>
      </c>
      <c r="G43">
        <v>0.95265</v>
      </c>
      <c r="H43">
        <v>4.061E-2</v>
      </c>
    </row>
    <row r="44" spans="1:8" x14ac:dyDescent="0.2">
      <c r="A44" t="s">
        <v>36</v>
      </c>
      <c r="B44">
        <v>28</v>
      </c>
      <c r="C44">
        <v>10</v>
      </c>
      <c r="D44">
        <v>0.82379999999999998</v>
      </c>
      <c r="E44">
        <v>0.19383</v>
      </c>
      <c r="F44">
        <v>1</v>
      </c>
      <c r="G44">
        <v>0.95791000000000004</v>
      </c>
      <c r="H44">
        <v>0.25080000000000002</v>
      </c>
    </row>
    <row r="45" spans="1:8" x14ac:dyDescent="0.2">
      <c r="A45" t="s">
        <v>20</v>
      </c>
      <c r="B45">
        <v>32</v>
      </c>
      <c r="C45">
        <v>7</v>
      </c>
      <c r="D45">
        <v>0.87856000000000001</v>
      </c>
      <c r="E45">
        <v>0.12947</v>
      </c>
      <c r="F45">
        <v>1</v>
      </c>
      <c r="G45">
        <v>0.97023000000000004</v>
      </c>
      <c r="H45">
        <v>0.14551</v>
      </c>
    </row>
    <row r="46" spans="1:8" x14ac:dyDescent="0.2">
      <c r="A46" t="s">
        <v>25</v>
      </c>
      <c r="B46">
        <v>22</v>
      </c>
      <c r="C46">
        <v>5</v>
      </c>
      <c r="D46">
        <v>0.88368000000000002</v>
      </c>
      <c r="E46">
        <v>0.12366000000000001</v>
      </c>
      <c r="F46">
        <v>1</v>
      </c>
      <c r="G46">
        <v>0.97023000000000004</v>
      </c>
      <c r="H46">
        <v>0.23794000000000001</v>
      </c>
    </row>
    <row r="47" spans="1:8" x14ac:dyDescent="0.2">
      <c r="A47" t="s">
        <v>21</v>
      </c>
      <c r="B47">
        <v>20</v>
      </c>
      <c r="C47">
        <v>8</v>
      </c>
      <c r="D47">
        <v>0.89517999999999998</v>
      </c>
      <c r="E47">
        <v>0.11073</v>
      </c>
      <c r="F47">
        <v>1</v>
      </c>
      <c r="G47">
        <v>0.97023000000000004</v>
      </c>
      <c r="H47">
        <v>0.30657000000000001</v>
      </c>
    </row>
    <row r="48" spans="1:8" x14ac:dyDescent="0.2">
      <c r="A48" t="s">
        <v>40</v>
      </c>
      <c r="B48">
        <v>14</v>
      </c>
      <c r="C48">
        <v>8</v>
      </c>
      <c r="D48">
        <v>0.91202000000000005</v>
      </c>
      <c r="E48">
        <v>9.2096999999999998E-2</v>
      </c>
      <c r="F48">
        <v>1</v>
      </c>
      <c r="G48">
        <v>0.97023000000000004</v>
      </c>
      <c r="H48">
        <v>0.36548000000000003</v>
      </c>
    </row>
    <row r="49" spans="1:8" x14ac:dyDescent="0.2">
      <c r="A49" t="s">
        <v>35</v>
      </c>
      <c r="B49">
        <v>4</v>
      </c>
      <c r="C49">
        <v>3</v>
      </c>
      <c r="D49">
        <v>0.96175999999999995</v>
      </c>
      <c r="E49">
        <v>3.8990999999999998E-2</v>
      </c>
      <c r="F49">
        <v>1</v>
      </c>
      <c r="G49">
        <v>0.98409999999999997</v>
      </c>
      <c r="H49">
        <v>1</v>
      </c>
    </row>
    <row r="50" spans="1:8" x14ac:dyDescent="0.2">
      <c r="A50" t="s">
        <v>49</v>
      </c>
      <c r="B50">
        <v>21</v>
      </c>
      <c r="C50">
        <v>1</v>
      </c>
      <c r="D50">
        <v>0.98231000000000002</v>
      </c>
      <c r="E50">
        <v>1.7853000000000001E-2</v>
      </c>
      <c r="F50">
        <v>1</v>
      </c>
      <c r="G50">
        <v>0.98409999999999997</v>
      </c>
      <c r="H50">
        <v>0</v>
      </c>
    </row>
    <row r="51" spans="1:8" x14ac:dyDescent="0.2">
      <c r="A51" t="s">
        <v>46</v>
      </c>
      <c r="B51">
        <v>20</v>
      </c>
      <c r="C51">
        <v>1</v>
      </c>
      <c r="D51">
        <v>0.98409999999999997</v>
      </c>
      <c r="E51">
        <v>1.6027E-2</v>
      </c>
      <c r="F51">
        <v>1</v>
      </c>
      <c r="G51">
        <v>0.98409999999999997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EXERvsSEDALD35</vt:lpstr>
      <vt:lpstr>SEDERvsSEDAL</vt:lpstr>
      <vt:lpstr>EXALvsSEDAL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Bean, Emily</dc:creator>
  <cp:lastModifiedBy>Bean, Emily</cp:lastModifiedBy>
  <dcterms:created xsi:type="dcterms:W3CDTF">2020-07-28T17:18:56Z</dcterms:created>
  <dcterms:modified xsi:type="dcterms:W3CDTF">2020-08-27T17:00:14Z</dcterms:modified>
</cp:coreProperties>
</file>