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hidePivotFieldList="1" defaultThemeVersion="166925"/>
  <mc:AlternateContent xmlns:mc="http://schemas.openxmlformats.org/markup-compatibility/2006">
    <mc:Choice Requires="x15">
      <x15ac:absPath xmlns:x15ac="http://schemas.microsoft.com/office/spreadsheetml/2010/11/ac" url="https://stclairconnect-my.sharepoint.com/personal/w0778061_myscc_ca/Documents/Desktop/DAB 202 - IT Service Management/week 11/"/>
    </mc:Choice>
  </mc:AlternateContent>
  <xr:revisionPtr revIDLastSave="57" documentId="8_{4CA078A1-7C9E-014E-9363-B726D6FCEACF}" xr6:coauthVersionLast="47" xr6:coauthVersionMax="47" xr10:uidLastSave="{49A38885-6B0E-4E28-8684-9AC6F24DD4FA}"/>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<sst xmlns="http://schemas.openxmlformats.org/spreadsheetml/2006/main" count="977" uniqueCount="209">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</sst>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[Car_Sales_DV0130EN_Lab7_Start.xlsx]Bar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[Car_Sales_DV0130EN_Lab7_Start.xlsx]Bar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sz="18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2CEC-45CB-8AC1-38E4ADE3DF2E}"/>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2CEC-45CB-8AC1-38E4ADE3DF2E}"/>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4777-4233-B92F-9ACFCAF7E0A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4777-4233-B92F-9ACFCAF7E0A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4777-4233-B92F-9ACFCAF7E0A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4777-4233-B92F-9ACFCAF7E0A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4777-4233-B92F-9ACFCAF7E0A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4777-4233-B92F-9ACFCAF7E0A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4777-4233-B92F-9ACFCAF7E0A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51A8-4210-B40A-C6092257ACAD}"/>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60960</xdr:colOff>
      <xdr:row>14</xdr:row>
      <xdr:rowOff>144780</xdr:rowOff>
    </xdr:to>
    <xdr:graphicFrame macro="">
      <xdr:nvGraphicFramePr>
        <xdr:cNvPr id="2" name="Chart 1">
          <a:extLst>
            <a:ext uri="{FF2B5EF4-FFF2-40B4-BE49-F238E27FC236}">
              <a16:creationId xmlns:a16="http://schemas.microsoft.com/office/drawing/2014/main" id="{2A1F8EA0-19F8-4C88-A811-96E6A1F231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60960</xdr:colOff>
      <xdr:row>0</xdr:row>
      <xdr:rowOff>15240</xdr:rowOff>
    </xdr:from>
    <xdr:to>
      <xdr:col>12</xdr:col>
      <xdr:colOff>502920</xdr:colOff>
      <xdr:row>14</xdr:row>
      <xdr:rowOff>160020</xdr:rowOff>
    </xdr:to>
    <mc:AlternateContent xmlns:mc="http://schemas.openxmlformats.org/markup-compatibility/2006">
      <mc:Choice xmlns:a14="http://schemas.microsoft.com/office/drawing/2010/main" Requires="a14">
        <xdr:graphicFrame macro="">
          <xdr:nvGraphicFramePr>
            <xdr:cNvPr id="3" name="Manufacturer 1">
              <a:extLst>
                <a:ext uri="{FF2B5EF4-FFF2-40B4-BE49-F238E27FC236}">
                  <a16:creationId xmlns:a16="http://schemas.microsoft.com/office/drawing/2014/main" id="{B33A4929-EDC0-48F2-8550-2DDBDAF1303A}"/>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156960" y="15240"/>
              <a:ext cx="1661160" cy="2705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510540</xdr:colOff>
      <xdr:row>0</xdr:row>
      <xdr:rowOff>0</xdr:rowOff>
    </xdr:from>
    <xdr:to>
      <xdr:col>19</xdr:col>
      <xdr:colOff>152400</xdr:colOff>
      <xdr:row>15</xdr:row>
      <xdr:rowOff>0</xdr:rowOff>
    </xdr:to>
    <xdr:graphicFrame macro="">
      <xdr:nvGraphicFramePr>
        <xdr:cNvPr id="4" name="Chart 3">
          <a:extLst>
            <a:ext uri="{FF2B5EF4-FFF2-40B4-BE49-F238E27FC236}">
              <a16:creationId xmlns:a16="http://schemas.microsoft.com/office/drawing/2014/main" id="{84C16958-4517-491E-8127-D29D537CA849}"/>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137160</xdr:rowOff>
    </xdr:from>
    <xdr:to>
      <xdr:col>8</xdr:col>
      <xdr:colOff>274320</xdr:colOff>
      <xdr:row>29</xdr:row>
      <xdr:rowOff>160020</xdr:rowOff>
    </xdr:to>
    <xdr:graphicFrame macro="">
      <xdr:nvGraphicFramePr>
        <xdr:cNvPr id="5" name="Chart 4">
          <a:extLst>
            <a:ext uri="{FF2B5EF4-FFF2-40B4-BE49-F238E27FC236}">
              <a16:creationId xmlns:a16="http://schemas.microsoft.com/office/drawing/2014/main" id="{021B96EF-3BA9-476C-8233-B237C2F308A6}"/>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274320</xdr:colOff>
      <xdr:row>14</xdr:row>
      <xdr:rowOff>144780</xdr:rowOff>
    </xdr:from>
    <xdr:to>
      <xdr:col>15</xdr:col>
      <xdr:colOff>342900</xdr:colOff>
      <xdr:row>29</xdr:row>
      <xdr:rowOff>160020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4E79D131-EEF1-4E26-ACB4-7CB2CF8868CB}"/>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151120" y="2705100"/>
              <a:ext cx="4335780" cy="27584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342900</xdr:colOff>
      <xdr:row>14</xdr:row>
      <xdr:rowOff>160020</xdr:rowOff>
    </xdr:from>
    <xdr:to>
      <xdr:col>19</xdr:col>
      <xdr:colOff>175260</xdr:colOff>
      <xdr:row>29</xdr:row>
      <xdr:rowOff>144780</xdr:rowOff>
    </xdr:to>
    <mc:AlternateContent xmlns:mc="http://schemas.openxmlformats.org/markup-compatibility/2006">
      <mc:Choice xmlns:sle15="http://schemas.microsoft.com/office/drawing/2012/slicer" Requires="sle15">
        <xdr:graphicFrame macro="">
          <xdr:nvGraphicFramePr>
            <xdr:cNvPr id="7" name="Model 1">
              <a:extLst>
                <a:ext uri="{FF2B5EF4-FFF2-40B4-BE49-F238E27FC236}">
                  <a16:creationId xmlns:a16="http://schemas.microsoft.com/office/drawing/2014/main" id="{B2D8E083-5B99-4F10-A88B-1C28C54067BB}"/>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486900" y="2720340"/>
              <a:ext cx="2270760" cy="27279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8">
      <pivotArea outline="0" collapsedLevelsAreSubtotals="1" fieldPosition="0">
        <references count="1">
          <reference field="4294967294" count="1" selected="0">
            <x v="0"/>
          </reference>
        </references>
      </pivotArea>
    </format>
    <format dxfId="9">
      <pivotArea dataOnly="0" labelOnly="1" outline="0" fieldPosition="0">
        <references count="1">
          <reference field="4294967294" count="1">
            <x v="0"/>
          </reference>
        </references>
      </pivotArea>
    </format>
    <format dxfId="10">
      <pivotArea outline="0" collapsedLevelsAreSubtotals="1" fieldPosition="0">
        <references count="1">
          <reference field="4294967294" count="1" selected="0">
            <x v="1"/>
          </reference>
        </references>
      </pivotArea>
    </format>
    <format dxfId="11">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A27FC6EE-96F5-474B-9CA5-E7CB58ED9F08}"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070A0FD3-5913-43D2-8E7F-4F1F22041F1E}"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53" headerRowCellStyle="60% - Accent1">
  <autoFilter ref="A1:S156" xr:uid="{142A1155-8F99-4580-8274-3FFCD265F860}"/>
  <tableColumns count="19">
    <tableColumn id="2" xr3:uid="{0090DD31-AAEF-418B-A6D5-5A47F973884A}" name="Manufacturer" dataDxfId="52" dataCellStyle="60% - Accent2"/>
    <tableColumn id="1" xr3:uid="{1D457C4B-D2B8-4760-9FBD-20980339C812}" name="Model" dataDxfId="51" dataCellStyle="60% - Accent6"/>
    <tableColumn id="4" xr3:uid="{8522711B-6353-4D72-9921-4036DEB24699}" name="Unit Sales" dataDxfId="50"/>
    <tableColumn id="5" xr3:uid="{3F2EFF05-CEC1-43C4-8457-EC0A04BFE37D}" name="Price" dataDxfId="49"/>
    <tableColumn id="6" xr3:uid="{D0C7E9A3-6A78-4834-995F-71A07F7E5FEC}" name="Year Resale Value" dataDxfId="48"/>
    <tableColumn id="7" xr3:uid="{2892AE5C-2583-41F9-9297-9EA4C2895B5F}" name="Retention %" dataDxfId="47" dataCellStyle="Percent">
      <calculatedColumnFormula>SUM(E2/D2)</calculatedColumnFormula>
    </tableColumn>
    <tableColumn id="8" xr3:uid="{40A7E790-705B-474C-BD5E-B93CFDEAAD37}" name="Retention Value" dataDxfId="46" dataCellStyle="Percent">
      <calculatedColumnFormula>IF(F2&gt;69%, "GOOD", "POOR")</calculatedColumnFormula>
    </tableColumn>
    <tableColumn id="9" xr3:uid="{9FD1D782-0EB9-4AC8-9FB6-1F5437BC6100}" name="Engine Size" dataDxfId="45"/>
    <tableColumn id="10" xr3:uid="{97F7DE8D-9589-426B-AA4F-2E3F8BB7A81B}" name="Horsepower" dataDxfId="44"/>
    <tableColumn id="11" xr3:uid="{4CB9C68E-A6F1-497A-9877-E41495059145}" name="HP Level" dataDxfId="43">
      <calculatedColumnFormula array="1">_xlfn.IFS(I2&gt;299,"High HP",I2&gt;99,"Medium HP",I2&lt;100,"Low HP")</calculatedColumnFormula>
    </tableColumn>
    <tableColumn id="3" xr3:uid="{3733B2DD-D65D-439A-9EC2-28F65DC369D7}" name="Vehicle_type" dataDxfId="42"/>
    <tableColumn id="17" xr3:uid="{5136D0F0-2F8F-4D70-995F-CE39B1996127}" name="Fuel Efficiency" dataDxfId="41"/>
    <tableColumn id="19" xr3:uid="{5F133F36-F1C6-453A-A10C-A9917A623804}" name="Power Perf Factor" dataDxfId="40"/>
    <tableColumn id="12" xr3:uid="{6E551230-1170-40DA-8649-BDDA922271D8}" name="Wheelbase" dataDxfId="39"/>
    <tableColumn id="13" xr3:uid="{53A36FF3-E823-43B4-958B-9E02EC2B56F7}" name="Width" dataDxfId="38"/>
    <tableColumn id="14" xr3:uid="{0728B768-EB40-4E54-9F8B-8FC310D3272C}" name="Length" dataDxfId="37"/>
    <tableColumn id="15" xr3:uid="{2264EB11-0818-4B2A-A027-42B066FA9869}" name="Curb Weight" dataDxfId="36"/>
    <tableColumn id="16" xr3:uid="{58B24934-BE7E-4FBD-9F96-CEF0725C6117}" name="Fuel Capacity" dataDxfId="35"/>
    <tableColumn id="18" xr3:uid="{00FF364F-DDBE-4E2C-8F3E-DBDA321FA22A}" name="Latest Launch" dataDxfId="3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1"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30" dataCellStyle="60% - Accent2"/>
    <tableColumn id="1" xr3:uid="{91732ACF-B59B-4736-A06E-BE7ADB4669C2}" name="Model" dataDxfId="29" dataCellStyle="60% - Accent6"/>
    <tableColumn id="4" xr3:uid="{AC38EB39-9FE7-4815-9A95-BD4739621249}" name="Unit Sales" dataDxfId="28"/>
    <tableColumn id="5" xr3:uid="{48155666-2FFE-4435-98FA-77A71F62A4CD}" name="Price" dataDxfId="27"/>
    <tableColumn id="6" xr3:uid="{E6C9B305-43C4-4AA9-AF99-52F226A2A489}" name="Year Resale Value" dataDxfId="26"/>
    <tableColumn id="7" xr3:uid="{53AB75B2-B4C7-4B08-A310-E333B5D08F1E}" name="Retention %" dataDxfId="25" dataCellStyle="Percent">
      <calculatedColumnFormula>SUM(E2/D2)</calculatedColumnFormula>
    </tableColumn>
    <tableColumn id="8" xr3:uid="{14C0ED08-C800-44FC-AEFF-AD4CB3BA4CE3}" name="Retention Value" dataDxfId="24" dataCellStyle="Percent">
      <calculatedColumnFormula>IF(F2&gt;69%, "GOOD", "POOR")</calculatedColumnFormula>
    </tableColumn>
    <tableColumn id="9" xr3:uid="{2D1C7A45-6CF4-4F66-812C-40A50CEEFE3C}" name="Engine Size" dataDxfId="23"/>
    <tableColumn id="10" xr3:uid="{6F868495-C5F3-4EB0-A931-7DB5EE263B04}" name="Horsepower" dataDxfId="22"/>
    <tableColumn id="11" xr3:uid="{21D8283C-331B-4FBC-ADCB-511EC8FEEA5B}" name="HP Level" dataDxfId="21">
      <calculatedColumnFormula array="1">_xlfn.IFS(I2&gt;299,"High HP",I2&gt;99,"Medium HP",I2&lt;100,"Low HP")</calculatedColumnFormula>
    </tableColumn>
    <tableColumn id="3" xr3:uid="{D8DD2294-3DBB-4222-BDE1-25B41E8C6E23}" name="Vehicle_type" dataDxfId="20"/>
    <tableColumn id="17" xr3:uid="{41974CDD-17C2-4811-8CA1-4FE62EF36874}" name="Fuel Efficiency" dataDxfId="19"/>
    <tableColumn id="19" xr3:uid="{FF974689-EC10-4BD7-931E-F6D2FC8A04BB}" name="Power Perf Factor" dataDxfId="18"/>
    <tableColumn id="16" xr3:uid="{A47D6D7B-55BF-4939-8425-7A7DC0E408AE}" name="Fuel Capacity" dataDxfId="17"/>
    <tableColumn id="12" xr3:uid="{59E0B2CA-E73A-4CDD-A62F-F1A4C75E90F7}" name="Wheelbase" dataDxfId="16"/>
    <tableColumn id="13" xr3:uid="{1318511A-327E-4603-9CFA-8A67BC21BEB8}" name="Width" dataDxfId="15"/>
    <tableColumn id="14" xr3:uid="{B48108FE-8EF4-43AB-ACEA-F7B30A9D3C55}" name="Length" dataDxfId="14"/>
    <tableColumn id="15" xr3:uid="{1C70CD07-6AE4-4D29-95C6-1D02DF8772F3}" name="Curb Weight" dataDxfId="13"/>
    <tableColumn id="18" xr3:uid="{801588FA-173B-403F-BAF7-D1F66FFF62EA}" name="Latest Launch" dataDxfId="1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55" priority="5" operator="containsText" text="GOOD">
      <formula>NOT(ISERROR(SEARCH("GOOD",G2)))</formula>
    </cfRule>
  </conditionalFormatting>
  <conditionalFormatting sqref="G2:G156">
    <cfRule type="containsText" dxfId="5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C1" workbookViewId="0">
      <selection activeCell="Y8" sqref="Y8"/>
    </sheetView>
  </sheetViews>
  <sheetFormatPr defaultColWidth="8.77734375" defaultRowHeight="14.4" x14ac:dyDescent="0.3"/>
  <cols>
    <col min="1" max="1" width="13.109375" bestFit="1" customWidth="1"/>
    <col min="2" max="2" width="25.6640625" style="18" bestFit="1" customWidth="1"/>
    <col min="3" max="3" width="14.77734375" style="18"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6" t="s">
        <v>205</v>
      </c>
      <c r="B3" s="18" t="s">
        <v>206</v>
      </c>
      <c r="C3" s="18" t="s">
        <v>207</v>
      </c>
    </row>
    <row r="4" spans="1:3" x14ac:dyDescent="0.3">
      <c r="A4" s="17" t="s">
        <v>24</v>
      </c>
      <c r="B4" s="18">
        <v>28270</v>
      </c>
      <c r="C4" s="18">
        <v>39980</v>
      </c>
    </row>
    <row r="5" spans="1:3" x14ac:dyDescent="0.3">
      <c r="A5" s="17" t="s">
        <v>28</v>
      </c>
      <c r="B5" s="18">
        <v>29766.666666666668</v>
      </c>
      <c r="C5" s="18">
        <v>33096.666666666664</v>
      </c>
    </row>
    <row r="6" spans="1:3" x14ac:dyDescent="0.3">
      <c r="A6" s="17" t="s">
        <v>129</v>
      </c>
      <c r="B6" s="18">
        <v>39876.555555555555</v>
      </c>
      <c r="C6" s="18">
        <v>52916.666666666664</v>
      </c>
    </row>
    <row r="7" spans="1:3" x14ac:dyDescent="0.3">
      <c r="A7" s="17" t="s">
        <v>165</v>
      </c>
      <c r="B7" s="18">
        <v>56475</v>
      </c>
      <c r="C7" s="18">
        <v>62473.333333333336</v>
      </c>
    </row>
    <row r="8" spans="1:3" x14ac:dyDescent="0.3">
      <c r="A8" s="17" t="s">
        <v>191</v>
      </c>
      <c r="B8" s="18">
        <v>13951.833333333334</v>
      </c>
      <c r="C8" s="18">
        <v>17698.333333333332</v>
      </c>
    </row>
    <row r="9" spans="1:3" x14ac:dyDescent="0.3">
      <c r="A9" s="17" t="s">
        <v>208</v>
      </c>
      <c r="B9" s="18">
        <v>32755.625</v>
      </c>
      <c r="C9" s="18">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6"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33" priority="2" operator="containsText" text="GOOD">
      <formula>NOT(ISERROR(SEARCH("GOOD",G2)))</formula>
    </cfRule>
  </conditionalFormatting>
  <conditionalFormatting sqref="G2:G156">
    <cfRule type="containsText" dxfId="32"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4EDCD-9A09-47A4-9F49-AA2DC0752C9B}">
  <dimension ref="A1"/>
  <sheetViews>
    <sheetView showGridLines="0" showRowColHeaders="0" tabSelected="1" workbookViewId="0">
      <selection activeCell="V15" sqref="V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Nguyen</cp:lastModifiedBy>
  <cp:revision/>
  <dcterms:created xsi:type="dcterms:W3CDTF">2020-05-21T14:49:04Z</dcterms:created>
  <dcterms:modified xsi:type="dcterms:W3CDTF">2021-07-21T18:15:19Z</dcterms:modified>
  <cp:category/>
  <cp:contentStatus/>
</cp:coreProperties>
</file>