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OneDrive - Murdoch University\PhD\Phenotype paper\FINAL DATA SETS FOR STATS\clinical\"/>
    </mc:Choice>
  </mc:AlternateContent>
  <xr:revisionPtr revIDLastSave="0" documentId="13_ncr:1_{B01B087C-4382-46AD-A832-9721A403B263}" xr6:coauthVersionLast="47" xr6:coauthVersionMax="47" xr10:uidLastSave="{00000000-0000-0000-0000-000000000000}"/>
  <bookViews>
    <workbookView xWindow="-108" yWindow="-108" windowWidth="23256" windowHeight="12456" firstSheet="2" activeTab="10" xr2:uid="{00000000-000D-0000-FFFF-FFFF00000000}"/>
  </bookViews>
  <sheets>
    <sheet name="all clinical " sheetId="1" r:id="rId1"/>
    <sheet name="Age" sheetId="11" r:id="rId2"/>
    <sheet name="NOY" sheetId="8" r:id="rId3"/>
    <sheet name="mTUG" sheetId="2" r:id="rId4"/>
    <sheet name="FRS" sheetId="4" r:id="rId5"/>
    <sheet name="EAT10" sheetId="5" r:id="rId6"/>
    <sheet name="walking aids" sheetId="3" r:id="rId7"/>
    <sheet name="QMT" sheetId="6" r:id="rId8"/>
    <sheet name="2MWT" sheetId="7" r:id="rId9"/>
    <sheet name="QMT scores" sheetId="9" r:id="rId10"/>
    <sheet name="QMT add" sheetId="10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2" i="10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2" i="9"/>
</calcChain>
</file>

<file path=xl/sharedStrings.xml><?xml version="1.0" encoding="utf-8"?>
<sst xmlns="http://schemas.openxmlformats.org/spreadsheetml/2006/main" count="2310" uniqueCount="431">
  <si>
    <t>ID#</t>
  </si>
  <si>
    <t>DOO</t>
  </si>
  <si>
    <t>NOY</t>
  </si>
  <si>
    <t>Repeat Instrument</t>
  </si>
  <si>
    <t>Date of Assessment:</t>
  </si>
  <si>
    <t xml:space="preserve">mTUG score (seconds): </t>
  </si>
  <si>
    <t>B7632219</t>
  </si>
  <si>
    <t>NA</t>
  </si>
  <si>
    <t>MDP001A</t>
  </si>
  <si>
    <t>mTUG</t>
  </si>
  <si>
    <t>17/02/2021</t>
  </si>
  <si>
    <t>Yes</t>
  </si>
  <si>
    <t>MDP002B</t>
  </si>
  <si>
    <t>MDP003C</t>
  </si>
  <si>
    <t>No</t>
  </si>
  <si>
    <t>MDP004D</t>
  </si>
  <si>
    <t>16/11/2021</t>
  </si>
  <si>
    <t>MDP006F</t>
  </si>
  <si>
    <t>MDP007G</t>
  </si>
  <si>
    <t>22/09/2020</t>
  </si>
  <si>
    <t>MDP010K</t>
  </si>
  <si>
    <t>MDP011L</t>
  </si>
  <si>
    <t>23/02/2021</t>
  </si>
  <si>
    <t>MDP012M</t>
  </si>
  <si>
    <t>MDP013N</t>
  </si>
  <si>
    <t>MDP014P</t>
  </si>
  <si>
    <t>25/05/2020</t>
  </si>
  <si>
    <t>MDP015Q</t>
  </si>
  <si>
    <t>20/09/2022</t>
  </si>
  <si>
    <t>MDP016R</t>
  </si>
  <si>
    <t>MDP017S</t>
  </si>
  <si>
    <t>MDP018T</t>
  </si>
  <si>
    <t>MDP021W</t>
  </si>
  <si>
    <t>18/03/2020</t>
  </si>
  <si>
    <t>MDP022X</t>
  </si>
  <si>
    <t>MDP024Z</t>
  </si>
  <si>
    <t>MDP027C</t>
  </si>
  <si>
    <t>MDP028</t>
  </si>
  <si>
    <t>MDP028D</t>
  </si>
  <si>
    <t>MDP029E</t>
  </si>
  <si>
    <t>23/03/2021</t>
  </si>
  <si>
    <t>MDP030F</t>
  </si>
  <si>
    <t>MDP031G</t>
  </si>
  <si>
    <t>MDP032H</t>
  </si>
  <si>
    <t>25/01/2022</t>
  </si>
  <si>
    <t>MDP033J</t>
  </si>
  <si>
    <t>14/12/2021</t>
  </si>
  <si>
    <t>MDP034K</t>
  </si>
  <si>
    <t>MDP035L</t>
  </si>
  <si>
    <t>17/05/2022</t>
  </si>
  <si>
    <t>MDP037N</t>
  </si>
  <si>
    <t>MDP040R</t>
  </si>
  <si>
    <t>24/06/2020</t>
  </si>
  <si>
    <t>MDP041S</t>
  </si>
  <si>
    <t>MDP043U</t>
  </si>
  <si>
    <t>30/06/2020</t>
  </si>
  <si>
    <t>MDP044V</t>
  </si>
  <si>
    <t>MDP045W</t>
  </si>
  <si>
    <t>MDP047Y</t>
  </si>
  <si>
    <t>MDP049A</t>
  </si>
  <si>
    <t>MDP051C</t>
  </si>
  <si>
    <t xml:space="preserve">MDP052D </t>
  </si>
  <si>
    <t>25/08/2020</t>
  </si>
  <si>
    <t>MDP055G</t>
  </si>
  <si>
    <t>22/07/2020</t>
  </si>
  <si>
    <t>MDP056H</t>
  </si>
  <si>
    <t>MDP060M</t>
  </si>
  <si>
    <t>MDP063Q</t>
  </si>
  <si>
    <t>MDP068V</t>
  </si>
  <si>
    <t>MDP070X</t>
  </si>
  <si>
    <t>MDP074B</t>
  </si>
  <si>
    <t>MDP075C</t>
  </si>
  <si>
    <t>MDP077E</t>
  </si>
  <si>
    <t>MDP078F</t>
  </si>
  <si>
    <t>MDP083L</t>
  </si>
  <si>
    <t>MDP087Q</t>
  </si>
  <si>
    <t>MDP089S</t>
  </si>
  <si>
    <t>24/08/2021</t>
  </si>
  <si>
    <t>MDP090T</t>
  </si>
  <si>
    <t>MDP091U</t>
  </si>
  <si>
    <t>MDP093W</t>
  </si>
  <si>
    <t>19/10/2021</t>
  </si>
  <si>
    <t>MDP094X</t>
  </si>
  <si>
    <t>20/10/2020</t>
  </si>
  <si>
    <t>MDP095Y</t>
  </si>
  <si>
    <t>MDP097A</t>
  </si>
  <si>
    <t>MDP100D</t>
  </si>
  <si>
    <t>MDP101E</t>
  </si>
  <si>
    <t>MDP103G</t>
  </si>
  <si>
    <t>MDP111Q</t>
  </si>
  <si>
    <t>MDP112R</t>
  </si>
  <si>
    <t>MDP115U</t>
  </si>
  <si>
    <t>MDP116V</t>
  </si>
  <si>
    <t>MDP117W</t>
  </si>
  <si>
    <t>30/11/2021</t>
  </si>
  <si>
    <t>MDP131C</t>
  </si>
  <si>
    <t>MDP149E</t>
  </si>
  <si>
    <t>MDP152H</t>
  </si>
  <si>
    <t>MDP154K</t>
  </si>
  <si>
    <t>MDP155L</t>
  </si>
  <si>
    <t>MDP162T</t>
  </si>
  <si>
    <t>MDP226K</t>
  </si>
  <si>
    <t>MDP246F</t>
  </si>
  <si>
    <t>MDP247G</t>
  </si>
  <si>
    <t>MDP251L</t>
  </si>
  <si>
    <t>MDP258T</t>
  </si>
  <si>
    <t>MDP281S</t>
  </si>
  <si>
    <t>MDP308V</t>
  </si>
  <si>
    <t>MDP310X</t>
  </si>
  <si>
    <t>MDP312Z</t>
  </si>
  <si>
    <t>SA079G</t>
  </si>
  <si>
    <t>EXP180410</t>
  </si>
  <si>
    <t>EXP180717</t>
  </si>
  <si>
    <t>EXP181009</t>
  </si>
  <si>
    <t>EXP181218</t>
  </si>
  <si>
    <t>EXP190129</t>
  </si>
  <si>
    <t>EXP190409</t>
  </si>
  <si>
    <t>EXP200116</t>
  </si>
  <si>
    <t>EXP200211</t>
  </si>
  <si>
    <t>EXP200225</t>
  </si>
  <si>
    <t>EXP200318</t>
  </si>
  <si>
    <t>EXP200519</t>
  </si>
  <si>
    <t>EXP200525</t>
  </si>
  <si>
    <t>EXP200602</t>
  </si>
  <si>
    <t>EXP200609</t>
  </si>
  <si>
    <t>EXP200616</t>
  </si>
  <si>
    <t>EXP200624</t>
  </si>
  <si>
    <t>EXP200630</t>
  </si>
  <si>
    <t>EXP200701</t>
  </si>
  <si>
    <t>EXP200722</t>
  </si>
  <si>
    <t>EXP200804</t>
  </si>
  <si>
    <t>EXP200805</t>
  </si>
  <si>
    <t>EXP200818</t>
  </si>
  <si>
    <t>EXP200825</t>
  </si>
  <si>
    <t>EXP200831</t>
  </si>
  <si>
    <t>EXP200908</t>
  </si>
  <si>
    <t>EXP200915</t>
  </si>
  <si>
    <t>EXP200922</t>
  </si>
  <si>
    <t>EXP201013</t>
  </si>
  <si>
    <t>EXP201020</t>
  </si>
  <si>
    <t>EXP201027</t>
  </si>
  <si>
    <t>EXP201110</t>
  </si>
  <si>
    <t>EXP201203</t>
  </si>
  <si>
    <t>EXP210112</t>
  </si>
  <si>
    <t>EXP210114</t>
  </si>
  <si>
    <t>EXP210211</t>
  </si>
  <si>
    <t>EXP210309</t>
  </si>
  <si>
    <t>EXP210310</t>
  </si>
  <si>
    <t>EXP210323</t>
  </si>
  <si>
    <t>EXP210406</t>
  </si>
  <si>
    <t>EXP210414</t>
  </si>
  <si>
    <t>EXP210504</t>
  </si>
  <si>
    <t>EXP210810</t>
  </si>
  <si>
    <t>EXP210824</t>
  </si>
  <si>
    <t>EXP210907</t>
  </si>
  <si>
    <t>EXP210908</t>
  </si>
  <si>
    <t>EXP211019</t>
  </si>
  <si>
    <t>EXP211021</t>
  </si>
  <si>
    <t>EXP211026</t>
  </si>
  <si>
    <t>EXP211116</t>
  </si>
  <si>
    <t>EXP211117</t>
  </si>
  <si>
    <t>EXP211118</t>
  </si>
  <si>
    <t>EXP211123</t>
  </si>
  <si>
    <t>EXP211130</t>
  </si>
  <si>
    <t>EXP211207</t>
  </si>
  <si>
    <t>EXP211214</t>
  </si>
  <si>
    <t>EXP220118</t>
  </si>
  <si>
    <t>EXP220208</t>
  </si>
  <si>
    <t>EXP220308</t>
  </si>
  <si>
    <t>EXP220315</t>
  </si>
  <si>
    <t>EXP220503</t>
  </si>
  <si>
    <t>EXP220525</t>
  </si>
  <si>
    <t>EXP211215</t>
  </si>
  <si>
    <t>EXP190312</t>
  </si>
  <si>
    <t>MDP001A44244</t>
  </si>
  <si>
    <t>4 wheeled frame</t>
  </si>
  <si>
    <t>52</t>
  </si>
  <si>
    <t>118</t>
  </si>
  <si>
    <t>123</t>
  </si>
  <si>
    <t>MDP004D44516</t>
  </si>
  <si>
    <t xml:space="preserve">Unassisted </t>
  </si>
  <si>
    <t>Early eating problems-occasional choking</t>
  </si>
  <si>
    <t>Slow or sloppy; all words are legible</t>
  </si>
  <si>
    <t>Somewhat slow and clumsy, but no help needed</t>
  </si>
  <si>
    <t>Independent but requires modified techniques or assistive devices</t>
  </si>
  <si>
    <t>Independent but with increased effort or decreased efficiency</t>
  </si>
  <si>
    <t>Independent but with increased effort or decreased activity</t>
  </si>
  <si>
    <t>Somewhat slow and clumsy but no help needed</t>
  </si>
  <si>
    <t>Requires use of arms</t>
  </si>
  <si>
    <t>Intermittent use of an assistive device (ankle-foot orthosis, cane, walker)</t>
  </si>
  <si>
    <t>Cannot climb stairs</t>
  </si>
  <si>
    <t>18</t>
  </si>
  <si>
    <t/>
  </si>
  <si>
    <t>MDP006F44628</t>
  </si>
  <si>
    <t>8/03/2022</t>
  </si>
  <si>
    <t>Normal</t>
  </si>
  <si>
    <t>Independent</t>
  </si>
  <si>
    <t>Performs with substitute motions (leaning forward, rocking) but without use of arms</t>
  </si>
  <si>
    <t>Slow or mild unsteadiness</t>
  </si>
  <si>
    <t>Dependent on hand rail</t>
  </si>
  <si>
    <t>35</t>
  </si>
  <si>
    <t>15</t>
  </si>
  <si>
    <t>20</t>
  </si>
  <si>
    <t>MDP007G44096</t>
  </si>
  <si>
    <t>74</t>
  </si>
  <si>
    <t>55</t>
  </si>
  <si>
    <t>56</t>
  </si>
  <si>
    <t>MDP014P43976</t>
  </si>
  <si>
    <t>MDP017S44516</t>
  </si>
  <si>
    <t>59</t>
  </si>
  <si>
    <t>76</t>
  </si>
  <si>
    <t>72</t>
  </si>
  <si>
    <t>MDP021W43908</t>
  </si>
  <si>
    <t>32</t>
  </si>
  <si>
    <t>69</t>
  </si>
  <si>
    <t>90</t>
  </si>
  <si>
    <t>MDP022X44292</t>
  </si>
  <si>
    <t>6/04/2021</t>
  </si>
  <si>
    <t>34</t>
  </si>
  <si>
    <t>23</t>
  </si>
  <si>
    <t>17</t>
  </si>
  <si>
    <t>MDP028D43984</t>
  </si>
  <si>
    <t>2/06/2020</t>
  </si>
  <si>
    <t>62</t>
  </si>
  <si>
    <t>MDP029E44278</t>
  </si>
  <si>
    <t>0</t>
  </si>
  <si>
    <t>75</t>
  </si>
  <si>
    <t>86</t>
  </si>
  <si>
    <t>MDP030F44265</t>
  </si>
  <si>
    <t>10/03/2021</t>
  </si>
  <si>
    <t>64</t>
  </si>
  <si>
    <t>63</t>
  </si>
  <si>
    <t>MDP031G44208</t>
  </si>
  <si>
    <t>12/01/2021</t>
  </si>
  <si>
    <t>Walking Stick</t>
  </si>
  <si>
    <t>29</t>
  </si>
  <si>
    <t>83</t>
  </si>
  <si>
    <t>MDP033J44544</t>
  </si>
  <si>
    <t>Dietary consistency changes</t>
  </si>
  <si>
    <t>30</t>
  </si>
  <si>
    <t>71</t>
  </si>
  <si>
    <t>73</t>
  </si>
  <si>
    <t>MDP034K44264</t>
  </si>
  <si>
    <t>9/03/2021</t>
  </si>
  <si>
    <t>140</t>
  </si>
  <si>
    <t>142</t>
  </si>
  <si>
    <t>MDP040R44006</t>
  </si>
  <si>
    <t>16</t>
  </si>
  <si>
    <t>MDP043U44012</t>
  </si>
  <si>
    <t>26</t>
  </si>
  <si>
    <t>21</t>
  </si>
  <si>
    <t>MDP045W44600</t>
  </si>
  <si>
    <t>8/02/2022</t>
  </si>
  <si>
    <t>Independent but requires use of assistive devices (shower chair, raised toilet seat, etc)</t>
  </si>
  <si>
    <t>Dependent on assistive device</t>
  </si>
  <si>
    <t>42</t>
  </si>
  <si>
    <t>46</t>
  </si>
  <si>
    <t>MDP068V44418</t>
  </si>
  <si>
    <t>10/08/2021</t>
  </si>
  <si>
    <t>28</t>
  </si>
  <si>
    <t>193</t>
  </si>
  <si>
    <t>172</t>
  </si>
  <si>
    <t>MDP070X44628</t>
  </si>
  <si>
    <t>88</t>
  </si>
  <si>
    <t>MDP074B44082</t>
  </si>
  <si>
    <t>8/09/2020</t>
  </si>
  <si>
    <t>11</t>
  </si>
  <si>
    <t>45</t>
  </si>
  <si>
    <t>MDP089S44432</t>
  </si>
  <si>
    <t>Frequently requires assistance from caregiver</t>
  </si>
  <si>
    <t>Independent but requires assistive devices or modified techniques (Velcro snaps, shirts without buttons, etc)</t>
  </si>
  <si>
    <t>Can turn alone or adjust sheets, but with great difficulty</t>
  </si>
  <si>
    <t>Dependent on hand rail and additional support (cane or person)</t>
  </si>
  <si>
    <t>102</t>
  </si>
  <si>
    <t>82</t>
  </si>
  <si>
    <t>MDP094X44124</t>
  </si>
  <si>
    <t>36</t>
  </si>
  <si>
    <t>22</t>
  </si>
  <si>
    <t>ID</t>
  </si>
  <si>
    <t>STUDY.ID.x.x</t>
  </si>
  <si>
    <t>Could.the.patient.complete.a.2.6.minute.walk.test.</t>
  </si>
  <si>
    <t>Date.of.Test.</t>
  </si>
  <si>
    <t>X2.Minute.distance..metres..</t>
  </si>
  <si>
    <t>Use.of.walking.aid.</t>
  </si>
  <si>
    <t>walking.aid</t>
  </si>
  <si>
    <t>EAT.10.TOTAL</t>
  </si>
  <si>
    <t>IBM.FRS.Total.Score.</t>
  </si>
  <si>
    <t>X1..Swallowing.</t>
  </si>
  <si>
    <t>X2..Handwriting..with.dominant.hand.prior.to.IBM.onset..</t>
  </si>
  <si>
    <t>X3..Cutting.food.and.handling.utensils.</t>
  </si>
  <si>
    <t>X4..Fine.motor.tasks..opening.doors..using.keys..picking.up.small.objects..</t>
  </si>
  <si>
    <t>X5..Dressing.</t>
  </si>
  <si>
    <t>X6..Hygiene..bathing.and.toileting..</t>
  </si>
  <si>
    <t>X7..Turning.in.bed.and.adjusting.covers.</t>
  </si>
  <si>
    <t>X8..Sit.to.stand.</t>
  </si>
  <si>
    <t>X9..Walking.</t>
  </si>
  <si>
    <t>X10..Climbing.stairs.</t>
  </si>
  <si>
    <t>qmt_shoulder_elevators_R</t>
  </si>
  <si>
    <t>qmt_shoulder_elevators_L</t>
  </si>
  <si>
    <t>qmt_Shoulder_Abductors_R</t>
  </si>
  <si>
    <t>qmt_Shoulder_Abductors_L</t>
  </si>
  <si>
    <t>qmt_Elbow_Flexors_r</t>
  </si>
  <si>
    <t>qmt_Elbow_Flexors_L</t>
  </si>
  <si>
    <t>qmt_Wrist_Extensors_R</t>
  </si>
  <si>
    <t>qmt_Wrist_Extensors_L</t>
  </si>
  <si>
    <t>qmt_Wrist_Flexors_L</t>
  </si>
  <si>
    <t>qmt_wrist_flexors_r</t>
  </si>
  <si>
    <t>qmt_hand_grip_r</t>
  </si>
  <si>
    <t>qmt_Hand_Grip_L</t>
  </si>
  <si>
    <t>qmt_Knee_Extensors_R</t>
  </si>
  <si>
    <t>qmt_knee_extensors_l</t>
  </si>
  <si>
    <t>qmt_ankle_dorsiflexors_r</t>
  </si>
  <si>
    <t>qmt_ankle_dorsiflexors_l</t>
  </si>
  <si>
    <t>qmt_Neck_Flexors</t>
  </si>
  <si>
    <t>qmt_Hip_Flexors_R</t>
  </si>
  <si>
    <t>qmt_Hip_Flexors_L</t>
  </si>
  <si>
    <t>qmt_Hip_Abductors_r</t>
  </si>
  <si>
    <t>qmt_Hip_Abductors_l</t>
  </si>
  <si>
    <t>qmt_Neck_Extensors.</t>
  </si>
  <si>
    <t>qmt_Elbow_Extensors_r</t>
  </si>
  <si>
    <t>qmt_Elbow_Extensors_L</t>
  </si>
  <si>
    <t>qmt_Knee_Flexors_R</t>
  </si>
  <si>
    <t>qmt_Knee_Flexors_L</t>
  </si>
  <si>
    <t>qmt_Hip_Extensor_R</t>
  </si>
  <si>
    <t>qmt_Hip_Extensor_L</t>
  </si>
  <si>
    <t>qmt_Ankle_Plantar_Flexors_R</t>
  </si>
  <si>
    <t>qmt_Ankle_Plantar_Flexors_L</t>
  </si>
  <si>
    <t>VC...of.normal</t>
  </si>
  <si>
    <t>MDP149E44544</t>
  </si>
  <si>
    <t>Slow or clumsy in completing task</t>
  </si>
  <si>
    <t>27</t>
  </si>
  <si>
    <t>MDP152H44544</t>
  </si>
  <si>
    <t>25</t>
  </si>
  <si>
    <t>39</t>
  </si>
  <si>
    <t>MDP154K44124</t>
  </si>
  <si>
    <t>24</t>
  </si>
  <si>
    <t>53</t>
  </si>
  <si>
    <t>MDP281S44517</t>
  </si>
  <si>
    <t>17/11/2021</t>
  </si>
  <si>
    <t>126</t>
  </si>
  <si>
    <t>MDP310X44446</t>
  </si>
  <si>
    <t>7/09/2021</t>
  </si>
  <si>
    <t>Slow with hesitation or increased effort; uses hand rail intermittently</t>
  </si>
  <si>
    <t>MDP312Z44544</t>
  </si>
  <si>
    <t>58</t>
  </si>
  <si>
    <t>MDP003C43900</t>
  </si>
  <si>
    <t>10/03/2020</t>
  </si>
  <si>
    <t>2</t>
  </si>
  <si>
    <t>MDP010K44516</t>
  </si>
  <si>
    <t>33</t>
  </si>
  <si>
    <t>MDP011L44250</t>
  </si>
  <si>
    <t>40</t>
  </si>
  <si>
    <t>103</t>
  </si>
  <si>
    <t>120</t>
  </si>
  <si>
    <t>MDP015Q44824</t>
  </si>
  <si>
    <t>MDP024Z44747</t>
  </si>
  <si>
    <t>5/07/2022</t>
  </si>
  <si>
    <t>MDP032H44404</t>
  </si>
  <si>
    <t>27/07/2021</t>
  </si>
  <si>
    <t>Not all words are legible</t>
  </si>
  <si>
    <t>14</t>
  </si>
  <si>
    <t>MDP095Y44159</t>
  </si>
  <si>
    <t>24/11/2020</t>
  </si>
  <si>
    <t>5</t>
  </si>
  <si>
    <t>MDP097A44628</t>
  </si>
  <si>
    <t>94</t>
  </si>
  <si>
    <t>84</t>
  </si>
  <si>
    <t>MDP100D44124</t>
  </si>
  <si>
    <t>57</t>
  </si>
  <si>
    <t>MDP101E44348</t>
  </si>
  <si>
    <t>1/06/2021</t>
  </si>
  <si>
    <t>Frequent choking</t>
  </si>
  <si>
    <t>Requires assistance from caregiver for some clothing items</t>
  </si>
  <si>
    <t>MDP116V44320</t>
  </si>
  <si>
    <t>4/05/2021</t>
  </si>
  <si>
    <t>60</t>
  </si>
  <si>
    <t>MDP117W44530</t>
  </si>
  <si>
    <t>67</t>
  </si>
  <si>
    <t>MDP131L44314</t>
  </si>
  <si>
    <t>MDP131L</t>
  </si>
  <si>
    <t>28/04/2021</t>
  </si>
  <si>
    <t>43</t>
  </si>
  <si>
    <t>MDP155L44132</t>
  </si>
  <si>
    <t>28/10/2020</t>
  </si>
  <si>
    <t>68</t>
  </si>
  <si>
    <t>MDP162T44530</t>
  </si>
  <si>
    <t>MDP226K44384</t>
  </si>
  <si>
    <t>7/07/2021</t>
  </si>
  <si>
    <t>Independent (without use of arms)</t>
  </si>
  <si>
    <t>77</t>
  </si>
  <si>
    <t>MDP308V44586</t>
  </si>
  <si>
    <t>13</t>
  </si>
  <si>
    <t>clusterNo</t>
  </si>
  <si>
    <t xml:space="preserve">mTUG score </t>
  </si>
  <si>
    <t>shoulder_elevators_R</t>
  </si>
  <si>
    <t>shoulder_elevators_L</t>
  </si>
  <si>
    <t>Shoulder_Abductors_R</t>
  </si>
  <si>
    <t>Shoulder_Abductors_L</t>
  </si>
  <si>
    <t>Elbow_Flexors_R</t>
  </si>
  <si>
    <t>Elbow_Flexors_L</t>
  </si>
  <si>
    <t>Wrist_Extensors_R</t>
  </si>
  <si>
    <t>Wrist_Extensors_L</t>
  </si>
  <si>
    <t>Wrist_Flexors_L</t>
  </si>
  <si>
    <t>Wrist_Flexors_R</t>
  </si>
  <si>
    <t>Hand_Grip_R</t>
  </si>
  <si>
    <t>Hand_Grip_L</t>
  </si>
  <si>
    <t>Knee_Extensors_R</t>
  </si>
  <si>
    <t>Knee_Extensors_L</t>
  </si>
  <si>
    <t>Ankle_Dorsiflexors_R</t>
  </si>
  <si>
    <t>Ankle_Dorsiflexors_L</t>
  </si>
  <si>
    <t>Neck_Flexors</t>
  </si>
  <si>
    <t>Hip_Flexors_R</t>
  </si>
  <si>
    <t>Hip_Flexors_L</t>
  </si>
  <si>
    <t>Hip_Abductors_R</t>
  </si>
  <si>
    <t>Hip_Abductors_L</t>
  </si>
  <si>
    <t>Neck_Extensors</t>
  </si>
  <si>
    <t>Elbow_Extensors_R</t>
  </si>
  <si>
    <t>Elbow_Extensors_L</t>
  </si>
  <si>
    <t>Knee_Flexors_R</t>
  </si>
  <si>
    <t>Knee_Flexors_L</t>
  </si>
  <si>
    <t>Hip_Extensor_R</t>
  </si>
  <si>
    <t>Hip_Extensor_L</t>
  </si>
  <si>
    <t>Ankle_Plantar_Flexors_R</t>
  </si>
  <si>
    <t>Ankle_Plantar_Flexors_L</t>
  </si>
  <si>
    <t>EAT10</t>
  </si>
  <si>
    <t>cluster</t>
  </si>
  <si>
    <t>MWT</t>
  </si>
  <si>
    <t>average qmt scores</t>
  </si>
  <si>
    <t>average hand grip</t>
  </si>
  <si>
    <t>average knee extension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</si>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</sst>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14" fontId="0" fillId="0" borderId="10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0" fontId="0" fillId="35" borderId="0" xfId="0" applyFill="1"/>
    <xf numFmtId="0" fontId="0" fillId="0" borderId="0" xfId="0" applyFill="1"/>
    <xf numFmtId="16" fontId="0" fillId="0" borderId="0" xfId="0" applyNumberFormat="1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2"/>
  <sheetViews>
    <sheetView topLeftCell="A8" zoomScale="90" zoomScaleNormal="90" workbookViewId="0">
      <selection activeCell="M13" sqref="M13"/>
    </sheetView>
  </sheetViews>
  <sheetFormatPr defaultRowHeight="14.4" x14ac:dyDescent="0.3"/>
  <cols>
    <col min="1" max="1" width="11" bestFit="1" customWidth="1"/>
    <col min="2" max="2" width="12" customWidth="1"/>
    <col min="7" max="7" width="17.77734375" style="3" bestFit="1" customWidth="1"/>
    <col min="8" max="8" width="7.44140625" customWidth="1"/>
    <col min="9" max="9" width="14.77734375" bestFit="1" customWidth="1"/>
    <col min="10" max="10" width="11.77734375" bestFit="1" customWidth="1"/>
    <col min="11" max="11" width="12.21875" customWidth="1"/>
    <col min="12" max="12" width="12.109375" bestFit="1" customWidth="1"/>
    <col min="13" max="13" width="26.5546875" bestFit="1" customWidth="1"/>
    <col min="15" max="15" width="15.6640625" bestFit="1" customWidth="1"/>
    <col min="16" max="16" width="12.77734375" bestFit="1" customWidth="1"/>
    <col min="17" max="17" width="18.88671875" bestFit="1" customWidth="1"/>
    <col min="18" max="18" width="37.21875" bestFit="1" customWidth="1"/>
    <col min="28" max="28" width="24.5546875" bestFit="1" customWidth="1"/>
    <col min="58" max="58" width="13.5546875" bestFit="1" customWidth="1"/>
  </cols>
  <sheetData>
    <row r="1" spans="1:58" x14ac:dyDescent="0.3">
      <c r="B1" t="s">
        <v>0</v>
      </c>
      <c r="C1" t="s">
        <v>392</v>
      </c>
      <c r="D1" t="s">
        <v>1</v>
      </c>
      <c r="E1" t="s">
        <v>2</v>
      </c>
      <c r="F1" t="s">
        <v>3</v>
      </c>
      <c r="G1" s="3" t="s">
        <v>4</v>
      </c>
      <c r="H1" t="s">
        <v>5</v>
      </c>
      <c r="I1" t="s">
        <v>278</v>
      </c>
      <c r="J1" t="s">
        <v>279</v>
      </c>
      <c r="K1" t="s">
        <v>280</v>
      </c>
      <c r="L1" t="s">
        <v>281</v>
      </c>
      <c r="M1" t="s">
        <v>282</v>
      </c>
      <c r="N1" t="s">
        <v>283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  <c r="Z1" t="s">
        <v>295</v>
      </c>
      <c r="AA1" t="s">
        <v>296</v>
      </c>
      <c r="AB1" t="s">
        <v>297</v>
      </c>
      <c r="AC1" t="s">
        <v>298</v>
      </c>
      <c r="AD1" t="s">
        <v>299</v>
      </c>
      <c r="AE1" t="s">
        <v>300</v>
      </c>
      <c r="AF1" t="s">
        <v>301</v>
      </c>
      <c r="AG1" t="s">
        <v>302</v>
      </c>
      <c r="AH1" t="s">
        <v>303</v>
      </c>
      <c r="AI1" t="s">
        <v>304</v>
      </c>
      <c r="AJ1" t="s">
        <v>305</v>
      </c>
      <c r="AK1" t="s">
        <v>306</v>
      </c>
      <c r="AL1" t="s">
        <v>307</v>
      </c>
      <c r="AM1" t="s">
        <v>308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316</v>
      </c>
      <c r="AV1" t="s">
        <v>317</v>
      </c>
      <c r="AW1" t="s">
        <v>318</v>
      </c>
      <c r="AX1" t="s">
        <v>319</v>
      </c>
      <c r="AY1" t="s">
        <v>320</v>
      </c>
      <c r="AZ1" t="s">
        <v>321</v>
      </c>
      <c r="BA1" t="s">
        <v>322</v>
      </c>
      <c r="BB1" t="s">
        <v>323</v>
      </c>
      <c r="BC1" t="s">
        <v>324</v>
      </c>
      <c r="BD1" t="s">
        <v>325</v>
      </c>
      <c r="BE1" t="s">
        <v>326</v>
      </c>
      <c r="BF1" t="s">
        <v>327</v>
      </c>
    </row>
    <row r="2" spans="1:58" x14ac:dyDescent="0.3">
      <c r="A2" t="s">
        <v>119</v>
      </c>
      <c r="B2" t="s">
        <v>6</v>
      </c>
      <c r="C2">
        <v>3</v>
      </c>
      <c r="D2" t="s">
        <v>7</v>
      </c>
    </row>
    <row r="3" spans="1:58" x14ac:dyDescent="0.3">
      <c r="A3" t="s">
        <v>164</v>
      </c>
      <c r="B3" t="s">
        <v>8</v>
      </c>
      <c r="C3">
        <v>1</v>
      </c>
      <c r="D3">
        <v>2015</v>
      </c>
      <c r="E3">
        <v>6</v>
      </c>
      <c r="F3" t="s">
        <v>9</v>
      </c>
      <c r="G3" s="3" t="s">
        <v>10</v>
      </c>
      <c r="H3">
        <v>17</v>
      </c>
      <c r="I3" t="s">
        <v>174</v>
      </c>
      <c r="J3" t="s">
        <v>8</v>
      </c>
      <c r="K3" t="s">
        <v>11</v>
      </c>
      <c r="L3" t="s">
        <v>10</v>
      </c>
      <c r="M3">
        <v>95</v>
      </c>
      <c r="N3" t="s">
        <v>11</v>
      </c>
      <c r="O3" t="s">
        <v>175</v>
      </c>
      <c r="P3">
        <v>4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>
        <v>174</v>
      </c>
      <c r="AC3">
        <v>170</v>
      </c>
      <c r="AD3">
        <v>113</v>
      </c>
      <c r="AE3">
        <v>104</v>
      </c>
      <c r="AF3">
        <v>94</v>
      </c>
      <c r="AG3">
        <v>81</v>
      </c>
      <c r="AH3">
        <v>40</v>
      </c>
      <c r="AI3" t="s">
        <v>176</v>
      </c>
      <c r="AJ3">
        <v>34</v>
      </c>
      <c r="AK3">
        <v>35</v>
      </c>
      <c r="AL3">
        <v>72</v>
      </c>
      <c r="AM3">
        <v>64</v>
      </c>
      <c r="AN3">
        <v>22</v>
      </c>
      <c r="AO3">
        <v>10</v>
      </c>
      <c r="AP3">
        <v>61</v>
      </c>
      <c r="AQ3">
        <v>39</v>
      </c>
      <c r="AR3">
        <v>10</v>
      </c>
      <c r="AS3">
        <v>65</v>
      </c>
      <c r="AT3">
        <v>67</v>
      </c>
      <c r="AU3">
        <v>47</v>
      </c>
      <c r="AV3">
        <v>30</v>
      </c>
      <c r="AW3">
        <v>67</v>
      </c>
      <c r="AX3">
        <v>57</v>
      </c>
      <c r="AY3">
        <v>64</v>
      </c>
      <c r="AZ3">
        <v>90</v>
      </c>
      <c r="BA3">
        <v>70</v>
      </c>
      <c r="BB3" t="s">
        <v>177</v>
      </c>
      <c r="BC3" t="s">
        <v>178</v>
      </c>
      <c r="BD3">
        <v>110</v>
      </c>
      <c r="BE3">
        <v>89</v>
      </c>
      <c r="BF3">
        <v>117</v>
      </c>
    </row>
    <row r="4" spans="1:58" x14ac:dyDescent="0.3">
      <c r="A4" t="s">
        <v>156</v>
      </c>
      <c r="B4" t="s">
        <v>12</v>
      </c>
      <c r="C4">
        <v>1</v>
      </c>
      <c r="D4">
        <v>2004</v>
      </c>
      <c r="E4">
        <v>17</v>
      </c>
    </row>
    <row r="5" spans="1:58" x14ac:dyDescent="0.3">
      <c r="A5" t="s">
        <v>131</v>
      </c>
      <c r="B5" t="s">
        <v>13</v>
      </c>
      <c r="C5">
        <v>3</v>
      </c>
      <c r="D5">
        <v>2000</v>
      </c>
      <c r="E5">
        <v>20</v>
      </c>
      <c r="F5" t="s">
        <v>9</v>
      </c>
      <c r="G5" s="6">
        <v>44107</v>
      </c>
      <c r="H5">
        <v>-95</v>
      </c>
      <c r="I5" s="7" t="s">
        <v>345</v>
      </c>
      <c r="J5" s="7" t="s">
        <v>13</v>
      </c>
      <c r="K5" s="7" t="s">
        <v>14</v>
      </c>
      <c r="L5" s="7" t="s">
        <v>346</v>
      </c>
      <c r="M5" s="7">
        <v>0</v>
      </c>
      <c r="N5" s="7" t="e">
        <v>#N/A</v>
      </c>
      <c r="O5" s="7" t="e">
        <v>#N/A</v>
      </c>
      <c r="P5" s="7" t="e">
        <v>#N/A</v>
      </c>
      <c r="Q5" s="7" t="e">
        <v>#N/A</v>
      </c>
      <c r="R5" s="7" t="e">
        <v>#N/A</v>
      </c>
      <c r="S5" s="7" t="e">
        <v>#N/A</v>
      </c>
      <c r="T5" s="7" t="e">
        <v>#N/A</v>
      </c>
      <c r="U5" s="7" t="e">
        <v>#N/A</v>
      </c>
      <c r="V5" s="7" t="e">
        <v>#N/A</v>
      </c>
      <c r="W5" s="7" t="e">
        <v>#N/A</v>
      </c>
      <c r="X5" s="7" t="e">
        <v>#N/A</v>
      </c>
      <c r="Y5" s="7" t="e">
        <v>#N/A</v>
      </c>
      <c r="Z5" s="7" t="e">
        <v>#N/A</v>
      </c>
      <c r="AA5" s="7" t="e">
        <v>#N/A</v>
      </c>
      <c r="AB5" s="7" t="e">
        <v>#N/A</v>
      </c>
      <c r="AC5" s="7" t="e">
        <v>#N/A</v>
      </c>
      <c r="AD5" s="7">
        <v>32</v>
      </c>
      <c r="AE5" s="7">
        <v>20</v>
      </c>
      <c r="AF5" s="7">
        <v>12</v>
      </c>
      <c r="AG5" s="7">
        <v>14</v>
      </c>
      <c r="AH5" s="7">
        <v>4</v>
      </c>
      <c r="AI5" s="7" t="s">
        <v>347</v>
      </c>
      <c r="AJ5" s="7" t="e">
        <v>#N/A</v>
      </c>
      <c r="AK5" s="7" t="e">
        <v>#N/A</v>
      </c>
      <c r="AL5" s="7">
        <v>11</v>
      </c>
      <c r="AM5" s="7">
        <v>6</v>
      </c>
      <c r="AN5" s="7">
        <v>18</v>
      </c>
      <c r="AO5" s="7">
        <v>8</v>
      </c>
      <c r="AP5" s="7" t="e">
        <v>#N/A</v>
      </c>
      <c r="AQ5" s="7" t="e">
        <v>#N/A</v>
      </c>
      <c r="AR5" s="7" t="e">
        <v>#N/A</v>
      </c>
      <c r="AS5" s="7">
        <v>51</v>
      </c>
      <c r="AT5" s="7">
        <v>61</v>
      </c>
      <c r="AU5" s="7">
        <v>30</v>
      </c>
      <c r="AV5" s="7">
        <v>22</v>
      </c>
      <c r="AW5" s="7" t="e">
        <v>#N/A</v>
      </c>
      <c r="AX5" s="7">
        <v>25</v>
      </c>
      <c r="AY5" s="7">
        <v>26</v>
      </c>
      <c r="AZ5" s="7" t="e">
        <v>#N/A</v>
      </c>
      <c r="BA5" s="7" t="e">
        <v>#N/A</v>
      </c>
      <c r="BB5" s="7" t="s">
        <v>192</v>
      </c>
      <c r="BC5" s="7" t="s">
        <v>192</v>
      </c>
      <c r="BD5" s="7" t="e">
        <v>#N/A</v>
      </c>
      <c r="BE5" s="7" t="e">
        <v>#N/A</v>
      </c>
      <c r="BF5" s="7" t="e">
        <v>#N/A</v>
      </c>
    </row>
    <row r="6" spans="1:58" x14ac:dyDescent="0.3">
      <c r="A6" t="s">
        <v>159</v>
      </c>
      <c r="B6" t="s">
        <v>15</v>
      </c>
      <c r="C6">
        <v>1</v>
      </c>
      <c r="D6">
        <v>2005</v>
      </c>
      <c r="E6">
        <v>16</v>
      </c>
      <c r="F6" t="s">
        <v>9</v>
      </c>
      <c r="G6" s="3" t="s">
        <v>16</v>
      </c>
      <c r="H6">
        <v>7.71</v>
      </c>
      <c r="I6" t="s">
        <v>179</v>
      </c>
      <c r="J6" t="s">
        <v>15</v>
      </c>
      <c r="K6" t="s">
        <v>11</v>
      </c>
      <c r="L6" t="s">
        <v>16</v>
      </c>
      <c r="M6">
        <v>154</v>
      </c>
      <c r="N6" t="s">
        <v>14</v>
      </c>
      <c r="O6" t="s">
        <v>180</v>
      </c>
      <c r="P6">
        <v>5</v>
      </c>
      <c r="Q6">
        <v>24</v>
      </c>
      <c r="R6" t="s">
        <v>181</v>
      </c>
      <c r="S6" t="s">
        <v>182</v>
      </c>
      <c r="T6" t="s">
        <v>183</v>
      </c>
      <c r="U6" t="s">
        <v>184</v>
      </c>
      <c r="V6" t="s">
        <v>185</v>
      </c>
      <c r="W6" t="s">
        <v>186</v>
      </c>
      <c r="X6" t="s">
        <v>187</v>
      </c>
      <c r="Y6" t="s">
        <v>188</v>
      </c>
      <c r="Z6" t="s">
        <v>189</v>
      </c>
      <c r="AA6" t="s">
        <v>190</v>
      </c>
      <c r="AB6">
        <v>90</v>
      </c>
      <c r="AC6">
        <v>72</v>
      </c>
      <c r="AD6">
        <v>80</v>
      </c>
      <c r="AE6">
        <v>31</v>
      </c>
      <c r="AF6">
        <v>105</v>
      </c>
      <c r="AG6">
        <v>72</v>
      </c>
      <c r="AH6">
        <v>26</v>
      </c>
      <c r="AI6" t="s">
        <v>191</v>
      </c>
      <c r="AJ6">
        <v>10</v>
      </c>
      <c r="AK6">
        <v>31</v>
      </c>
      <c r="AL6">
        <v>84</v>
      </c>
      <c r="AM6">
        <v>24</v>
      </c>
      <c r="AN6">
        <v>117</v>
      </c>
      <c r="AO6">
        <v>89</v>
      </c>
      <c r="AP6">
        <v>20</v>
      </c>
      <c r="AQ6">
        <v>12</v>
      </c>
      <c r="AR6">
        <v>40</v>
      </c>
      <c r="AS6">
        <v>74</v>
      </c>
      <c r="AT6">
        <v>72</v>
      </c>
      <c r="AU6">
        <v>130</v>
      </c>
      <c r="AV6">
        <v>108</v>
      </c>
      <c r="AW6">
        <v>59</v>
      </c>
      <c r="AX6">
        <v>52</v>
      </c>
      <c r="AY6">
        <v>33</v>
      </c>
      <c r="AZ6">
        <v>38</v>
      </c>
      <c r="BA6">
        <v>25</v>
      </c>
      <c r="BB6" t="s">
        <v>192</v>
      </c>
      <c r="BC6" t="s">
        <v>192</v>
      </c>
      <c r="BD6" t="e">
        <v>#N/A</v>
      </c>
      <c r="BE6" t="e">
        <v>#N/A</v>
      </c>
      <c r="BF6">
        <v>82</v>
      </c>
    </row>
    <row r="7" spans="1:58" x14ac:dyDescent="0.3">
      <c r="A7" t="s">
        <v>168</v>
      </c>
      <c r="B7" t="s">
        <v>17</v>
      </c>
      <c r="C7">
        <v>2</v>
      </c>
      <c r="D7">
        <v>2001</v>
      </c>
      <c r="E7">
        <v>21</v>
      </c>
      <c r="F7" t="s">
        <v>9</v>
      </c>
      <c r="G7" s="6">
        <v>44776</v>
      </c>
      <c r="H7">
        <v>9.1999999999999993</v>
      </c>
      <c r="I7" t="s">
        <v>193</v>
      </c>
      <c r="J7" t="s">
        <v>17</v>
      </c>
      <c r="K7" t="s">
        <v>11</v>
      </c>
      <c r="L7" t="s">
        <v>194</v>
      </c>
      <c r="M7">
        <v>132</v>
      </c>
      <c r="N7" t="s">
        <v>14</v>
      </c>
      <c r="O7" t="s">
        <v>180</v>
      </c>
      <c r="P7">
        <v>3</v>
      </c>
      <c r="Q7">
        <v>36</v>
      </c>
      <c r="R7" t="s">
        <v>195</v>
      </c>
      <c r="S7" t="s">
        <v>195</v>
      </c>
      <c r="T7" t="s">
        <v>195</v>
      </c>
      <c r="U7" t="s">
        <v>196</v>
      </c>
      <c r="V7" t="s">
        <v>195</v>
      </c>
      <c r="W7" t="s">
        <v>195</v>
      </c>
      <c r="X7" t="s">
        <v>195</v>
      </c>
      <c r="Y7" t="s">
        <v>197</v>
      </c>
      <c r="Z7" t="s">
        <v>198</v>
      </c>
      <c r="AA7" t="s">
        <v>199</v>
      </c>
      <c r="AB7">
        <v>81</v>
      </c>
      <c r="AC7">
        <v>65</v>
      </c>
      <c r="AD7">
        <v>71</v>
      </c>
      <c r="AE7">
        <v>72</v>
      </c>
      <c r="AF7">
        <v>103</v>
      </c>
      <c r="AG7">
        <v>96</v>
      </c>
      <c r="AH7">
        <v>36</v>
      </c>
      <c r="AI7" t="s">
        <v>200</v>
      </c>
      <c r="AJ7">
        <v>38</v>
      </c>
      <c r="AK7">
        <v>52</v>
      </c>
      <c r="AL7">
        <v>220</v>
      </c>
      <c r="AM7">
        <v>92</v>
      </c>
      <c r="AN7">
        <v>71</v>
      </c>
      <c r="AO7">
        <v>72</v>
      </c>
      <c r="AP7">
        <v>48</v>
      </c>
      <c r="AQ7">
        <v>45</v>
      </c>
      <c r="AR7">
        <v>45</v>
      </c>
      <c r="AS7">
        <v>98</v>
      </c>
      <c r="AT7">
        <v>63</v>
      </c>
      <c r="AU7">
        <v>40</v>
      </c>
      <c r="AV7">
        <v>80</v>
      </c>
      <c r="AW7">
        <v>70</v>
      </c>
      <c r="AX7">
        <v>72</v>
      </c>
      <c r="AY7">
        <v>64</v>
      </c>
      <c r="AZ7">
        <v>34</v>
      </c>
      <c r="BA7">
        <v>36</v>
      </c>
      <c r="BB7" t="s">
        <v>201</v>
      </c>
      <c r="BC7" t="s">
        <v>202</v>
      </c>
      <c r="BD7">
        <v>82</v>
      </c>
      <c r="BE7">
        <v>80</v>
      </c>
      <c r="BF7" t="e">
        <v>#N/A</v>
      </c>
    </row>
    <row r="8" spans="1:58" x14ac:dyDescent="0.3">
      <c r="A8" t="s">
        <v>137</v>
      </c>
      <c r="B8" t="s">
        <v>18</v>
      </c>
      <c r="C8">
        <v>2</v>
      </c>
      <c r="D8">
        <v>2014</v>
      </c>
      <c r="E8">
        <v>6</v>
      </c>
      <c r="F8" t="s">
        <v>9</v>
      </c>
      <c r="G8" s="3" t="s">
        <v>19</v>
      </c>
      <c r="H8">
        <v>8.65</v>
      </c>
      <c r="I8" t="s">
        <v>203</v>
      </c>
      <c r="J8" t="s">
        <v>18</v>
      </c>
      <c r="K8" t="s">
        <v>11</v>
      </c>
      <c r="L8" t="s">
        <v>19</v>
      </c>
      <c r="M8">
        <v>146</v>
      </c>
      <c r="N8" t="s">
        <v>11</v>
      </c>
      <c r="O8" t="e">
        <v>#N/A</v>
      </c>
      <c r="P8">
        <v>3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>
        <v>184</v>
      </c>
      <c r="AC8">
        <v>210</v>
      </c>
      <c r="AD8">
        <v>118</v>
      </c>
      <c r="AE8">
        <v>121</v>
      </c>
      <c r="AF8">
        <v>175</v>
      </c>
      <c r="AG8">
        <v>178</v>
      </c>
      <c r="AH8">
        <v>75</v>
      </c>
      <c r="AI8" t="s">
        <v>204</v>
      </c>
      <c r="AJ8">
        <v>57</v>
      </c>
      <c r="AK8">
        <v>74</v>
      </c>
      <c r="AL8">
        <v>114</v>
      </c>
      <c r="AM8">
        <v>112</v>
      </c>
      <c r="AN8">
        <v>187</v>
      </c>
      <c r="AO8">
        <v>202</v>
      </c>
      <c r="AP8">
        <v>65</v>
      </c>
      <c r="AQ8">
        <v>38</v>
      </c>
      <c r="AR8">
        <v>77</v>
      </c>
      <c r="AS8">
        <v>113</v>
      </c>
      <c r="AT8">
        <v>140</v>
      </c>
      <c r="AU8">
        <v>142</v>
      </c>
      <c r="AV8">
        <v>162</v>
      </c>
      <c r="AW8">
        <v>94</v>
      </c>
      <c r="AX8">
        <v>46</v>
      </c>
      <c r="AY8">
        <v>98</v>
      </c>
      <c r="AZ8">
        <v>59</v>
      </c>
      <c r="BA8">
        <v>29</v>
      </c>
      <c r="BB8" t="s">
        <v>205</v>
      </c>
      <c r="BC8" t="s">
        <v>206</v>
      </c>
      <c r="BD8">
        <v>136</v>
      </c>
      <c r="BE8">
        <v>130</v>
      </c>
      <c r="BF8" t="e">
        <v>#N/A</v>
      </c>
    </row>
    <row r="9" spans="1:58" x14ac:dyDescent="0.3">
      <c r="A9" t="s">
        <v>155</v>
      </c>
      <c r="B9" t="s">
        <v>20</v>
      </c>
      <c r="C9">
        <v>1</v>
      </c>
      <c r="F9" t="s">
        <v>9</v>
      </c>
      <c r="G9" s="3" t="s">
        <v>16</v>
      </c>
      <c r="H9">
        <v>13.5</v>
      </c>
      <c r="I9" s="7" t="s">
        <v>348</v>
      </c>
      <c r="J9" s="7" t="s">
        <v>20</v>
      </c>
      <c r="K9" s="7" t="s">
        <v>11</v>
      </c>
      <c r="L9" s="7" t="s">
        <v>16</v>
      </c>
      <c r="M9" s="7">
        <v>88</v>
      </c>
      <c r="N9" s="7" t="s">
        <v>11</v>
      </c>
      <c r="O9" s="7" t="s">
        <v>234</v>
      </c>
      <c r="P9" s="7">
        <v>2</v>
      </c>
      <c r="Q9" s="7">
        <v>29</v>
      </c>
      <c r="R9" s="7" t="s">
        <v>181</v>
      </c>
      <c r="S9" s="7" t="s">
        <v>182</v>
      </c>
      <c r="T9" s="7" t="s">
        <v>195</v>
      </c>
      <c r="U9" s="7" t="s">
        <v>329</v>
      </c>
      <c r="V9" s="7" t="s">
        <v>185</v>
      </c>
      <c r="W9" s="7" t="s">
        <v>195</v>
      </c>
      <c r="X9" s="7" t="s">
        <v>195</v>
      </c>
      <c r="Y9" s="7" t="s">
        <v>188</v>
      </c>
      <c r="Z9" s="7" t="s">
        <v>189</v>
      </c>
      <c r="AA9" s="7" t="s">
        <v>272</v>
      </c>
      <c r="AB9" s="7">
        <v>107</v>
      </c>
      <c r="AC9" s="7">
        <v>96</v>
      </c>
      <c r="AD9" s="7">
        <v>57</v>
      </c>
      <c r="AE9" s="7">
        <v>76</v>
      </c>
      <c r="AF9" s="7">
        <v>86</v>
      </c>
      <c r="AG9" s="7">
        <v>95</v>
      </c>
      <c r="AH9" s="7">
        <v>35</v>
      </c>
      <c r="AI9" s="7" t="s">
        <v>349</v>
      </c>
      <c r="AJ9" s="7">
        <v>28</v>
      </c>
      <c r="AK9" s="7">
        <v>34</v>
      </c>
      <c r="AL9" s="7">
        <v>118</v>
      </c>
      <c r="AM9" s="7">
        <v>130</v>
      </c>
      <c r="AN9" s="7">
        <v>60</v>
      </c>
      <c r="AO9" s="7">
        <v>46</v>
      </c>
      <c r="AP9" s="7">
        <v>36</v>
      </c>
      <c r="AQ9" s="7">
        <v>38</v>
      </c>
      <c r="AR9" s="7">
        <v>54</v>
      </c>
      <c r="AS9" s="7">
        <v>120</v>
      </c>
      <c r="AT9" s="7">
        <v>113</v>
      </c>
      <c r="AU9" s="7">
        <v>105</v>
      </c>
      <c r="AV9" s="7">
        <v>106</v>
      </c>
      <c r="AW9" s="7">
        <v>58</v>
      </c>
      <c r="AX9" s="7">
        <v>108</v>
      </c>
      <c r="AY9" s="7">
        <v>75</v>
      </c>
      <c r="AZ9" s="7">
        <v>39</v>
      </c>
      <c r="BA9" s="7">
        <v>33</v>
      </c>
      <c r="BB9" s="7" t="s">
        <v>256</v>
      </c>
      <c r="BC9" s="7" t="s">
        <v>256</v>
      </c>
      <c r="BD9" s="7">
        <v>72</v>
      </c>
      <c r="BE9" s="7">
        <v>48</v>
      </c>
      <c r="BF9" s="7">
        <v>82</v>
      </c>
    </row>
    <row r="10" spans="1:58" x14ac:dyDescent="0.3">
      <c r="A10" t="s">
        <v>163</v>
      </c>
      <c r="B10" t="s">
        <v>21</v>
      </c>
      <c r="C10">
        <v>1</v>
      </c>
      <c r="D10">
        <v>2013</v>
      </c>
      <c r="E10">
        <v>8</v>
      </c>
      <c r="F10" t="s">
        <v>9</v>
      </c>
      <c r="G10" s="3" t="s">
        <v>22</v>
      </c>
      <c r="H10">
        <v>5.96</v>
      </c>
      <c r="I10" s="7" t="s">
        <v>350</v>
      </c>
      <c r="J10" s="7" t="s">
        <v>21</v>
      </c>
      <c r="K10" s="7" t="s">
        <v>11</v>
      </c>
      <c r="L10" s="7" t="s">
        <v>22</v>
      </c>
      <c r="M10" s="7">
        <v>170</v>
      </c>
      <c r="N10" s="7" t="s">
        <v>14</v>
      </c>
      <c r="O10" s="7" t="s">
        <v>180</v>
      </c>
      <c r="P10" s="7">
        <v>0</v>
      </c>
      <c r="Q10" s="7" t="e">
        <v>#N/A</v>
      </c>
      <c r="R10" s="7" t="e">
        <v>#N/A</v>
      </c>
      <c r="S10" s="7" t="e">
        <v>#N/A</v>
      </c>
      <c r="T10" s="7" t="e">
        <v>#N/A</v>
      </c>
      <c r="U10" s="7" t="e">
        <v>#N/A</v>
      </c>
      <c r="V10" s="7" t="e">
        <v>#N/A</v>
      </c>
      <c r="W10" s="7" t="e">
        <v>#N/A</v>
      </c>
      <c r="X10" s="7" t="e">
        <v>#N/A</v>
      </c>
      <c r="Y10" s="7" t="e">
        <v>#N/A</v>
      </c>
      <c r="Z10" s="7" t="e">
        <v>#N/A</v>
      </c>
      <c r="AA10" s="7" t="e">
        <v>#N/A</v>
      </c>
      <c r="AB10" s="7">
        <v>123</v>
      </c>
      <c r="AC10" s="7">
        <v>112</v>
      </c>
      <c r="AD10" s="7">
        <v>99</v>
      </c>
      <c r="AE10" s="7">
        <v>99</v>
      </c>
      <c r="AF10" s="7">
        <v>114</v>
      </c>
      <c r="AG10" s="7">
        <v>97</v>
      </c>
      <c r="AH10" s="7">
        <v>50</v>
      </c>
      <c r="AI10" s="7" t="s">
        <v>351</v>
      </c>
      <c r="AJ10" s="7">
        <v>28</v>
      </c>
      <c r="AK10" s="7">
        <v>53</v>
      </c>
      <c r="AL10" s="7">
        <v>126</v>
      </c>
      <c r="AM10" s="7">
        <v>72</v>
      </c>
      <c r="AN10" s="7">
        <v>120</v>
      </c>
      <c r="AO10" s="7">
        <v>112</v>
      </c>
      <c r="AP10" s="7">
        <v>62</v>
      </c>
      <c r="AQ10" s="7">
        <v>42</v>
      </c>
      <c r="AR10" s="7">
        <v>25</v>
      </c>
      <c r="AS10" s="7">
        <v>111</v>
      </c>
      <c r="AT10" s="7">
        <v>87</v>
      </c>
      <c r="AU10" s="7">
        <v>170</v>
      </c>
      <c r="AV10" s="7">
        <v>169</v>
      </c>
      <c r="AW10" s="7">
        <v>111</v>
      </c>
      <c r="AX10" s="7">
        <v>116</v>
      </c>
      <c r="AY10" s="7">
        <v>85</v>
      </c>
      <c r="AZ10" s="7">
        <v>43</v>
      </c>
      <c r="BA10" s="7">
        <v>28</v>
      </c>
      <c r="BB10" s="7" t="s">
        <v>352</v>
      </c>
      <c r="BC10" s="7" t="s">
        <v>353</v>
      </c>
      <c r="BD10" s="7">
        <v>37</v>
      </c>
      <c r="BE10" s="7">
        <v>32</v>
      </c>
      <c r="BF10" s="7">
        <v>97</v>
      </c>
    </row>
    <row r="11" spans="1:58" x14ac:dyDescent="0.3">
      <c r="A11" t="s">
        <v>132</v>
      </c>
      <c r="B11" t="s">
        <v>23</v>
      </c>
      <c r="C11">
        <v>2</v>
      </c>
      <c r="D11">
        <v>2014</v>
      </c>
      <c r="E11">
        <v>7</v>
      </c>
      <c r="F11" t="s">
        <v>9</v>
      </c>
      <c r="G11" s="6">
        <v>44086</v>
      </c>
      <c r="H11">
        <v>61.01</v>
      </c>
    </row>
    <row r="12" spans="1:58" x14ac:dyDescent="0.3">
      <c r="A12" t="s">
        <v>124</v>
      </c>
      <c r="B12" t="s">
        <v>24</v>
      </c>
      <c r="C12">
        <v>1</v>
      </c>
      <c r="D12">
        <v>2012</v>
      </c>
      <c r="E12">
        <v>8</v>
      </c>
    </row>
    <row r="13" spans="1:58" x14ac:dyDescent="0.3">
      <c r="A13" t="s">
        <v>122</v>
      </c>
      <c r="B13" t="s">
        <v>25</v>
      </c>
      <c r="C13">
        <v>1</v>
      </c>
      <c r="D13">
        <v>2019</v>
      </c>
      <c r="E13">
        <v>1</v>
      </c>
      <c r="F13" t="s">
        <v>9</v>
      </c>
      <c r="G13" s="3" t="s">
        <v>26</v>
      </c>
      <c r="H13">
        <v>16.53</v>
      </c>
      <c r="I13" t="s">
        <v>207</v>
      </c>
      <c r="J13" t="s">
        <v>25</v>
      </c>
      <c r="K13" t="s">
        <v>11</v>
      </c>
      <c r="L13" t="s">
        <v>26</v>
      </c>
      <c r="M13">
        <v>118</v>
      </c>
      <c r="N13" t="s">
        <v>11</v>
      </c>
      <c r="O13" t="s">
        <v>175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 t="e">
        <v>#N/A</v>
      </c>
      <c r="AS13" t="e">
        <v>#N/A</v>
      </c>
      <c r="AT13" t="e">
        <v>#N/A</v>
      </c>
      <c r="AU13" t="e">
        <v>#N/A</v>
      </c>
      <c r="AV13" t="e">
        <v>#N/A</v>
      </c>
      <c r="AW13" t="e">
        <v>#N/A</v>
      </c>
      <c r="AX13" t="e">
        <v>#N/A</v>
      </c>
      <c r="AY13" t="e">
        <v>#N/A</v>
      </c>
      <c r="AZ13" t="e">
        <v>#N/A</v>
      </c>
      <c r="BA13" t="e">
        <v>#N/A</v>
      </c>
      <c r="BB13" t="e">
        <v>#N/A</v>
      </c>
      <c r="BC13" t="e">
        <v>#N/A</v>
      </c>
      <c r="BD13" t="e">
        <v>#N/A</v>
      </c>
      <c r="BE13" t="e">
        <v>#N/A</v>
      </c>
      <c r="BF13" t="e">
        <v>#N/A</v>
      </c>
    </row>
    <row r="14" spans="1:58" x14ac:dyDescent="0.3">
      <c r="A14" t="s">
        <v>169</v>
      </c>
      <c r="B14" t="s">
        <v>27</v>
      </c>
      <c r="C14">
        <v>3</v>
      </c>
      <c r="D14">
        <v>2013</v>
      </c>
      <c r="E14">
        <v>9</v>
      </c>
      <c r="F14" t="s">
        <v>9</v>
      </c>
      <c r="G14" s="3" t="s">
        <v>28</v>
      </c>
      <c r="I14" s="7" t="s">
        <v>354</v>
      </c>
      <c r="J14" s="7" t="s">
        <v>27</v>
      </c>
      <c r="K14" s="7" t="s">
        <v>14</v>
      </c>
      <c r="L14" s="7" t="s">
        <v>28</v>
      </c>
      <c r="M14" s="7">
        <v>0</v>
      </c>
      <c r="N14" s="7" t="e">
        <v>#N/A</v>
      </c>
      <c r="O14" s="7" t="e">
        <v>#N/A</v>
      </c>
      <c r="P14" s="7" t="e">
        <v>#N/A</v>
      </c>
      <c r="Q14" s="7" t="e">
        <v>#N/A</v>
      </c>
      <c r="R14" s="7" t="e">
        <v>#N/A</v>
      </c>
      <c r="S14" s="7" t="e">
        <v>#N/A</v>
      </c>
      <c r="T14" s="7" t="e">
        <v>#N/A</v>
      </c>
      <c r="U14" s="7" t="e">
        <v>#N/A</v>
      </c>
      <c r="V14" s="7" t="e">
        <v>#N/A</v>
      </c>
      <c r="W14" s="7" t="e">
        <v>#N/A</v>
      </c>
      <c r="X14" s="7" t="e">
        <v>#N/A</v>
      </c>
      <c r="Y14" s="7" t="e">
        <v>#N/A</v>
      </c>
      <c r="Z14" s="7" t="e">
        <v>#N/A</v>
      </c>
      <c r="AA14" s="7" t="e">
        <v>#N/A</v>
      </c>
      <c r="AB14" s="7" t="e">
        <v>#N/A</v>
      </c>
      <c r="AC14" s="7" t="e">
        <v>#N/A</v>
      </c>
      <c r="AD14" s="7" t="e">
        <v>#N/A</v>
      </c>
      <c r="AE14" s="7" t="e">
        <v>#N/A</v>
      </c>
      <c r="AF14" s="7" t="e">
        <v>#N/A</v>
      </c>
      <c r="AG14" s="7" t="e">
        <v>#N/A</v>
      </c>
      <c r="AH14" s="7" t="e">
        <v>#N/A</v>
      </c>
      <c r="AI14" s="7" t="s">
        <v>192</v>
      </c>
      <c r="AJ14" s="7" t="e">
        <v>#N/A</v>
      </c>
      <c r="AK14" s="7" t="e">
        <v>#N/A</v>
      </c>
      <c r="AL14" s="7">
        <v>22</v>
      </c>
      <c r="AM14" s="7">
        <v>14</v>
      </c>
      <c r="AN14" s="7">
        <v>11</v>
      </c>
      <c r="AO14" s="7">
        <v>16</v>
      </c>
      <c r="AP14" s="7">
        <v>15</v>
      </c>
      <c r="AQ14" s="7">
        <v>18</v>
      </c>
      <c r="AR14" s="7" t="e">
        <v>#N/A</v>
      </c>
      <c r="AS14" s="7">
        <v>63</v>
      </c>
      <c r="AT14" s="7">
        <v>40</v>
      </c>
      <c r="AU14" s="7" t="e">
        <v>#N/A</v>
      </c>
      <c r="AV14" s="7" t="e">
        <v>#N/A</v>
      </c>
      <c r="AW14" s="7" t="e">
        <v>#N/A</v>
      </c>
      <c r="AX14" s="7" t="e">
        <v>#N/A</v>
      </c>
      <c r="AY14" s="7" t="e">
        <v>#N/A</v>
      </c>
      <c r="AZ14" s="7" t="e">
        <v>#N/A</v>
      </c>
      <c r="BA14" s="7" t="e">
        <v>#N/A</v>
      </c>
      <c r="BB14" s="7" t="s">
        <v>192</v>
      </c>
      <c r="BC14" s="7" t="s">
        <v>192</v>
      </c>
      <c r="BD14" s="7" t="e">
        <v>#N/A</v>
      </c>
      <c r="BE14" s="7" t="e">
        <v>#N/A</v>
      </c>
      <c r="BF14" s="7">
        <v>74</v>
      </c>
    </row>
    <row r="15" spans="1:58" x14ac:dyDescent="0.3">
      <c r="A15" t="s">
        <v>121</v>
      </c>
      <c r="B15" t="s">
        <v>29</v>
      </c>
      <c r="C15">
        <v>2</v>
      </c>
      <c r="D15">
        <v>1992</v>
      </c>
      <c r="E15">
        <v>28</v>
      </c>
    </row>
    <row r="16" spans="1:58" x14ac:dyDescent="0.3">
      <c r="A16" t="s">
        <v>159</v>
      </c>
      <c r="B16" t="s">
        <v>30</v>
      </c>
      <c r="C16">
        <v>2</v>
      </c>
      <c r="D16">
        <v>2005</v>
      </c>
      <c r="E16">
        <v>16</v>
      </c>
      <c r="F16" t="s">
        <v>9</v>
      </c>
      <c r="G16" s="3" t="s">
        <v>16</v>
      </c>
      <c r="H16">
        <v>6.41</v>
      </c>
      <c r="I16" t="s">
        <v>208</v>
      </c>
      <c r="J16" t="s">
        <v>30</v>
      </c>
      <c r="K16" t="s">
        <v>11</v>
      </c>
      <c r="L16" t="s">
        <v>16</v>
      </c>
      <c r="M16">
        <v>180</v>
      </c>
      <c r="N16" t="s">
        <v>14</v>
      </c>
      <c r="O16" t="s">
        <v>180</v>
      </c>
      <c r="P16">
        <v>1</v>
      </c>
      <c r="Q16">
        <v>34</v>
      </c>
      <c r="R16" t="s">
        <v>181</v>
      </c>
      <c r="S16" t="s">
        <v>195</v>
      </c>
      <c r="T16" t="s">
        <v>195</v>
      </c>
      <c r="U16" t="s">
        <v>196</v>
      </c>
      <c r="V16" t="s">
        <v>195</v>
      </c>
      <c r="W16" t="s">
        <v>195</v>
      </c>
      <c r="X16" t="s">
        <v>195</v>
      </c>
      <c r="Y16" t="s">
        <v>188</v>
      </c>
      <c r="Z16" t="s">
        <v>198</v>
      </c>
      <c r="AA16" t="s">
        <v>199</v>
      </c>
      <c r="AB16">
        <v>133</v>
      </c>
      <c r="AC16">
        <v>107</v>
      </c>
      <c r="AD16">
        <v>118</v>
      </c>
      <c r="AE16">
        <v>128</v>
      </c>
      <c r="AF16">
        <v>112</v>
      </c>
      <c r="AG16">
        <v>104</v>
      </c>
      <c r="AH16">
        <v>68</v>
      </c>
      <c r="AI16" t="s">
        <v>209</v>
      </c>
      <c r="AJ16">
        <v>63</v>
      </c>
      <c r="AK16">
        <v>74</v>
      </c>
      <c r="AL16">
        <v>316</v>
      </c>
      <c r="AM16">
        <v>158</v>
      </c>
      <c r="AN16">
        <v>90</v>
      </c>
      <c r="AO16">
        <v>44</v>
      </c>
      <c r="AP16">
        <v>39</v>
      </c>
      <c r="AQ16">
        <v>11</v>
      </c>
      <c r="AR16">
        <v>71</v>
      </c>
      <c r="AS16">
        <v>109</v>
      </c>
      <c r="AT16">
        <v>96</v>
      </c>
      <c r="AU16">
        <v>144</v>
      </c>
      <c r="AV16">
        <v>132</v>
      </c>
      <c r="AW16">
        <v>70</v>
      </c>
      <c r="AX16">
        <v>95</v>
      </c>
      <c r="AY16">
        <v>77</v>
      </c>
      <c r="AZ16">
        <v>51</v>
      </c>
      <c r="BA16">
        <v>60</v>
      </c>
      <c r="BB16" t="s">
        <v>210</v>
      </c>
      <c r="BC16" t="s">
        <v>211</v>
      </c>
      <c r="BD16">
        <v>68</v>
      </c>
      <c r="BE16">
        <v>70</v>
      </c>
      <c r="BF16">
        <v>90</v>
      </c>
    </row>
    <row r="17" spans="1:58" x14ac:dyDescent="0.3">
      <c r="A17" t="s">
        <v>158</v>
      </c>
      <c r="B17" t="s">
        <v>31</v>
      </c>
      <c r="C17">
        <v>3</v>
      </c>
      <c r="D17">
        <v>2010</v>
      </c>
      <c r="E17">
        <v>11</v>
      </c>
    </row>
    <row r="18" spans="1:58" x14ac:dyDescent="0.3">
      <c r="A18" t="s">
        <v>120</v>
      </c>
      <c r="B18" t="s">
        <v>32</v>
      </c>
      <c r="C18">
        <v>3</v>
      </c>
      <c r="F18" t="s">
        <v>9</v>
      </c>
      <c r="G18" s="3" t="s">
        <v>33</v>
      </c>
      <c r="H18">
        <v>6.56</v>
      </c>
      <c r="I18" t="s">
        <v>212</v>
      </c>
      <c r="J18" t="s">
        <v>32</v>
      </c>
      <c r="K18" t="s">
        <v>11</v>
      </c>
      <c r="L18" t="s">
        <v>33</v>
      </c>
      <c r="M18">
        <v>156</v>
      </c>
      <c r="N18" t="s">
        <v>14</v>
      </c>
      <c r="O18" t="s">
        <v>180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>
        <v>42</v>
      </c>
      <c r="AC18">
        <v>34</v>
      </c>
      <c r="AD18">
        <v>44</v>
      </c>
      <c r="AE18">
        <v>38</v>
      </c>
      <c r="AF18">
        <v>80</v>
      </c>
      <c r="AG18">
        <v>62</v>
      </c>
      <c r="AH18">
        <v>40</v>
      </c>
      <c r="AI18" t="s">
        <v>213</v>
      </c>
      <c r="AJ18">
        <v>35</v>
      </c>
      <c r="AK18">
        <v>41</v>
      </c>
      <c r="AL18">
        <v>140</v>
      </c>
      <c r="AM18">
        <v>138</v>
      </c>
      <c r="AN18">
        <v>88</v>
      </c>
      <c r="AO18">
        <v>80</v>
      </c>
      <c r="AP18">
        <v>37</v>
      </c>
      <c r="AQ18">
        <v>29</v>
      </c>
      <c r="AR18">
        <v>33</v>
      </c>
      <c r="AS18">
        <v>94</v>
      </c>
      <c r="AT18">
        <v>68</v>
      </c>
      <c r="AU18">
        <v>82</v>
      </c>
      <c r="AV18">
        <v>62</v>
      </c>
      <c r="AW18">
        <v>43</v>
      </c>
      <c r="AX18">
        <v>61</v>
      </c>
      <c r="AY18">
        <v>42</v>
      </c>
      <c r="AZ18">
        <v>42</v>
      </c>
      <c r="BA18">
        <v>41</v>
      </c>
      <c r="BB18" t="s">
        <v>214</v>
      </c>
      <c r="BC18" t="s">
        <v>215</v>
      </c>
      <c r="BD18">
        <v>46</v>
      </c>
      <c r="BE18">
        <v>44</v>
      </c>
      <c r="BF18" t="e">
        <v>#N/A</v>
      </c>
    </row>
    <row r="19" spans="1:58" x14ac:dyDescent="0.3">
      <c r="A19" t="s">
        <v>149</v>
      </c>
      <c r="B19" t="s">
        <v>34</v>
      </c>
      <c r="C19">
        <v>2</v>
      </c>
      <c r="D19">
        <v>1996</v>
      </c>
      <c r="E19">
        <v>26</v>
      </c>
      <c r="F19" t="s">
        <v>9</v>
      </c>
      <c r="G19" s="6">
        <v>44351</v>
      </c>
      <c r="H19">
        <v>34.200000000000003</v>
      </c>
      <c r="I19" t="s">
        <v>216</v>
      </c>
      <c r="J19" t="s">
        <v>34</v>
      </c>
      <c r="K19" t="s">
        <v>11</v>
      </c>
      <c r="L19" t="s">
        <v>217</v>
      </c>
      <c r="M19">
        <v>95</v>
      </c>
      <c r="N19" t="s">
        <v>11</v>
      </c>
      <c r="O19" t="s">
        <v>175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>
        <v>133</v>
      </c>
      <c r="AC19">
        <v>112</v>
      </c>
      <c r="AD19">
        <v>42</v>
      </c>
      <c r="AE19">
        <v>10</v>
      </c>
      <c r="AF19">
        <v>64</v>
      </c>
      <c r="AG19">
        <v>59</v>
      </c>
      <c r="AH19">
        <v>36</v>
      </c>
      <c r="AI19" t="s">
        <v>218</v>
      </c>
      <c r="AJ19">
        <v>15</v>
      </c>
      <c r="AK19">
        <v>14</v>
      </c>
      <c r="AL19">
        <v>52</v>
      </c>
      <c r="AM19">
        <v>44</v>
      </c>
      <c r="AN19">
        <v>4</v>
      </c>
      <c r="AO19">
        <v>5</v>
      </c>
      <c r="AP19">
        <v>12</v>
      </c>
      <c r="AQ19">
        <v>11</v>
      </c>
      <c r="AR19">
        <v>20</v>
      </c>
      <c r="AS19">
        <v>27</v>
      </c>
      <c r="AT19">
        <v>23</v>
      </c>
      <c r="AU19">
        <v>102</v>
      </c>
      <c r="AV19">
        <v>96</v>
      </c>
      <c r="AW19">
        <v>62</v>
      </c>
      <c r="AX19">
        <v>37</v>
      </c>
      <c r="AY19">
        <v>32</v>
      </c>
      <c r="AZ19">
        <v>31</v>
      </c>
      <c r="BA19">
        <v>25</v>
      </c>
      <c r="BB19" t="s">
        <v>219</v>
      </c>
      <c r="BC19" t="s">
        <v>220</v>
      </c>
      <c r="BD19">
        <v>65</v>
      </c>
      <c r="BE19">
        <v>64</v>
      </c>
      <c r="BF19">
        <v>87</v>
      </c>
    </row>
    <row r="20" spans="1:58" x14ac:dyDescent="0.3">
      <c r="A20" t="s">
        <v>138</v>
      </c>
      <c r="B20" t="s">
        <v>35</v>
      </c>
      <c r="C20">
        <v>3</v>
      </c>
      <c r="D20">
        <v>2000</v>
      </c>
      <c r="E20">
        <v>20</v>
      </c>
      <c r="F20" t="s">
        <v>9</v>
      </c>
      <c r="G20" s="6">
        <v>44688</v>
      </c>
      <c r="H20">
        <v>10.02</v>
      </c>
      <c r="I20" s="7" t="s">
        <v>355</v>
      </c>
      <c r="J20" s="7" t="s">
        <v>35</v>
      </c>
      <c r="K20" s="7" t="s">
        <v>11</v>
      </c>
      <c r="L20" s="7" t="s">
        <v>356</v>
      </c>
      <c r="M20" s="7">
        <v>113</v>
      </c>
      <c r="N20" s="7" t="s">
        <v>11</v>
      </c>
      <c r="O20" s="7" t="s">
        <v>175</v>
      </c>
      <c r="P20" s="7">
        <v>4</v>
      </c>
      <c r="Q20" s="7">
        <v>27</v>
      </c>
      <c r="R20" s="7" t="s">
        <v>181</v>
      </c>
      <c r="S20" s="7" t="s">
        <v>182</v>
      </c>
      <c r="T20" s="7" t="s">
        <v>183</v>
      </c>
      <c r="U20" s="7" t="s">
        <v>329</v>
      </c>
      <c r="V20" s="7" t="s">
        <v>185</v>
      </c>
      <c r="W20" s="7" t="s">
        <v>253</v>
      </c>
      <c r="X20" s="7" t="s">
        <v>187</v>
      </c>
      <c r="Y20" s="7" t="s">
        <v>197</v>
      </c>
      <c r="Z20" s="7" t="s">
        <v>189</v>
      </c>
      <c r="AA20" s="7" t="s">
        <v>199</v>
      </c>
      <c r="AB20" s="7">
        <v>88</v>
      </c>
      <c r="AC20" s="7">
        <v>65</v>
      </c>
      <c r="AD20" s="7">
        <v>56</v>
      </c>
      <c r="AE20" s="7">
        <v>44</v>
      </c>
      <c r="AF20" s="7">
        <v>73</v>
      </c>
      <c r="AG20" s="7">
        <v>72</v>
      </c>
      <c r="AH20" s="7">
        <v>37</v>
      </c>
      <c r="AI20" s="7" t="s">
        <v>332</v>
      </c>
      <c r="AJ20" s="7">
        <v>19</v>
      </c>
      <c r="AK20" s="7">
        <v>30</v>
      </c>
      <c r="AL20" s="7">
        <v>162</v>
      </c>
      <c r="AM20" s="7">
        <v>134</v>
      </c>
      <c r="AN20" s="7">
        <v>79</v>
      </c>
      <c r="AO20" s="7">
        <v>83</v>
      </c>
      <c r="AP20" s="7">
        <v>38</v>
      </c>
      <c r="AQ20" s="7">
        <v>35</v>
      </c>
      <c r="AR20" s="7" t="e">
        <v>#N/A</v>
      </c>
      <c r="AS20" s="7">
        <v>39</v>
      </c>
      <c r="AT20" s="7">
        <v>28</v>
      </c>
      <c r="AU20" s="7">
        <v>63</v>
      </c>
      <c r="AV20" s="7">
        <v>53</v>
      </c>
      <c r="AW20" s="7">
        <v>39</v>
      </c>
      <c r="AX20" s="7">
        <v>60</v>
      </c>
      <c r="AY20" s="7">
        <v>57</v>
      </c>
      <c r="AZ20" s="7">
        <v>30</v>
      </c>
      <c r="BA20" s="7">
        <v>15</v>
      </c>
      <c r="BB20" s="7" t="s">
        <v>336</v>
      </c>
      <c r="BC20" s="7" t="s">
        <v>349</v>
      </c>
      <c r="BD20" s="7">
        <v>62</v>
      </c>
      <c r="BE20" s="7">
        <v>48</v>
      </c>
      <c r="BF20" s="7">
        <v>126</v>
      </c>
    </row>
    <row r="21" spans="1:58" x14ac:dyDescent="0.3">
      <c r="A21" t="s">
        <v>140</v>
      </c>
      <c r="B21" t="s">
        <v>36</v>
      </c>
      <c r="C21">
        <v>1</v>
      </c>
      <c r="D21">
        <v>2002</v>
      </c>
      <c r="E21">
        <v>18</v>
      </c>
    </row>
    <row r="22" spans="1:58" x14ac:dyDescent="0.3">
      <c r="A22" t="s">
        <v>123</v>
      </c>
      <c r="B22" t="s">
        <v>37</v>
      </c>
      <c r="C22">
        <v>3</v>
      </c>
      <c r="D22">
        <v>2005</v>
      </c>
      <c r="E22">
        <v>15</v>
      </c>
      <c r="F22" t="s">
        <v>9</v>
      </c>
      <c r="G22" s="6">
        <v>43867</v>
      </c>
      <c r="H22">
        <v>7.6</v>
      </c>
      <c r="I22" t="s">
        <v>221</v>
      </c>
      <c r="J22" t="s">
        <v>38</v>
      </c>
      <c r="K22" t="s">
        <v>11</v>
      </c>
      <c r="L22" t="s">
        <v>222</v>
      </c>
      <c r="M22">
        <v>147</v>
      </c>
      <c r="N22" t="s">
        <v>14</v>
      </c>
      <c r="O22" t="s">
        <v>180</v>
      </c>
      <c r="P22">
        <v>32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>
        <v>140</v>
      </c>
      <c r="AC22">
        <v>162</v>
      </c>
      <c r="AD22">
        <v>138</v>
      </c>
      <c r="AE22">
        <v>139</v>
      </c>
      <c r="AF22">
        <v>112</v>
      </c>
      <c r="AG22">
        <v>111</v>
      </c>
      <c r="AH22">
        <v>60</v>
      </c>
      <c r="AI22" t="s">
        <v>176</v>
      </c>
      <c r="AJ22">
        <v>104</v>
      </c>
      <c r="AK22">
        <v>100</v>
      </c>
      <c r="AL22">
        <v>116</v>
      </c>
      <c r="AM22">
        <v>108</v>
      </c>
      <c r="AN22">
        <v>24</v>
      </c>
      <c r="AO22">
        <v>71</v>
      </c>
      <c r="AP22">
        <v>48</v>
      </c>
      <c r="AQ22">
        <v>42</v>
      </c>
      <c r="AR22">
        <v>24</v>
      </c>
      <c r="AS22">
        <v>80</v>
      </c>
      <c r="AT22">
        <v>72</v>
      </c>
      <c r="AU22">
        <v>134</v>
      </c>
      <c r="AV22">
        <v>98</v>
      </c>
      <c r="AW22">
        <v>79</v>
      </c>
      <c r="AX22">
        <v>84</v>
      </c>
      <c r="AY22">
        <v>60</v>
      </c>
      <c r="AZ22">
        <v>24</v>
      </c>
      <c r="BA22">
        <v>26</v>
      </c>
      <c r="BB22" t="s">
        <v>176</v>
      </c>
      <c r="BC22" t="s">
        <v>223</v>
      </c>
      <c r="BD22">
        <v>89</v>
      </c>
      <c r="BE22">
        <v>72</v>
      </c>
      <c r="BF22" t="e">
        <v>#N/A</v>
      </c>
    </row>
    <row r="23" spans="1:58" x14ac:dyDescent="0.3">
      <c r="A23" t="s">
        <v>148</v>
      </c>
      <c r="B23" t="s">
        <v>39</v>
      </c>
      <c r="C23">
        <v>2</v>
      </c>
      <c r="D23">
        <v>1995</v>
      </c>
      <c r="E23">
        <v>26</v>
      </c>
      <c r="F23" t="s">
        <v>9</v>
      </c>
      <c r="G23" s="3" t="s">
        <v>40</v>
      </c>
      <c r="I23" t="s">
        <v>224</v>
      </c>
      <c r="J23" t="s">
        <v>39</v>
      </c>
      <c r="K23" t="s">
        <v>11</v>
      </c>
      <c r="L23" t="s">
        <v>40</v>
      </c>
      <c r="M23">
        <v>14</v>
      </c>
      <c r="N23" t="s">
        <v>11</v>
      </c>
      <c r="O23" t="s">
        <v>175</v>
      </c>
      <c r="P23">
        <v>3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>
        <v>113</v>
      </c>
      <c r="AC23">
        <v>110</v>
      </c>
      <c r="AD23">
        <v>65</v>
      </c>
      <c r="AE23">
        <v>56</v>
      </c>
      <c r="AF23">
        <v>42</v>
      </c>
      <c r="AG23">
        <v>39</v>
      </c>
      <c r="AH23">
        <v>28</v>
      </c>
      <c r="AI23" t="s">
        <v>225</v>
      </c>
      <c r="AJ23">
        <v>6</v>
      </c>
      <c r="AK23">
        <v>15</v>
      </c>
      <c r="AL23">
        <v>12</v>
      </c>
      <c r="AM23">
        <v>15</v>
      </c>
      <c r="AN23">
        <v>0</v>
      </c>
      <c r="AO23">
        <v>0</v>
      </c>
      <c r="AP23">
        <v>5</v>
      </c>
      <c r="AQ23">
        <v>4</v>
      </c>
      <c r="AR23">
        <v>23</v>
      </c>
      <c r="AS23">
        <v>0</v>
      </c>
      <c r="AT23">
        <v>0</v>
      </c>
      <c r="AU23">
        <v>60</v>
      </c>
      <c r="AV23">
        <v>54</v>
      </c>
      <c r="AW23" t="e">
        <v>#N/A</v>
      </c>
      <c r="AX23">
        <v>66</v>
      </c>
      <c r="AY23">
        <v>17</v>
      </c>
      <c r="AZ23">
        <v>22</v>
      </c>
      <c r="BA23">
        <v>26</v>
      </c>
      <c r="BB23" t="s">
        <v>226</v>
      </c>
      <c r="BC23" t="s">
        <v>227</v>
      </c>
      <c r="BD23">
        <v>34</v>
      </c>
      <c r="BE23">
        <v>34</v>
      </c>
      <c r="BF23">
        <v>84</v>
      </c>
    </row>
    <row r="24" spans="1:58" x14ac:dyDescent="0.3">
      <c r="A24" t="s">
        <v>147</v>
      </c>
      <c r="B24" t="s">
        <v>41</v>
      </c>
      <c r="C24">
        <v>3</v>
      </c>
      <c r="D24">
        <v>2010</v>
      </c>
      <c r="E24">
        <v>11</v>
      </c>
      <c r="F24" t="s">
        <v>9</v>
      </c>
      <c r="G24" s="6">
        <v>44472</v>
      </c>
      <c r="H24">
        <v>17.579999999999998</v>
      </c>
      <c r="I24" t="s">
        <v>228</v>
      </c>
      <c r="J24" t="s">
        <v>41</v>
      </c>
      <c r="K24" t="s">
        <v>11</v>
      </c>
      <c r="L24" t="s">
        <v>229</v>
      </c>
      <c r="M24">
        <v>95</v>
      </c>
      <c r="N24" t="s">
        <v>11</v>
      </c>
      <c r="O24" t="s">
        <v>175</v>
      </c>
      <c r="P24">
        <v>1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>
        <v>144</v>
      </c>
      <c r="AC24">
        <v>119</v>
      </c>
      <c r="AD24">
        <v>85</v>
      </c>
      <c r="AE24">
        <v>70</v>
      </c>
      <c r="AF24">
        <v>69</v>
      </c>
      <c r="AG24">
        <v>58</v>
      </c>
      <c r="AH24">
        <v>24</v>
      </c>
      <c r="AI24" t="s">
        <v>192</v>
      </c>
      <c r="AJ24" t="e">
        <v>#N/A</v>
      </c>
      <c r="AK24">
        <v>26</v>
      </c>
      <c r="AL24">
        <v>9</v>
      </c>
      <c r="AM24">
        <v>26</v>
      </c>
      <c r="AN24">
        <v>5</v>
      </c>
      <c r="AO24">
        <v>1</v>
      </c>
      <c r="AP24">
        <v>5</v>
      </c>
      <c r="AQ24">
        <v>2</v>
      </c>
      <c r="AR24">
        <v>26</v>
      </c>
      <c r="AS24">
        <v>92</v>
      </c>
      <c r="AT24">
        <v>94</v>
      </c>
      <c r="AU24">
        <v>91</v>
      </c>
      <c r="AV24">
        <v>88</v>
      </c>
      <c r="AW24">
        <v>43</v>
      </c>
      <c r="AX24">
        <v>83</v>
      </c>
      <c r="AY24">
        <v>70</v>
      </c>
      <c r="AZ24">
        <v>40</v>
      </c>
      <c r="BA24">
        <v>48</v>
      </c>
      <c r="BB24" t="s">
        <v>230</v>
      </c>
      <c r="BC24" t="s">
        <v>231</v>
      </c>
      <c r="BD24">
        <v>86</v>
      </c>
      <c r="BE24">
        <v>86</v>
      </c>
      <c r="BF24">
        <v>139</v>
      </c>
    </row>
    <row r="25" spans="1:58" x14ac:dyDescent="0.3">
      <c r="A25" t="s">
        <v>143</v>
      </c>
      <c r="B25" t="s">
        <v>42</v>
      </c>
      <c r="C25">
        <v>1</v>
      </c>
      <c r="D25">
        <v>2006</v>
      </c>
      <c r="E25">
        <v>15</v>
      </c>
      <c r="F25" t="s">
        <v>9</v>
      </c>
      <c r="G25" s="6">
        <v>44531</v>
      </c>
      <c r="I25" t="s">
        <v>232</v>
      </c>
      <c r="J25" t="s">
        <v>42</v>
      </c>
      <c r="K25" t="s">
        <v>11</v>
      </c>
      <c r="L25" t="s">
        <v>233</v>
      </c>
      <c r="M25">
        <v>120</v>
      </c>
      <c r="N25" t="s">
        <v>11</v>
      </c>
      <c r="O25" t="s">
        <v>234</v>
      </c>
      <c r="P25">
        <v>1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>
        <v>185</v>
      </c>
      <c r="AC25">
        <v>176</v>
      </c>
      <c r="AD25">
        <v>71</v>
      </c>
      <c r="AE25">
        <v>109</v>
      </c>
      <c r="AF25">
        <v>124</v>
      </c>
      <c r="AG25">
        <v>100</v>
      </c>
      <c r="AH25">
        <v>37</v>
      </c>
      <c r="AI25" t="s">
        <v>235</v>
      </c>
      <c r="AJ25">
        <v>23</v>
      </c>
      <c r="AK25">
        <v>32</v>
      </c>
      <c r="AL25">
        <v>87</v>
      </c>
      <c r="AM25">
        <v>64</v>
      </c>
      <c r="AN25">
        <v>30</v>
      </c>
      <c r="AO25">
        <v>39</v>
      </c>
      <c r="AP25">
        <v>48</v>
      </c>
      <c r="AQ25">
        <v>31</v>
      </c>
      <c r="AR25">
        <v>52</v>
      </c>
      <c r="AS25">
        <v>67</v>
      </c>
      <c r="AT25">
        <v>60</v>
      </c>
      <c r="AU25">
        <v>114</v>
      </c>
      <c r="AV25">
        <v>129</v>
      </c>
      <c r="AW25">
        <v>89</v>
      </c>
      <c r="AX25">
        <v>87</v>
      </c>
      <c r="AY25">
        <v>94</v>
      </c>
      <c r="AZ25">
        <v>27</v>
      </c>
      <c r="BA25">
        <v>30</v>
      </c>
      <c r="BB25" t="s">
        <v>214</v>
      </c>
      <c r="BC25" t="s">
        <v>236</v>
      </c>
      <c r="BD25">
        <v>87</v>
      </c>
      <c r="BE25">
        <v>96</v>
      </c>
      <c r="BF25">
        <v>71</v>
      </c>
    </row>
    <row r="26" spans="1:58" x14ac:dyDescent="0.3">
      <c r="A26" t="s">
        <v>144</v>
      </c>
      <c r="B26" t="s">
        <v>43</v>
      </c>
      <c r="C26">
        <v>1</v>
      </c>
      <c r="D26">
        <v>2013</v>
      </c>
      <c r="E26">
        <v>8</v>
      </c>
      <c r="F26" t="s">
        <v>9</v>
      </c>
      <c r="G26" s="8" t="s">
        <v>44</v>
      </c>
      <c r="H26">
        <v>43.83</v>
      </c>
      <c r="I26" s="7" t="s">
        <v>357</v>
      </c>
      <c r="J26" s="7" t="s">
        <v>43</v>
      </c>
      <c r="K26" s="7" t="s">
        <v>11</v>
      </c>
      <c r="L26" s="7" t="s">
        <v>358</v>
      </c>
      <c r="M26" s="7">
        <v>62</v>
      </c>
      <c r="N26" s="7" t="s">
        <v>11</v>
      </c>
      <c r="O26" s="7" t="s">
        <v>175</v>
      </c>
      <c r="P26" s="7">
        <v>2</v>
      </c>
      <c r="Q26" s="7">
        <v>24</v>
      </c>
      <c r="R26" s="7" t="s">
        <v>181</v>
      </c>
      <c r="S26" s="7" t="s">
        <v>359</v>
      </c>
      <c r="T26" s="7" t="s">
        <v>183</v>
      </c>
      <c r="U26" s="7" t="s">
        <v>329</v>
      </c>
      <c r="V26" s="7" t="s">
        <v>185</v>
      </c>
      <c r="W26" s="7" t="s">
        <v>186</v>
      </c>
      <c r="X26" s="7" t="s">
        <v>195</v>
      </c>
      <c r="Y26" s="7" t="s">
        <v>188</v>
      </c>
      <c r="Z26" s="7" t="s">
        <v>254</v>
      </c>
      <c r="AA26" s="7" t="s">
        <v>190</v>
      </c>
      <c r="AB26" s="7">
        <v>70</v>
      </c>
      <c r="AC26" s="7">
        <v>53</v>
      </c>
      <c r="AD26" s="7">
        <v>34</v>
      </c>
      <c r="AE26" s="7">
        <v>22</v>
      </c>
      <c r="AF26" s="7">
        <v>46</v>
      </c>
      <c r="AG26" s="7">
        <v>30</v>
      </c>
      <c r="AH26" s="7">
        <v>24</v>
      </c>
      <c r="AI26" s="7" t="s">
        <v>360</v>
      </c>
      <c r="AJ26" s="7">
        <v>15</v>
      </c>
      <c r="AK26" s="7">
        <v>23</v>
      </c>
      <c r="AL26" s="7">
        <v>128</v>
      </c>
      <c r="AM26" s="7">
        <v>106</v>
      </c>
      <c r="AN26" s="7">
        <v>25</v>
      </c>
      <c r="AO26" s="7">
        <v>24</v>
      </c>
      <c r="AP26" s="7">
        <v>34</v>
      </c>
      <c r="AQ26" s="7">
        <v>16</v>
      </c>
      <c r="AR26" s="7">
        <v>11</v>
      </c>
      <c r="AS26" s="7">
        <v>37</v>
      </c>
      <c r="AT26" s="7">
        <v>24</v>
      </c>
      <c r="AU26" s="7">
        <v>71</v>
      </c>
      <c r="AV26" s="7">
        <v>64</v>
      </c>
      <c r="AW26" s="7">
        <v>38</v>
      </c>
      <c r="AX26" s="7">
        <v>47</v>
      </c>
      <c r="AY26" s="7">
        <v>19</v>
      </c>
      <c r="AZ26" s="7">
        <v>59</v>
      </c>
      <c r="BA26" s="7">
        <v>28</v>
      </c>
      <c r="BB26" s="7" t="s">
        <v>204</v>
      </c>
      <c r="BC26" s="7" t="s">
        <v>211</v>
      </c>
      <c r="BD26" s="7">
        <v>38</v>
      </c>
      <c r="BE26" s="7">
        <v>41</v>
      </c>
      <c r="BF26" s="7">
        <v>75</v>
      </c>
    </row>
    <row r="27" spans="1:58" x14ac:dyDescent="0.3">
      <c r="A27" t="s">
        <v>165</v>
      </c>
      <c r="B27" t="s">
        <v>45</v>
      </c>
      <c r="C27">
        <v>1</v>
      </c>
      <c r="D27">
        <v>2012</v>
      </c>
      <c r="E27">
        <v>9</v>
      </c>
      <c r="F27" t="s">
        <v>9</v>
      </c>
      <c r="G27" s="3" t="s">
        <v>46</v>
      </c>
      <c r="H27">
        <v>7.95</v>
      </c>
      <c r="I27" t="s">
        <v>237</v>
      </c>
      <c r="J27" t="s">
        <v>45</v>
      </c>
      <c r="K27" t="s">
        <v>11</v>
      </c>
      <c r="L27" t="s">
        <v>46</v>
      </c>
      <c r="M27">
        <v>157</v>
      </c>
      <c r="N27" t="s">
        <v>14</v>
      </c>
      <c r="O27" t="s">
        <v>180</v>
      </c>
      <c r="P27">
        <v>10</v>
      </c>
      <c r="Q27">
        <v>29</v>
      </c>
      <c r="R27" t="s">
        <v>238</v>
      </c>
      <c r="S27" t="s">
        <v>182</v>
      </c>
      <c r="T27" t="s">
        <v>183</v>
      </c>
      <c r="U27" t="s">
        <v>196</v>
      </c>
      <c r="V27" t="s">
        <v>185</v>
      </c>
      <c r="W27" t="s">
        <v>195</v>
      </c>
      <c r="X27" t="s">
        <v>195</v>
      </c>
      <c r="Y27" t="s">
        <v>188</v>
      </c>
      <c r="Z27" t="s">
        <v>189</v>
      </c>
      <c r="AA27" t="s">
        <v>199</v>
      </c>
      <c r="AB27">
        <v>152</v>
      </c>
      <c r="AC27">
        <v>159</v>
      </c>
      <c r="AD27">
        <v>82</v>
      </c>
      <c r="AE27">
        <v>73</v>
      </c>
      <c r="AF27">
        <v>124</v>
      </c>
      <c r="AG27">
        <v>85</v>
      </c>
      <c r="AH27">
        <v>47</v>
      </c>
      <c r="AI27" t="s">
        <v>239</v>
      </c>
      <c r="AJ27">
        <v>11</v>
      </c>
      <c r="AK27">
        <v>41</v>
      </c>
      <c r="AL27">
        <v>76</v>
      </c>
      <c r="AM27">
        <v>64</v>
      </c>
      <c r="AN27">
        <v>68</v>
      </c>
      <c r="AO27">
        <v>59</v>
      </c>
      <c r="AP27">
        <v>46</v>
      </c>
      <c r="AQ27">
        <v>14</v>
      </c>
      <c r="AR27">
        <v>15</v>
      </c>
      <c r="AS27">
        <v>76</v>
      </c>
      <c r="AT27">
        <v>74</v>
      </c>
      <c r="AU27">
        <v>108</v>
      </c>
      <c r="AV27">
        <v>108</v>
      </c>
      <c r="AW27">
        <v>39</v>
      </c>
      <c r="AX27">
        <v>50</v>
      </c>
      <c r="AY27">
        <v>53</v>
      </c>
      <c r="AZ27">
        <v>22</v>
      </c>
      <c r="BA27">
        <v>16</v>
      </c>
      <c r="BB27" t="s">
        <v>240</v>
      </c>
      <c r="BC27" t="s">
        <v>241</v>
      </c>
      <c r="BD27">
        <v>64</v>
      </c>
      <c r="BE27">
        <v>64</v>
      </c>
      <c r="BF27">
        <v>113</v>
      </c>
    </row>
    <row r="28" spans="1:58" x14ac:dyDescent="0.3">
      <c r="A28" t="s">
        <v>146</v>
      </c>
      <c r="B28" t="s">
        <v>47</v>
      </c>
      <c r="C28">
        <v>1</v>
      </c>
      <c r="D28">
        <v>2007</v>
      </c>
      <c r="E28">
        <v>14</v>
      </c>
      <c r="F28" t="s">
        <v>9</v>
      </c>
      <c r="G28" s="6">
        <v>44442</v>
      </c>
      <c r="H28">
        <v>19.45</v>
      </c>
      <c r="I28" t="s">
        <v>242</v>
      </c>
      <c r="J28" t="s">
        <v>47</v>
      </c>
      <c r="K28" t="s">
        <v>11</v>
      </c>
      <c r="L28" t="s">
        <v>243</v>
      </c>
      <c r="M28">
        <v>90</v>
      </c>
      <c r="N28" t="s">
        <v>11</v>
      </c>
      <c r="O28" t="s">
        <v>175</v>
      </c>
      <c r="P28">
        <v>1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>
        <v>161</v>
      </c>
      <c r="AC28">
        <v>156</v>
      </c>
      <c r="AD28">
        <v>53</v>
      </c>
      <c r="AE28">
        <v>40</v>
      </c>
      <c r="AF28">
        <v>22</v>
      </c>
      <c r="AG28">
        <v>18</v>
      </c>
      <c r="AH28">
        <v>25</v>
      </c>
      <c r="AI28" t="s">
        <v>219</v>
      </c>
      <c r="AJ28">
        <v>10</v>
      </c>
      <c r="AK28">
        <v>19</v>
      </c>
      <c r="AL28">
        <v>46</v>
      </c>
      <c r="AM28">
        <v>50</v>
      </c>
      <c r="AN28">
        <v>5</v>
      </c>
      <c r="AO28">
        <v>4</v>
      </c>
      <c r="AP28">
        <v>18</v>
      </c>
      <c r="AQ28">
        <v>18</v>
      </c>
      <c r="AR28">
        <v>31</v>
      </c>
      <c r="AS28">
        <v>35</v>
      </c>
      <c r="AT28">
        <v>26</v>
      </c>
      <c r="AU28">
        <v>58</v>
      </c>
      <c r="AV28">
        <v>48</v>
      </c>
      <c r="AW28" t="e">
        <v>#N/A</v>
      </c>
      <c r="AX28">
        <v>63</v>
      </c>
      <c r="AY28">
        <v>61</v>
      </c>
      <c r="AZ28">
        <v>21</v>
      </c>
      <c r="BA28">
        <v>23</v>
      </c>
      <c r="BB28" t="s">
        <v>244</v>
      </c>
      <c r="BC28" t="s">
        <v>245</v>
      </c>
      <c r="BD28">
        <v>79</v>
      </c>
      <c r="BE28">
        <v>73</v>
      </c>
      <c r="BF28">
        <v>48</v>
      </c>
    </row>
    <row r="29" spans="1:58" x14ac:dyDescent="0.3">
      <c r="A29" t="s">
        <v>125</v>
      </c>
      <c r="B29" t="s">
        <v>48</v>
      </c>
      <c r="C29">
        <v>3</v>
      </c>
      <c r="D29">
        <v>2014</v>
      </c>
      <c r="E29">
        <v>6</v>
      </c>
      <c r="F29" t="s">
        <v>9</v>
      </c>
      <c r="G29" s="8" t="s">
        <v>49</v>
      </c>
      <c r="H29">
        <v>6.36</v>
      </c>
    </row>
    <row r="30" spans="1:58" x14ac:dyDescent="0.3">
      <c r="A30" t="s">
        <v>170</v>
      </c>
      <c r="B30" t="s">
        <v>50</v>
      </c>
      <c r="C30">
        <v>1</v>
      </c>
      <c r="D30">
        <v>2001</v>
      </c>
      <c r="E30">
        <v>21</v>
      </c>
      <c r="F30" t="s">
        <v>9</v>
      </c>
      <c r="G30" s="6">
        <v>44351</v>
      </c>
      <c r="H30">
        <v>5.9</v>
      </c>
    </row>
    <row r="31" spans="1:58" x14ac:dyDescent="0.3">
      <c r="A31" t="s">
        <v>126</v>
      </c>
      <c r="B31" t="s">
        <v>51</v>
      </c>
      <c r="C31">
        <v>3</v>
      </c>
      <c r="D31">
        <v>2005</v>
      </c>
      <c r="E31">
        <v>15</v>
      </c>
      <c r="F31" t="s">
        <v>9</v>
      </c>
      <c r="G31" s="3" t="s">
        <v>52</v>
      </c>
      <c r="H31">
        <v>15</v>
      </c>
      <c r="I31" t="s">
        <v>246</v>
      </c>
      <c r="J31" t="s">
        <v>51</v>
      </c>
      <c r="K31" t="s">
        <v>11</v>
      </c>
      <c r="L31" t="s">
        <v>52</v>
      </c>
      <c r="M31">
        <v>92</v>
      </c>
      <c r="N31" t="s">
        <v>11</v>
      </c>
      <c r="O31" t="s">
        <v>175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>
        <v>10</v>
      </c>
      <c r="AC31">
        <v>88</v>
      </c>
      <c r="AD31">
        <v>60</v>
      </c>
      <c r="AE31">
        <v>40</v>
      </c>
      <c r="AF31">
        <v>126</v>
      </c>
      <c r="AG31">
        <v>114</v>
      </c>
      <c r="AH31">
        <v>49</v>
      </c>
      <c r="AI31" t="s">
        <v>223</v>
      </c>
      <c r="AJ31">
        <v>48</v>
      </c>
      <c r="AK31">
        <v>90</v>
      </c>
      <c r="AL31">
        <v>124</v>
      </c>
      <c r="AM31">
        <v>96</v>
      </c>
      <c r="AN31">
        <v>98</v>
      </c>
      <c r="AO31">
        <v>77</v>
      </c>
      <c r="AP31">
        <v>80</v>
      </c>
      <c r="AQ31">
        <v>60</v>
      </c>
      <c r="AR31">
        <v>36</v>
      </c>
      <c r="AS31">
        <v>74</v>
      </c>
      <c r="AT31">
        <v>61</v>
      </c>
      <c r="AU31">
        <v>36</v>
      </c>
      <c r="AV31">
        <v>42</v>
      </c>
      <c r="AW31">
        <v>62</v>
      </c>
      <c r="AX31">
        <v>59</v>
      </c>
      <c r="AY31">
        <v>60</v>
      </c>
      <c r="AZ31">
        <v>20</v>
      </c>
      <c r="BA31">
        <v>19</v>
      </c>
      <c r="BB31" t="s">
        <v>213</v>
      </c>
      <c r="BC31" t="s">
        <v>247</v>
      </c>
      <c r="BD31">
        <v>80</v>
      </c>
      <c r="BE31">
        <v>71</v>
      </c>
      <c r="BF31" t="e">
        <v>#N/A</v>
      </c>
    </row>
    <row r="32" spans="1:58" x14ac:dyDescent="0.3">
      <c r="A32" t="s">
        <v>158</v>
      </c>
      <c r="B32" t="s">
        <v>53</v>
      </c>
      <c r="C32">
        <v>2</v>
      </c>
      <c r="D32">
        <v>2008</v>
      </c>
      <c r="E32">
        <v>13</v>
      </c>
      <c r="F32" t="s">
        <v>9</v>
      </c>
      <c r="G32" s="6">
        <v>44447</v>
      </c>
      <c r="H32">
        <v>19.600000000000001</v>
      </c>
    </row>
    <row r="33" spans="1:58" x14ac:dyDescent="0.3">
      <c r="A33" t="s">
        <v>127</v>
      </c>
      <c r="B33" t="s">
        <v>54</v>
      </c>
      <c r="C33">
        <v>3</v>
      </c>
      <c r="D33">
        <v>2013</v>
      </c>
      <c r="E33">
        <v>7</v>
      </c>
      <c r="F33" t="s">
        <v>9</v>
      </c>
      <c r="G33" s="3" t="s">
        <v>55</v>
      </c>
      <c r="H33">
        <v>6.4</v>
      </c>
      <c r="I33" t="s">
        <v>248</v>
      </c>
      <c r="J33" t="s">
        <v>54</v>
      </c>
      <c r="K33" t="s">
        <v>11</v>
      </c>
      <c r="L33" t="s">
        <v>55</v>
      </c>
      <c r="M33">
        <v>165</v>
      </c>
      <c r="N33" t="s">
        <v>14</v>
      </c>
      <c r="O33" t="s">
        <v>180</v>
      </c>
      <c r="P33">
        <v>7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>
        <v>105</v>
      </c>
      <c r="AC33">
        <v>91</v>
      </c>
      <c r="AD33">
        <v>75</v>
      </c>
      <c r="AE33">
        <v>70</v>
      </c>
      <c r="AF33">
        <v>79</v>
      </c>
      <c r="AG33">
        <v>59</v>
      </c>
      <c r="AH33">
        <v>44</v>
      </c>
      <c r="AI33" t="s">
        <v>249</v>
      </c>
      <c r="AJ33">
        <v>36</v>
      </c>
      <c r="AK33">
        <v>46</v>
      </c>
      <c r="AL33">
        <v>104</v>
      </c>
      <c r="AM33">
        <v>106</v>
      </c>
      <c r="AN33">
        <v>77</v>
      </c>
      <c r="AO33">
        <v>69</v>
      </c>
      <c r="AP33">
        <v>44</v>
      </c>
      <c r="AQ33">
        <v>67</v>
      </c>
      <c r="AR33">
        <v>38</v>
      </c>
      <c r="AS33">
        <v>62</v>
      </c>
      <c r="AT33">
        <v>24</v>
      </c>
      <c r="AU33">
        <v>50</v>
      </c>
      <c r="AV33">
        <v>50</v>
      </c>
      <c r="AW33">
        <v>26</v>
      </c>
      <c r="AX33">
        <v>76</v>
      </c>
      <c r="AY33">
        <v>38</v>
      </c>
      <c r="AZ33">
        <v>20</v>
      </c>
      <c r="BA33">
        <v>20</v>
      </c>
      <c r="BB33" t="s">
        <v>250</v>
      </c>
      <c r="BC33" t="s">
        <v>191</v>
      </c>
      <c r="BD33">
        <v>57</v>
      </c>
      <c r="BE33">
        <v>52</v>
      </c>
      <c r="BF33" t="e">
        <v>#N/A</v>
      </c>
    </row>
    <row r="34" spans="1:58" x14ac:dyDescent="0.3">
      <c r="A34" t="s">
        <v>114</v>
      </c>
      <c r="B34" t="s">
        <v>56</v>
      </c>
      <c r="C34">
        <v>3</v>
      </c>
    </row>
    <row r="35" spans="1:58" x14ac:dyDescent="0.3">
      <c r="A35" t="s">
        <v>167</v>
      </c>
      <c r="B35" t="s">
        <v>57</v>
      </c>
      <c r="C35">
        <v>2</v>
      </c>
      <c r="D35">
        <v>2016</v>
      </c>
      <c r="E35">
        <v>6</v>
      </c>
      <c r="F35" t="s">
        <v>9</v>
      </c>
      <c r="G35" s="6">
        <v>44775</v>
      </c>
      <c r="H35">
        <v>51.67</v>
      </c>
      <c r="I35" t="s">
        <v>251</v>
      </c>
      <c r="J35" t="s">
        <v>57</v>
      </c>
      <c r="K35" t="s">
        <v>14</v>
      </c>
      <c r="L35" t="s">
        <v>252</v>
      </c>
      <c r="M35">
        <v>0</v>
      </c>
      <c r="N35" t="e">
        <v>#N/A</v>
      </c>
      <c r="O35" t="e">
        <v>#N/A</v>
      </c>
      <c r="P35">
        <v>9</v>
      </c>
      <c r="Q35">
        <v>26</v>
      </c>
      <c r="R35" t="s">
        <v>181</v>
      </c>
      <c r="S35" t="s">
        <v>182</v>
      </c>
      <c r="T35" t="s">
        <v>183</v>
      </c>
      <c r="U35" t="s">
        <v>196</v>
      </c>
      <c r="V35" t="s">
        <v>185</v>
      </c>
      <c r="W35" t="s">
        <v>253</v>
      </c>
      <c r="X35" t="s">
        <v>187</v>
      </c>
      <c r="Y35" t="s">
        <v>188</v>
      </c>
      <c r="Z35" t="s">
        <v>254</v>
      </c>
      <c r="AA35" t="s">
        <v>199</v>
      </c>
      <c r="AB35">
        <v>114</v>
      </c>
      <c r="AC35">
        <v>101</v>
      </c>
      <c r="AD35">
        <v>72</v>
      </c>
      <c r="AE35">
        <v>79</v>
      </c>
      <c r="AF35">
        <v>92</v>
      </c>
      <c r="AG35">
        <v>42</v>
      </c>
      <c r="AH35">
        <v>29</v>
      </c>
      <c r="AI35" t="s">
        <v>247</v>
      </c>
      <c r="AJ35">
        <v>4</v>
      </c>
      <c r="AK35">
        <v>14</v>
      </c>
      <c r="AL35">
        <v>72</v>
      </c>
      <c r="AM35">
        <v>58</v>
      </c>
      <c r="AN35">
        <v>28</v>
      </c>
      <c r="AO35">
        <v>26</v>
      </c>
      <c r="AP35">
        <v>57</v>
      </c>
      <c r="AQ35">
        <v>55</v>
      </c>
      <c r="AR35">
        <v>19</v>
      </c>
      <c r="AS35">
        <v>63</v>
      </c>
      <c r="AT35">
        <v>59</v>
      </c>
      <c r="AU35">
        <v>49</v>
      </c>
      <c r="AV35">
        <v>56</v>
      </c>
      <c r="AW35" t="e">
        <v>#N/A</v>
      </c>
      <c r="AX35">
        <v>33</v>
      </c>
      <c r="AY35">
        <v>44</v>
      </c>
      <c r="AZ35">
        <v>24</v>
      </c>
      <c r="BA35">
        <v>18</v>
      </c>
      <c r="BB35" t="s">
        <v>255</v>
      </c>
      <c r="BC35" t="s">
        <v>256</v>
      </c>
      <c r="BD35">
        <v>69</v>
      </c>
      <c r="BE35">
        <v>64</v>
      </c>
      <c r="BF35" t="e">
        <v>#N/A</v>
      </c>
    </row>
    <row r="36" spans="1:58" x14ac:dyDescent="0.3">
      <c r="A36" t="s">
        <v>139</v>
      </c>
      <c r="B36" t="s">
        <v>58</v>
      </c>
      <c r="C36">
        <v>3</v>
      </c>
      <c r="D36">
        <v>2014</v>
      </c>
      <c r="E36">
        <v>6</v>
      </c>
      <c r="F36" t="s">
        <v>9</v>
      </c>
      <c r="G36" s="6">
        <v>44540</v>
      </c>
      <c r="H36">
        <v>15.34</v>
      </c>
    </row>
    <row r="37" spans="1:58" x14ac:dyDescent="0.3">
      <c r="A37" t="s">
        <v>112</v>
      </c>
      <c r="B37" t="s">
        <v>59</v>
      </c>
      <c r="C37">
        <v>3</v>
      </c>
      <c r="D37">
        <v>2014</v>
      </c>
      <c r="E37">
        <v>4</v>
      </c>
    </row>
    <row r="38" spans="1:58" x14ac:dyDescent="0.3">
      <c r="A38" t="s">
        <v>118</v>
      </c>
      <c r="B38" t="s">
        <v>60</v>
      </c>
      <c r="C38">
        <v>3</v>
      </c>
      <c r="D38">
        <v>2014</v>
      </c>
      <c r="E38">
        <v>6</v>
      </c>
    </row>
    <row r="39" spans="1:58" x14ac:dyDescent="0.3">
      <c r="A39" t="s">
        <v>133</v>
      </c>
      <c r="B39" t="s">
        <v>61</v>
      </c>
      <c r="C39">
        <v>1</v>
      </c>
      <c r="D39">
        <v>2008</v>
      </c>
      <c r="E39">
        <v>12</v>
      </c>
      <c r="F39" t="s">
        <v>9</v>
      </c>
      <c r="G39" s="3" t="s">
        <v>62</v>
      </c>
      <c r="H39">
        <v>39.020000000000003</v>
      </c>
    </row>
    <row r="40" spans="1:58" x14ac:dyDescent="0.3">
      <c r="A40" t="s">
        <v>129</v>
      </c>
      <c r="B40" t="s">
        <v>63</v>
      </c>
      <c r="C40">
        <v>3</v>
      </c>
      <c r="D40">
        <v>2008</v>
      </c>
      <c r="E40">
        <v>12</v>
      </c>
      <c r="F40" t="s">
        <v>9</v>
      </c>
      <c r="G40" s="3" t="s">
        <v>64</v>
      </c>
      <c r="H40">
        <v>23.4</v>
      </c>
    </row>
    <row r="41" spans="1:58" x14ac:dyDescent="0.3">
      <c r="A41" t="s">
        <v>129</v>
      </c>
      <c r="B41" t="s">
        <v>65</v>
      </c>
      <c r="C41">
        <v>3</v>
      </c>
      <c r="D41">
        <v>2016</v>
      </c>
      <c r="E41">
        <v>4</v>
      </c>
    </row>
    <row r="42" spans="1:58" x14ac:dyDescent="0.3">
      <c r="A42" t="s">
        <v>113</v>
      </c>
      <c r="B42" t="s">
        <v>66</v>
      </c>
      <c r="C42">
        <v>3</v>
      </c>
      <c r="D42">
        <v>2007</v>
      </c>
      <c r="E42">
        <v>10</v>
      </c>
    </row>
    <row r="43" spans="1:58" x14ac:dyDescent="0.3">
      <c r="A43" t="s">
        <v>130</v>
      </c>
      <c r="B43" t="s">
        <v>67</v>
      </c>
      <c r="C43">
        <v>1</v>
      </c>
      <c r="D43">
        <v>2006</v>
      </c>
      <c r="E43">
        <v>15</v>
      </c>
    </row>
    <row r="44" spans="1:58" x14ac:dyDescent="0.3">
      <c r="A44" t="s">
        <v>152</v>
      </c>
      <c r="B44" t="s">
        <v>68</v>
      </c>
      <c r="C44">
        <v>2</v>
      </c>
      <c r="D44">
        <v>2018</v>
      </c>
      <c r="E44">
        <v>3</v>
      </c>
      <c r="F44" t="s">
        <v>9</v>
      </c>
      <c r="G44" s="6">
        <v>44477</v>
      </c>
      <c r="H44">
        <v>10.86</v>
      </c>
      <c r="I44" t="s">
        <v>257</v>
      </c>
      <c r="J44" t="s">
        <v>68</v>
      </c>
      <c r="K44" t="s">
        <v>11</v>
      </c>
      <c r="L44" t="s">
        <v>258</v>
      </c>
      <c r="M44">
        <v>126</v>
      </c>
      <c r="N44" t="s">
        <v>14</v>
      </c>
      <c r="O44" t="s">
        <v>180</v>
      </c>
      <c r="P44">
        <v>0</v>
      </c>
      <c r="Q44">
        <v>34</v>
      </c>
      <c r="R44" t="s">
        <v>195</v>
      </c>
      <c r="S44" t="s">
        <v>195</v>
      </c>
      <c r="T44" t="s">
        <v>195</v>
      </c>
      <c r="U44" t="s">
        <v>196</v>
      </c>
      <c r="V44" t="s">
        <v>195</v>
      </c>
      <c r="W44" t="s">
        <v>195</v>
      </c>
      <c r="X44" t="s">
        <v>195</v>
      </c>
      <c r="Y44" t="s">
        <v>188</v>
      </c>
      <c r="Z44" t="s">
        <v>189</v>
      </c>
      <c r="AA44" t="s">
        <v>199</v>
      </c>
      <c r="AB44">
        <v>85</v>
      </c>
      <c r="AC44">
        <v>71</v>
      </c>
      <c r="AD44">
        <v>57</v>
      </c>
      <c r="AE44">
        <v>59</v>
      </c>
      <c r="AF44">
        <v>82</v>
      </c>
      <c r="AG44">
        <v>78</v>
      </c>
      <c r="AH44">
        <v>23</v>
      </c>
      <c r="AI44" t="s">
        <v>259</v>
      </c>
      <c r="AJ44">
        <v>23</v>
      </c>
      <c r="AK44">
        <v>24</v>
      </c>
      <c r="AL44">
        <v>176</v>
      </c>
      <c r="AM44">
        <v>156</v>
      </c>
      <c r="AN44">
        <v>73</v>
      </c>
      <c r="AO44">
        <v>74</v>
      </c>
      <c r="AP44">
        <v>47</v>
      </c>
      <c r="AQ44">
        <v>39</v>
      </c>
      <c r="AR44">
        <v>44</v>
      </c>
      <c r="AS44">
        <v>63</v>
      </c>
      <c r="AT44">
        <v>74</v>
      </c>
      <c r="AU44">
        <v>73</v>
      </c>
      <c r="AV44">
        <v>72</v>
      </c>
      <c r="AW44">
        <v>52</v>
      </c>
      <c r="AX44">
        <v>120</v>
      </c>
      <c r="AY44">
        <v>133</v>
      </c>
      <c r="AZ44">
        <v>68</v>
      </c>
      <c r="BA44">
        <v>69</v>
      </c>
      <c r="BB44" t="s">
        <v>260</v>
      </c>
      <c r="BC44" t="s">
        <v>261</v>
      </c>
      <c r="BD44">
        <v>98</v>
      </c>
      <c r="BE44">
        <v>86</v>
      </c>
      <c r="BF44">
        <v>82</v>
      </c>
    </row>
    <row r="45" spans="1:58" x14ac:dyDescent="0.3">
      <c r="A45" t="s">
        <v>168</v>
      </c>
      <c r="B45" t="s">
        <v>69</v>
      </c>
      <c r="C45">
        <v>1</v>
      </c>
      <c r="D45">
        <v>2019</v>
      </c>
      <c r="E45">
        <v>3</v>
      </c>
      <c r="F45" t="s">
        <v>9</v>
      </c>
      <c r="G45" s="6">
        <v>44776</v>
      </c>
      <c r="H45">
        <v>5.85</v>
      </c>
      <c r="I45" t="s">
        <v>262</v>
      </c>
      <c r="J45" t="s">
        <v>69</v>
      </c>
      <c r="K45" t="s">
        <v>11</v>
      </c>
      <c r="L45" t="s">
        <v>194</v>
      </c>
      <c r="M45">
        <v>183</v>
      </c>
      <c r="N45" t="s">
        <v>14</v>
      </c>
      <c r="O45" t="s">
        <v>180</v>
      </c>
      <c r="P45">
        <v>2</v>
      </c>
      <c r="Q45">
        <v>34</v>
      </c>
      <c r="R45" t="s">
        <v>181</v>
      </c>
      <c r="S45" t="s">
        <v>195</v>
      </c>
      <c r="T45" t="s">
        <v>183</v>
      </c>
      <c r="U45" t="s">
        <v>184</v>
      </c>
      <c r="V45" t="s">
        <v>185</v>
      </c>
      <c r="W45" t="s">
        <v>195</v>
      </c>
      <c r="X45" t="s">
        <v>195</v>
      </c>
      <c r="Y45" t="s">
        <v>197</v>
      </c>
      <c r="Z45" t="s">
        <v>195</v>
      </c>
      <c r="AA45" t="s">
        <v>195</v>
      </c>
      <c r="AB45">
        <v>103</v>
      </c>
      <c r="AC45">
        <v>95</v>
      </c>
      <c r="AD45">
        <v>92</v>
      </c>
      <c r="AE45">
        <v>76</v>
      </c>
      <c r="AF45">
        <v>92</v>
      </c>
      <c r="AG45">
        <v>77</v>
      </c>
      <c r="AH45">
        <v>48</v>
      </c>
      <c r="AI45" t="s">
        <v>259</v>
      </c>
      <c r="AJ45">
        <v>10</v>
      </c>
      <c r="AK45">
        <v>25</v>
      </c>
      <c r="AL45">
        <v>70</v>
      </c>
      <c r="AM45">
        <v>76</v>
      </c>
      <c r="AN45">
        <v>147</v>
      </c>
      <c r="AO45">
        <v>112</v>
      </c>
      <c r="AP45">
        <v>78</v>
      </c>
      <c r="AQ45">
        <v>57</v>
      </c>
      <c r="AR45">
        <v>54</v>
      </c>
      <c r="AS45">
        <v>123</v>
      </c>
      <c r="AT45">
        <v>104</v>
      </c>
      <c r="AU45">
        <v>218</v>
      </c>
      <c r="AV45">
        <v>170</v>
      </c>
      <c r="AW45">
        <v>85</v>
      </c>
      <c r="AX45">
        <v>72</v>
      </c>
      <c r="AY45">
        <v>67</v>
      </c>
      <c r="AZ45">
        <v>47</v>
      </c>
      <c r="BA45">
        <v>47</v>
      </c>
      <c r="BB45" t="s">
        <v>263</v>
      </c>
      <c r="BC45" t="s">
        <v>211</v>
      </c>
      <c r="BD45">
        <v>97</v>
      </c>
      <c r="BE45">
        <v>89</v>
      </c>
      <c r="BF45">
        <v>98</v>
      </c>
    </row>
    <row r="46" spans="1:58" x14ac:dyDescent="0.3">
      <c r="A46" t="s">
        <v>135</v>
      </c>
      <c r="B46" t="s">
        <v>70</v>
      </c>
      <c r="C46">
        <v>1</v>
      </c>
      <c r="D46">
        <v>2014</v>
      </c>
      <c r="E46">
        <v>6</v>
      </c>
      <c r="F46" t="s">
        <v>9</v>
      </c>
      <c r="G46" s="6">
        <v>44052</v>
      </c>
      <c r="I46" t="s">
        <v>264</v>
      </c>
      <c r="J46" t="s">
        <v>70</v>
      </c>
      <c r="K46" t="s">
        <v>14</v>
      </c>
      <c r="L46" t="s">
        <v>265</v>
      </c>
      <c r="M46">
        <v>0</v>
      </c>
      <c r="N46" t="e">
        <v>#N/A</v>
      </c>
      <c r="O46" t="e">
        <v>#N/A</v>
      </c>
      <c r="P46">
        <v>9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>
        <v>71</v>
      </c>
      <c r="AC46">
        <v>97</v>
      </c>
      <c r="AD46">
        <v>22</v>
      </c>
      <c r="AE46">
        <v>34</v>
      </c>
      <c r="AF46">
        <v>20</v>
      </c>
      <c r="AG46">
        <v>10</v>
      </c>
      <c r="AH46">
        <v>15</v>
      </c>
      <c r="AI46" t="s">
        <v>266</v>
      </c>
      <c r="AJ46">
        <v>12</v>
      </c>
      <c r="AK46">
        <v>20</v>
      </c>
      <c r="AL46">
        <v>54</v>
      </c>
      <c r="AM46">
        <v>42</v>
      </c>
      <c r="AN46">
        <v>12</v>
      </c>
      <c r="AO46">
        <v>12</v>
      </c>
      <c r="AP46">
        <v>15</v>
      </c>
      <c r="AQ46">
        <v>17</v>
      </c>
      <c r="AR46">
        <v>14</v>
      </c>
      <c r="AS46">
        <v>16</v>
      </c>
      <c r="AT46">
        <v>38</v>
      </c>
      <c r="AU46">
        <v>24</v>
      </c>
      <c r="AV46">
        <v>38</v>
      </c>
      <c r="AW46">
        <v>58</v>
      </c>
      <c r="AX46">
        <v>29</v>
      </c>
      <c r="AY46">
        <v>37</v>
      </c>
      <c r="AZ46">
        <v>42</v>
      </c>
      <c r="BA46">
        <v>52</v>
      </c>
      <c r="BB46" t="s">
        <v>267</v>
      </c>
      <c r="BC46" t="s">
        <v>259</v>
      </c>
      <c r="BD46">
        <v>46</v>
      </c>
      <c r="BE46">
        <v>48</v>
      </c>
      <c r="BF46" t="e">
        <v>#N/A</v>
      </c>
    </row>
    <row r="47" spans="1:58" x14ac:dyDescent="0.3">
      <c r="A47" t="s">
        <v>161</v>
      </c>
      <c r="B47" t="s">
        <v>71</v>
      </c>
      <c r="C47">
        <v>2</v>
      </c>
      <c r="D47">
        <v>2016</v>
      </c>
      <c r="E47">
        <v>5</v>
      </c>
      <c r="F47" t="s">
        <v>9</v>
      </c>
      <c r="G47" s="6">
        <v>44477</v>
      </c>
      <c r="H47">
        <v>6.95</v>
      </c>
    </row>
    <row r="48" spans="1:58" x14ac:dyDescent="0.3">
      <c r="A48" t="s">
        <v>136</v>
      </c>
      <c r="B48" t="s">
        <v>72</v>
      </c>
      <c r="C48">
        <v>1</v>
      </c>
      <c r="D48">
        <v>2014</v>
      </c>
      <c r="E48">
        <v>6</v>
      </c>
    </row>
    <row r="49" spans="1:58" x14ac:dyDescent="0.3">
      <c r="A49" t="s">
        <v>146</v>
      </c>
      <c r="B49" t="s">
        <v>73</v>
      </c>
      <c r="C49">
        <v>1</v>
      </c>
      <c r="D49">
        <v>2005</v>
      </c>
      <c r="E49">
        <v>16</v>
      </c>
      <c r="F49" t="s">
        <v>9</v>
      </c>
      <c r="G49" s="6">
        <v>44776</v>
      </c>
      <c r="H49">
        <v>20.02</v>
      </c>
    </row>
    <row r="50" spans="1:58" x14ac:dyDescent="0.3">
      <c r="A50" t="s">
        <v>128</v>
      </c>
      <c r="B50" t="s">
        <v>74</v>
      </c>
      <c r="C50">
        <v>3</v>
      </c>
      <c r="D50">
        <v>2003</v>
      </c>
      <c r="E50">
        <v>17</v>
      </c>
    </row>
    <row r="51" spans="1:58" x14ac:dyDescent="0.3">
      <c r="A51" t="s">
        <v>151</v>
      </c>
      <c r="B51" t="s">
        <v>75</v>
      </c>
      <c r="C51">
        <v>1</v>
      </c>
      <c r="D51">
        <v>2005</v>
      </c>
      <c r="E51">
        <v>16</v>
      </c>
    </row>
    <row r="52" spans="1:58" x14ac:dyDescent="0.3">
      <c r="A52" t="s">
        <v>153</v>
      </c>
      <c r="B52" t="s">
        <v>76</v>
      </c>
      <c r="C52">
        <v>2</v>
      </c>
      <c r="D52">
        <v>2005</v>
      </c>
      <c r="E52">
        <v>16</v>
      </c>
      <c r="F52" t="s">
        <v>9</v>
      </c>
      <c r="G52" s="3" t="s">
        <v>77</v>
      </c>
      <c r="H52">
        <v>15.76</v>
      </c>
      <c r="I52" t="s">
        <v>268</v>
      </c>
      <c r="J52" t="s">
        <v>76</v>
      </c>
      <c r="K52" t="s">
        <v>11</v>
      </c>
      <c r="L52" t="s">
        <v>77</v>
      </c>
      <c r="M52">
        <v>90</v>
      </c>
      <c r="N52" t="s">
        <v>11</v>
      </c>
      <c r="O52" t="s">
        <v>234</v>
      </c>
      <c r="P52">
        <v>0</v>
      </c>
      <c r="Q52">
        <v>24</v>
      </c>
      <c r="R52" t="s">
        <v>195</v>
      </c>
      <c r="S52" t="s">
        <v>182</v>
      </c>
      <c r="T52" t="s">
        <v>195</v>
      </c>
      <c r="U52" t="s">
        <v>269</v>
      </c>
      <c r="V52" t="s">
        <v>270</v>
      </c>
      <c r="W52" t="s">
        <v>186</v>
      </c>
      <c r="X52" t="s">
        <v>271</v>
      </c>
      <c r="Y52" t="s">
        <v>197</v>
      </c>
      <c r="Z52" t="s">
        <v>254</v>
      </c>
      <c r="AA52" t="s">
        <v>272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s">
        <v>192</v>
      </c>
      <c r="AJ52" t="e">
        <v>#N/A</v>
      </c>
      <c r="AK52" t="e">
        <v>#N/A</v>
      </c>
      <c r="AL52">
        <v>124</v>
      </c>
      <c r="AM52">
        <v>108</v>
      </c>
      <c r="AN52">
        <v>98</v>
      </c>
      <c r="AO52">
        <v>60</v>
      </c>
      <c r="AP52">
        <v>52</v>
      </c>
      <c r="AQ52">
        <v>34</v>
      </c>
      <c r="AR52">
        <v>54</v>
      </c>
      <c r="AS52" t="e">
        <v>#N/A</v>
      </c>
      <c r="AT52">
        <v>31</v>
      </c>
      <c r="AU52">
        <v>36</v>
      </c>
      <c r="AV52">
        <v>77</v>
      </c>
      <c r="AW52" t="e">
        <v>#N/A</v>
      </c>
      <c r="AX52">
        <v>107</v>
      </c>
      <c r="AY52">
        <v>92</v>
      </c>
      <c r="AZ52" t="e">
        <v>#N/A</v>
      </c>
      <c r="BA52">
        <v>32</v>
      </c>
      <c r="BB52" t="s">
        <v>273</v>
      </c>
      <c r="BC52" t="s">
        <v>274</v>
      </c>
      <c r="BD52">
        <v>74</v>
      </c>
      <c r="BE52">
        <v>68</v>
      </c>
      <c r="BF52">
        <v>114</v>
      </c>
    </row>
    <row r="53" spans="1:58" x14ac:dyDescent="0.3">
      <c r="A53" t="s">
        <v>112</v>
      </c>
      <c r="B53" t="s">
        <v>78</v>
      </c>
      <c r="C53">
        <v>3</v>
      </c>
      <c r="D53">
        <v>2015</v>
      </c>
      <c r="E53">
        <v>3</v>
      </c>
    </row>
    <row r="54" spans="1:58" x14ac:dyDescent="0.3">
      <c r="A54" t="s">
        <v>115</v>
      </c>
      <c r="B54" t="s">
        <v>79</v>
      </c>
      <c r="C54">
        <v>3</v>
      </c>
      <c r="D54">
        <v>2016</v>
      </c>
      <c r="E54">
        <v>3</v>
      </c>
    </row>
    <row r="55" spans="1:58" x14ac:dyDescent="0.3">
      <c r="A55" t="s">
        <v>156</v>
      </c>
      <c r="B55" t="s">
        <v>80</v>
      </c>
      <c r="C55">
        <v>2</v>
      </c>
      <c r="F55" t="s">
        <v>9</v>
      </c>
      <c r="G55" s="3" t="s">
        <v>81</v>
      </c>
    </row>
    <row r="56" spans="1:58" x14ac:dyDescent="0.3">
      <c r="A56" t="s">
        <v>139</v>
      </c>
      <c r="B56" t="s">
        <v>82</v>
      </c>
      <c r="C56">
        <v>2</v>
      </c>
      <c r="D56">
        <v>2015</v>
      </c>
      <c r="E56">
        <v>5</v>
      </c>
      <c r="F56" t="s">
        <v>9</v>
      </c>
      <c r="G56" s="3" t="s">
        <v>83</v>
      </c>
      <c r="H56">
        <v>8.52</v>
      </c>
      <c r="I56" t="s">
        <v>275</v>
      </c>
      <c r="J56" t="s">
        <v>82</v>
      </c>
      <c r="K56" t="s">
        <v>11</v>
      </c>
      <c r="L56" t="s">
        <v>83</v>
      </c>
      <c r="M56">
        <v>110</v>
      </c>
      <c r="N56" t="s">
        <v>14</v>
      </c>
      <c r="O56" t="s">
        <v>180</v>
      </c>
      <c r="P56">
        <v>4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  <c r="Y56" t="e">
        <v>#N/A</v>
      </c>
      <c r="Z56" t="e">
        <v>#N/A</v>
      </c>
      <c r="AA56" t="e">
        <v>#N/A</v>
      </c>
      <c r="AB56">
        <v>65</v>
      </c>
      <c r="AC56">
        <v>55</v>
      </c>
      <c r="AD56">
        <v>25</v>
      </c>
      <c r="AE56">
        <v>9</v>
      </c>
      <c r="AF56">
        <v>36</v>
      </c>
      <c r="AG56">
        <v>26</v>
      </c>
      <c r="AH56">
        <v>18</v>
      </c>
      <c r="AI56" t="s">
        <v>191</v>
      </c>
      <c r="AJ56">
        <v>16</v>
      </c>
      <c r="AK56">
        <v>15</v>
      </c>
      <c r="AL56">
        <v>27</v>
      </c>
      <c r="AM56">
        <v>52</v>
      </c>
      <c r="AN56">
        <v>47</v>
      </c>
      <c r="AO56">
        <v>44</v>
      </c>
      <c r="AP56">
        <v>5</v>
      </c>
      <c r="AQ56">
        <v>40</v>
      </c>
      <c r="AR56">
        <v>22</v>
      </c>
      <c r="AS56">
        <v>47</v>
      </c>
      <c r="AT56">
        <v>50</v>
      </c>
      <c r="AU56">
        <v>59</v>
      </c>
      <c r="AV56">
        <v>46</v>
      </c>
      <c r="AW56">
        <v>34</v>
      </c>
      <c r="AX56">
        <v>25</v>
      </c>
      <c r="AY56">
        <v>36</v>
      </c>
      <c r="AZ56">
        <v>19</v>
      </c>
      <c r="BA56">
        <v>9</v>
      </c>
      <c r="BB56" t="s">
        <v>276</v>
      </c>
      <c r="BC56" t="s">
        <v>277</v>
      </c>
      <c r="BD56">
        <v>65</v>
      </c>
      <c r="BE56">
        <v>32</v>
      </c>
      <c r="BF56" t="e">
        <v>#N/A</v>
      </c>
    </row>
    <row r="57" spans="1:58" x14ac:dyDescent="0.3">
      <c r="A57" t="s">
        <v>111</v>
      </c>
      <c r="B57" t="s">
        <v>84</v>
      </c>
      <c r="C57">
        <v>2</v>
      </c>
      <c r="D57">
        <v>2012</v>
      </c>
      <c r="E57">
        <v>6</v>
      </c>
      <c r="I57" s="7" t="s">
        <v>361</v>
      </c>
      <c r="J57" s="7" t="s">
        <v>84</v>
      </c>
      <c r="K57" s="7" t="s">
        <v>11</v>
      </c>
      <c r="L57" s="7" t="s">
        <v>362</v>
      </c>
      <c r="M57" s="7">
        <v>96</v>
      </c>
      <c r="N57" s="7" t="s">
        <v>14</v>
      </c>
      <c r="O57" s="7" t="s">
        <v>180</v>
      </c>
      <c r="P57" s="7">
        <v>3</v>
      </c>
      <c r="Q57" s="7" t="e">
        <v>#N/A</v>
      </c>
      <c r="R57" s="7" t="e">
        <v>#N/A</v>
      </c>
      <c r="S57" s="7" t="e">
        <v>#N/A</v>
      </c>
      <c r="T57" s="7" t="e">
        <v>#N/A</v>
      </c>
      <c r="U57" s="7" t="e">
        <v>#N/A</v>
      </c>
      <c r="V57" s="7" t="e">
        <v>#N/A</v>
      </c>
      <c r="W57" s="7" t="e">
        <v>#N/A</v>
      </c>
      <c r="X57" s="7" t="e">
        <v>#N/A</v>
      </c>
      <c r="Y57" s="7" t="e">
        <v>#N/A</v>
      </c>
      <c r="Z57" s="7" t="e">
        <v>#N/A</v>
      </c>
      <c r="AA57" s="7" t="e">
        <v>#N/A</v>
      </c>
      <c r="AB57" s="7">
        <v>58</v>
      </c>
      <c r="AC57" s="7">
        <v>32</v>
      </c>
      <c r="AD57" s="7">
        <v>25</v>
      </c>
      <c r="AE57" s="7">
        <v>9</v>
      </c>
      <c r="AF57" s="7">
        <v>20</v>
      </c>
      <c r="AG57" s="7">
        <v>12</v>
      </c>
      <c r="AH57" s="7">
        <v>6</v>
      </c>
      <c r="AI57" s="7" t="s">
        <v>363</v>
      </c>
      <c r="AJ57" s="7">
        <v>9</v>
      </c>
      <c r="AK57" s="7">
        <v>9</v>
      </c>
      <c r="AL57" s="7">
        <v>13</v>
      </c>
      <c r="AM57" s="7">
        <v>12</v>
      </c>
      <c r="AN57" s="7">
        <v>38</v>
      </c>
      <c r="AO57" s="7">
        <v>22</v>
      </c>
      <c r="AP57" s="7">
        <v>19</v>
      </c>
      <c r="AQ57" s="7">
        <v>12</v>
      </c>
      <c r="AR57" s="7">
        <v>20</v>
      </c>
      <c r="AS57" s="7">
        <v>24</v>
      </c>
      <c r="AT57" s="7">
        <v>14</v>
      </c>
      <c r="AU57" s="7">
        <v>36</v>
      </c>
      <c r="AV57" s="7">
        <v>33</v>
      </c>
      <c r="AW57" s="7">
        <v>24</v>
      </c>
      <c r="AX57" s="7">
        <v>15</v>
      </c>
      <c r="AY57" s="7">
        <v>7</v>
      </c>
      <c r="AZ57" s="7">
        <v>12</v>
      </c>
      <c r="BA57" s="7">
        <v>9</v>
      </c>
      <c r="BB57" s="7" t="s">
        <v>218</v>
      </c>
      <c r="BC57" s="7" t="s">
        <v>219</v>
      </c>
      <c r="BD57" s="7">
        <v>48</v>
      </c>
      <c r="BE57" s="7">
        <v>30</v>
      </c>
      <c r="BF57" s="7">
        <v>82</v>
      </c>
    </row>
    <row r="58" spans="1:58" x14ac:dyDescent="0.3">
      <c r="A58" t="s">
        <v>150</v>
      </c>
      <c r="B58" t="s">
        <v>85</v>
      </c>
      <c r="C58">
        <v>3</v>
      </c>
      <c r="D58">
        <v>2008</v>
      </c>
      <c r="E58">
        <v>13</v>
      </c>
      <c r="I58" s="7" t="s">
        <v>364</v>
      </c>
      <c r="J58" s="7" t="s">
        <v>85</v>
      </c>
      <c r="K58" s="7" t="s">
        <v>14</v>
      </c>
      <c r="L58" s="7" t="s">
        <v>194</v>
      </c>
      <c r="M58" s="7">
        <v>0</v>
      </c>
      <c r="N58" s="7" t="e">
        <v>#N/A</v>
      </c>
      <c r="O58" s="7" t="e">
        <v>#N/A</v>
      </c>
      <c r="P58" s="7">
        <v>8</v>
      </c>
      <c r="Q58" s="7">
        <v>30</v>
      </c>
      <c r="R58" s="7" t="s">
        <v>181</v>
      </c>
      <c r="S58" s="7" t="s">
        <v>182</v>
      </c>
      <c r="T58" s="7" t="s">
        <v>183</v>
      </c>
      <c r="U58" s="7" t="s">
        <v>329</v>
      </c>
      <c r="V58" s="7" t="s">
        <v>185</v>
      </c>
      <c r="W58" s="7" t="s">
        <v>195</v>
      </c>
      <c r="X58" s="7" t="s">
        <v>187</v>
      </c>
      <c r="Y58" s="7" t="s">
        <v>197</v>
      </c>
      <c r="Z58" s="7" t="s">
        <v>198</v>
      </c>
      <c r="AA58" s="7" t="s">
        <v>199</v>
      </c>
      <c r="AB58" s="7">
        <v>71</v>
      </c>
      <c r="AC58" s="7">
        <v>47</v>
      </c>
      <c r="AD58" s="7">
        <v>26</v>
      </c>
      <c r="AE58" s="7">
        <v>30</v>
      </c>
      <c r="AF58" s="7">
        <v>53</v>
      </c>
      <c r="AG58" s="7">
        <v>48</v>
      </c>
      <c r="AH58" s="7">
        <v>21</v>
      </c>
      <c r="AI58" s="7" t="s">
        <v>213</v>
      </c>
      <c r="AJ58" s="7">
        <v>26</v>
      </c>
      <c r="AK58" s="7">
        <v>21</v>
      </c>
      <c r="AL58" s="7">
        <v>96</v>
      </c>
      <c r="AM58" s="7">
        <v>128</v>
      </c>
      <c r="AN58" s="7">
        <v>83</v>
      </c>
      <c r="AO58" s="7">
        <v>65</v>
      </c>
      <c r="AP58" s="7">
        <v>40</v>
      </c>
      <c r="AQ58" s="7">
        <v>37</v>
      </c>
      <c r="AR58" s="7">
        <v>18</v>
      </c>
      <c r="AS58" s="7">
        <v>38</v>
      </c>
      <c r="AT58" s="7">
        <v>26</v>
      </c>
      <c r="AU58" s="7">
        <v>59</v>
      </c>
      <c r="AV58" s="7">
        <v>37</v>
      </c>
      <c r="AW58" s="7" t="e">
        <v>#N/A</v>
      </c>
      <c r="AX58" s="7">
        <v>43</v>
      </c>
      <c r="AY58" s="7">
        <v>37</v>
      </c>
      <c r="AZ58" s="7">
        <v>64</v>
      </c>
      <c r="BA58" s="7">
        <v>72</v>
      </c>
      <c r="BB58" s="7" t="s">
        <v>365</v>
      </c>
      <c r="BC58" s="7" t="s">
        <v>366</v>
      </c>
      <c r="BD58" s="7">
        <v>84</v>
      </c>
      <c r="BE58" s="7">
        <v>82</v>
      </c>
      <c r="BF58" s="7">
        <v>94</v>
      </c>
    </row>
    <row r="59" spans="1:58" x14ac:dyDescent="0.3">
      <c r="A59" t="s">
        <v>117</v>
      </c>
      <c r="B59" t="s">
        <v>86</v>
      </c>
      <c r="C59">
        <v>1</v>
      </c>
      <c r="D59">
        <v>2013</v>
      </c>
      <c r="E59">
        <v>7</v>
      </c>
      <c r="I59" s="7" t="s">
        <v>367</v>
      </c>
      <c r="J59" s="7" t="s">
        <v>86</v>
      </c>
      <c r="K59" s="7" t="s">
        <v>11</v>
      </c>
      <c r="L59" s="7" t="s">
        <v>83</v>
      </c>
      <c r="M59" s="7">
        <v>115</v>
      </c>
      <c r="N59" s="7" t="s">
        <v>14</v>
      </c>
      <c r="O59" s="7" t="s">
        <v>180</v>
      </c>
      <c r="P59" s="7">
        <v>7</v>
      </c>
      <c r="Q59" s="7" t="e">
        <v>#N/A</v>
      </c>
      <c r="R59" s="7" t="e">
        <v>#N/A</v>
      </c>
      <c r="S59" s="7" t="e">
        <v>#N/A</v>
      </c>
      <c r="T59" s="7" t="e">
        <v>#N/A</v>
      </c>
      <c r="U59" s="7" t="e">
        <v>#N/A</v>
      </c>
      <c r="V59" s="7" t="e">
        <v>#N/A</v>
      </c>
      <c r="W59" s="7" t="e">
        <v>#N/A</v>
      </c>
      <c r="X59" s="7" t="e">
        <v>#N/A</v>
      </c>
      <c r="Y59" s="7" t="e">
        <v>#N/A</v>
      </c>
      <c r="Z59" s="7" t="e">
        <v>#N/A</v>
      </c>
      <c r="AA59" s="7" t="e">
        <v>#N/A</v>
      </c>
      <c r="AB59" s="7">
        <v>190</v>
      </c>
      <c r="AC59" s="7">
        <v>154</v>
      </c>
      <c r="AD59" s="7">
        <v>72</v>
      </c>
      <c r="AE59" s="7">
        <v>73</v>
      </c>
      <c r="AF59" s="7">
        <v>88</v>
      </c>
      <c r="AG59" s="7">
        <v>85</v>
      </c>
      <c r="AH59" s="7">
        <v>51</v>
      </c>
      <c r="AI59" s="7" t="s">
        <v>256</v>
      </c>
      <c r="AJ59" s="7">
        <v>46</v>
      </c>
      <c r="AK59" s="7">
        <v>38</v>
      </c>
      <c r="AL59" s="7">
        <v>84</v>
      </c>
      <c r="AM59" s="7">
        <v>66</v>
      </c>
      <c r="AN59" s="7">
        <v>63</v>
      </c>
      <c r="AO59" s="7">
        <v>73</v>
      </c>
      <c r="AP59" s="7">
        <v>42</v>
      </c>
      <c r="AQ59" s="7">
        <v>31</v>
      </c>
      <c r="AR59" s="7">
        <v>12</v>
      </c>
      <c r="AS59" s="7">
        <v>83</v>
      </c>
      <c r="AT59" s="7">
        <v>58</v>
      </c>
      <c r="AU59" s="7">
        <v>115</v>
      </c>
      <c r="AV59" s="7">
        <v>122</v>
      </c>
      <c r="AW59" s="7">
        <v>62</v>
      </c>
      <c r="AX59" s="7">
        <v>61</v>
      </c>
      <c r="AY59" s="7">
        <v>72</v>
      </c>
      <c r="AZ59" s="7">
        <v>30</v>
      </c>
      <c r="BA59" s="7">
        <v>38</v>
      </c>
      <c r="BB59" s="7" t="s">
        <v>368</v>
      </c>
      <c r="BC59" s="7" t="s">
        <v>344</v>
      </c>
      <c r="BD59" s="7">
        <v>115</v>
      </c>
      <c r="BE59" s="7">
        <v>115</v>
      </c>
      <c r="BF59" s="7" t="e">
        <v>#N/A</v>
      </c>
    </row>
    <row r="60" spans="1:58" x14ac:dyDescent="0.3">
      <c r="A60" t="s">
        <v>118</v>
      </c>
      <c r="B60" t="s">
        <v>87</v>
      </c>
      <c r="C60">
        <v>3</v>
      </c>
      <c r="D60">
        <v>2005</v>
      </c>
      <c r="E60">
        <v>15</v>
      </c>
      <c r="I60" s="7" t="s">
        <v>369</v>
      </c>
      <c r="J60" s="7" t="s">
        <v>87</v>
      </c>
      <c r="K60" s="7" t="s">
        <v>11</v>
      </c>
      <c r="L60" s="7" t="s">
        <v>370</v>
      </c>
      <c r="M60" s="7">
        <v>84</v>
      </c>
      <c r="N60" s="7" t="s">
        <v>11</v>
      </c>
      <c r="O60" s="7" t="s">
        <v>175</v>
      </c>
      <c r="P60" s="7">
        <v>31</v>
      </c>
      <c r="Q60" s="7">
        <v>25</v>
      </c>
      <c r="R60" s="7" t="s">
        <v>371</v>
      </c>
      <c r="S60" s="7" t="s">
        <v>195</v>
      </c>
      <c r="T60" s="7" t="s">
        <v>195</v>
      </c>
      <c r="U60" s="7" t="s">
        <v>196</v>
      </c>
      <c r="V60" s="7" t="s">
        <v>372</v>
      </c>
      <c r="W60" s="7" t="s">
        <v>186</v>
      </c>
      <c r="X60" s="7" t="s">
        <v>187</v>
      </c>
      <c r="Y60" s="7" t="s">
        <v>188</v>
      </c>
      <c r="Z60" s="7" t="s">
        <v>189</v>
      </c>
      <c r="AA60" s="7" t="s">
        <v>272</v>
      </c>
      <c r="AB60" s="7" t="e">
        <v>#N/A</v>
      </c>
      <c r="AC60" s="7" t="e">
        <v>#N/A</v>
      </c>
      <c r="AD60" s="7">
        <v>28</v>
      </c>
      <c r="AE60" s="7">
        <v>21</v>
      </c>
      <c r="AF60" s="7" t="e">
        <v>#N/A</v>
      </c>
      <c r="AG60" s="7" t="e">
        <v>#N/A</v>
      </c>
      <c r="AH60" s="7" t="e">
        <v>#N/A</v>
      </c>
      <c r="AI60" s="7" t="s">
        <v>192</v>
      </c>
      <c r="AJ60" s="7" t="e">
        <v>#N/A</v>
      </c>
      <c r="AK60" s="7" t="e">
        <v>#N/A</v>
      </c>
      <c r="AL60" s="7">
        <v>64</v>
      </c>
      <c r="AM60" s="7">
        <v>46</v>
      </c>
      <c r="AN60" s="7">
        <v>23</v>
      </c>
      <c r="AO60" s="7">
        <v>19</v>
      </c>
      <c r="AP60" s="7" t="e">
        <v>#N/A</v>
      </c>
      <c r="AQ60" s="7" t="e">
        <v>#N/A</v>
      </c>
      <c r="AR60" s="7" t="e">
        <v>#N/A</v>
      </c>
      <c r="AS60" s="7" t="e">
        <v>#N/A</v>
      </c>
      <c r="AT60" s="7" t="e">
        <v>#N/A</v>
      </c>
      <c r="AU60" s="7" t="e">
        <v>#N/A</v>
      </c>
      <c r="AV60" s="7" t="e">
        <v>#N/A</v>
      </c>
      <c r="AW60" s="7" t="e">
        <v>#N/A</v>
      </c>
      <c r="AX60" s="7" t="e">
        <v>#N/A</v>
      </c>
      <c r="AY60" s="7" t="e">
        <v>#N/A</v>
      </c>
      <c r="AZ60" s="7" t="e">
        <v>#N/A</v>
      </c>
      <c r="BA60" s="7" t="e">
        <v>#N/A</v>
      </c>
      <c r="BB60" s="7" t="s">
        <v>192</v>
      </c>
      <c r="BC60" s="7" t="s">
        <v>192</v>
      </c>
      <c r="BD60" s="7" t="e">
        <v>#N/A</v>
      </c>
      <c r="BE60" s="7" t="e">
        <v>#N/A</v>
      </c>
      <c r="BF60" s="7">
        <v>52</v>
      </c>
    </row>
    <row r="61" spans="1:58" x14ac:dyDescent="0.3">
      <c r="A61" t="s">
        <v>113</v>
      </c>
      <c r="B61" t="s">
        <v>88</v>
      </c>
      <c r="C61">
        <v>3</v>
      </c>
      <c r="D61">
        <v>2009</v>
      </c>
      <c r="E61">
        <v>9</v>
      </c>
    </row>
    <row r="62" spans="1:58" x14ac:dyDescent="0.3">
      <c r="A62" t="s">
        <v>173</v>
      </c>
      <c r="B62" t="s">
        <v>89</v>
      </c>
      <c r="C62">
        <v>3</v>
      </c>
      <c r="D62">
        <v>1999</v>
      </c>
      <c r="E62">
        <v>20</v>
      </c>
    </row>
    <row r="63" spans="1:58" x14ac:dyDescent="0.3">
      <c r="A63" t="s">
        <v>116</v>
      </c>
      <c r="B63" t="s">
        <v>90</v>
      </c>
      <c r="C63">
        <v>3</v>
      </c>
      <c r="D63">
        <v>2005</v>
      </c>
      <c r="E63">
        <v>14</v>
      </c>
    </row>
    <row r="64" spans="1:58" x14ac:dyDescent="0.3">
      <c r="A64" t="s">
        <v>151</v>
      </c>
      <c r="B64" t="s">
        <v>91</v>
      </c>
      <c r="C64">
        <v>3</v>
      </c>
      <c r="D64">
        <v>2007</v>
      </c>
      <c r="E64">
        <v>14</v>
      </c>
      <c r="F64" t="s">
        <v>9</v>
      </c>
      <c r="G64" s="6">
        <v>44291</v>
      </c>
    </row>
    <row r="65" spans="1:58" x14ac:dyDescent="0.3">
      <c r="A65" t="s">
        <v>134</v>
      </c>
      <c r="B65" t="s">
        <v>92</v>
      </c>
      <c r="C65">
        <v>2</v>
      </c>
      <c r="D65">
        <v>2013</v>
      </c>
      <c r="E65">
        <v>7</v>
      </c>
      <c r="F65" t="s">
        <v>9</v>
      </c>
      <c r="G65" s="6">
        <v>44291</v>
      </c>
      <c r="H65">
        <v>20.93</v>
      </c>
      <c r="I65" s="7" t="s">
        <v>373</v>
      </c>
      <c r="J65" s="7" t="s">
        <v>92</v>
      </c>
      <c r="K65" s="7" t="s">
        <v>11</v>
      </c>
      <c r="L65" s="7" t="s">
        <v>374</v>
      </c>
      <c r="M65" s="7">
        <v>85</v>
      </c>
      <c r="N65" s="7" t="s">
        <v>14</v>
      </c>
      <c r="O65" s="7" t="s">
        <v>180</v>
      </c>
      <c r="P65" s="7">
        <v>0</v>
      </c>
      <c r="Q65" s="7" t="e">
        <v>#N/A</v>
      </c>
      <c r="R65" s="7" t="e">
        <v>#N/A</v>
      </c>
      <c r="S65" s="7" t="e">
        <v>#N/A</v>
      </c>
      <c r="T65" s="7" t="e">
        <v>#N/A</v>
      </c>
      <c r="U65" s="7" t="e">
        <v>#N/A</v>
      </c>
      <c r="V65" s="7" t="e">
        <v>#N/A</v>
      </c>
      <c r="W65" s="7" t="e">
        <v>#N/A</v>
      </c>
      <c r="X65" s="7" t="e">
        <v>#N/A</v>
      </c>
      <c r="Y65" s="7" t="e">
        <v>#N/A</v>
      </c>
      <c r="Z65" s="7" t="e">
        <v>#N/A</v>
      </c>
      <c r="AA65" s="7" t="e">
        <v>#N/A</v>
      </c>
      <c r="AB65" s="7">
        <v>49</v>
      </c>
      <c r="AC65" s="7">
        <v>31</v>
      </c>
      <c r="AD65" s="7" t="e">
        <v>#N/A</v>
      </c>
      <c r="AE65" s="7" t="e">
        <v>#N/A</v>
      </c>
      <c r="AF65" s="7">
        <v>3</v>
      </c>
      <c r="AG65" s="7" t="e">
        <v>#N/A</v>
      </c>
      <c r="AH65" s="7" t="e">
        <v>#N/A</v>
      </c>
      <c r="AI65" s="7" t="s">
        <v>192</v>
      </c>
      <c r="AJ65" s="7">
        <v>3</v>
      </c>
      <c r="AK65" s="7">
        <v>15</v>
      </c>
      <c r="AL65" s="7">
        <v>78</v>
      </c>
      <c r="AM65" s="7">
        <v>54</v>
      </c>
      <c r="AN65" s="7" t="e">
        <v>#N/A</v>
      </c>
      <c r="AO65" s="7" t="e">
        <v>#N/A</v>
      </c>
      <c r="AP65" s="7" t="e">
        <v>#N/A</v>
      </c>
      <c r="AQ65" s="7" t="e">
        <v>#N/A</v>
      </c>
      <c r="AR65" s="7">
        <v>12</v>
      </c>
      <c r="AS65" s="7" t="e">
        <v>#N/A</v>
      </c>
      <c r="AT65" s="7" t="e">
        <v>#N/A</v>
      </c>
      <c r="AU65" s="7">
        <v>57</v>
      </c>
      <c r="AV65" s="7">
        <v>54</v>
      </c>
      <c r="AW65" s="7" t="e">
        <v>#N/A</v>
      </c>
      <c r="AX65" s="7" t="e">
        <v>#N/A</v>
      </c>
      <c r="AY65" s="7" t="e">
        <v>#N/A</v>
      </c>
      <c r="AZ65" s="7">
        <v>18</v>
      </c>
      <c r="BA65" s="7">
        <v>24</v>
      </c>
      <c r="BB65" s="7" t="s">
        <v>375</v>
      </c>
      <c r="BC65" s="7" t="s">
        <v>240</v>
      </c>
      <c r="BD65" s="7">
        <v>47</v>
      </c>
      <c r="BE65" s="7">
        <v>54</v>
      </c>
      <c r="BF65" s="7">
        <v>92</v>
      </c>
    </row>
    <row r="66" spans="1:58" x14ac:dyDescent="0.3">
      <c r="A66" t="s">
        <v>163</v>
      </c>
      <c r="B66" t="s">
        <v>93</v>
      </c>
      <c r="C66">
        <v>1</v>
      </c>
      <c r="D66">
        <v>2015</v>
      </c>
      <c r="E66">
        <v>6</v>
      </c>
      <c r="F66" t="s">
        <v>9</v>
      </c>
      <c r="G66" s="3" t="s">
        <v>94</v>
      </c>
      <c r="H66">
        <v>9.2100000000000009</v>
      </c>
      <c r="I66" t="s">
        <v>376</v>
      </c>
      <c r="J66" t="s">
        <v>93</v>
      </c>
      <c r="K66" t="s">
        <v>11</v>
      </c>
      <c r="L66" t="s">
        <v>94</v>
      </c>
      <c r="M66">
        <v>137</v>
      </c>
      <c r="N66" t="s">
        <v>14</v>
      </c>
      <c r="O66" t="s">
        <v>180</v>
      </c>
      <c r="P66">
        <v>1</v>
      </c>
      <c r="Q66">
        <v>34</v>
      </c>
      <c r="R66" t="s">
        <v>195</v>
      </c>
      <c r="S66" t="s">
        <v>195</v>
      </c>
      <c r="T66" t="s">
        <v>195</v>
      </c>
      <c r="U66" t="s">
        <v>329</v>
      </c>
      <c r="V66" t="s">
        <v>195</v>
      </c>
      <c r="W66" t="s">
        <v>195</v>
      </c>
      <c r="X66" t="s">
        <v>195</v>
      </c>
      <c r="Y66" t="s">
        <v>188</v>
      </c>
      <c r="Z66" t="s">
        <v>198</v>
      </c>
      <c r="AA66" t="s">
        <v>199</v>
      </c>
      <c r="AB66">
        <v>109</v>
      </c>
      <c r="AC66">
        <v>100</v>
      </c>
      <c r="AD66">
        <v>114</v>
      </c>
      <c r="AE66">
        <v>90</v>
      </c>
      <c r="AF66">
        <v>84</v>
      </c>
      <c r="AG66">
        <v>78</v>
      </c>
      <c r="AH66" t="e">
        <v>#N/A</v>
      </c>
      <c r="AI66" t="s">
        <v>330</v>
      </c>
      <c r="AJ66">
        <v>22</v>
      </c>
      <c r="AK66">
        <v>10</v>
      </c>
      <c r="AL66">
        <v>14</v>
      </c>
      <c r="AM66">
        <v>104</v>
      </c>
      <c r="AN66">
        <v>30</v>
      </c>
      <c r="AO66">
        <v>44</v>
      </c>
      <c r="AP66">
        <v>51</v>
      </c>
      <c r="AQ66">
        <v>40</v>
      </c>
      <c r="AR66">
        <v>62</v>
      </c>
      <c r="AS66">
        <v>108</v>
      </c>
      <c r="AT66">
        <v>121</v>
      </c>
      <c r="AU66">
        <v>153</v>
      </c>
      <c r="AV66">
        <v>127</v>
      </c>
      <c r="AW66">
        <v>80</v>
      </c>
      <c r="AX66">
        <v>99</v>
      </c>
      <c r="AY66">
        <v>108</v>
      </c>
      <c r="AZ66">
        <v>61</v>
      </c>
      <c r="BA66">
        <v>43</v>
      </c>
      <c r="BB66" t="s">
        <v>377</v>
      </c>
      <c r="BC66" t="s">
        <v>256</v>
      </c>
      <c r="BD66">
        <v>87</v>
      </c>
      <c r="BE66">
        <v>82</v>
      </c>
      <c r="BF66">
        <v>100</v>
      </c>
    </row>
    <row r="67" spans="1:58" x14ac:dyDescent="0.3">
      <c r="A67" t="s">
        <v>140</v>
      </c>
      <c r="B67" t="s">
        <v>95</v>
      </c>
      <c r="C67">
        <v>1</v>
      </c>
      <c r="D67">
        <v>1999</v>
      </c>
      <c r="E67">
        <v>21</v>
      </c>
      <c r="I67" s="7" t="s">
        <v>378</v>
      </c>
      <c r="J67" s="7" t="s">
        <v>379</v>
      </c>
      <c r="K67" s="7" t="s">
        <v>11</v>
      </c>
      <c r="L67" s="7" t="s">
        <v>380</v>
      </c>
      <c r="M67" s="7">
        <v>81</v>
      </c>
      <c r="N67" s="7" t="s">
        <v>11</v>
      </c>
      <c r="O67" s="7" t="s">
        <v>175</v>
      </c>
      <c r="P67" s="7">
        <v>1</v>
      </c>
      <c r="Q67" s="7" t="e">
        <v>#N/A</v>
      </c>
      <c r="R67" s="7" t="e">
        <v>#N/A</v>
      </c>
      <c r="S67" s="7" t="e">
        <v>#N/A</v>
      </c>
      <c r="T67" s="7" t="e">
        <v>#N/A</v>
      </c>
      <c r="U67" s="7" t="e">
        <v>#N/A</v>
      </c>
      <c r="V67" s="7" t="e">
        <v>#N/A</v>
      </c>
      <c r="W67" s="7" t="e">
        <v>#N/A</v>
      </c>
      <c r="X67" s="7" t="e">
        <v>#N/A</v>
      </c>
      <c r="Y67" s="7" t="e">
        <v>#N/A</v>
      </c>
      <c r="Z67" s="7" t="e">
        <v>#N/A</v>
      </c>
      <c r="AA67" s="7" t="e">
        <v>#N/A</v>
      </c>
      <c r="AB67" s="7">
        <v>83</v>
      </c>
      <c r="AC67" s="7">
        <v>76</v>
      </c>
      <c r="AD67" s="7">
        <v>58</v>
      </c>
      <c r="AE67" s="7">
        <v>56</v>
      </c>
      <c r="AF67" s="7">
        <v>58</v>
      </c>
      <c r="AG67" s="7">
        <v>50</v>
      </c>
      <c r="AH67" s="7">
        <v>36</v>
      </c>
      <c r="AI67" s="7" t="s">
        <v>200</v>
      </c>
      <c r="AJ67" s="7">
        <v>29</v>
      </c>
      <c r="AK67" s="7">
        <v>28</v>
      </c>
      <c r="AL67" s="7">
        <v>88</v>
      </c>
      <c r="AM67" s="7">
        <v>74</v>
      </c>
      <c r="AN67" s="7">
        <v>48</v>
      </c>
      <c r="AO67" s="7">
        <v>37</v>
      </c>
      <c r="AP67" s="7">
        <v>59</v>
      </c>
      <c r="AQ67" s="7">
        <v>58</v>
      </c>
      <c r="AR67" s="7">
        <v>22</v>
      </c>
      <c r="AS67" s="7">
        <v>78</v>
      </c>
      <c r="AT67" s="7">
        <v>71</v>
      </c>
      <c r="AU67" s="7">
        <v>79</v>
      </c>
      <c r="AV67" s="7">
        <v>57</v>
      </c>
      <c r="AW67" s="7">
        <v>38</v>
      </c>
      <c r="AX67" s="7">
        <v>57</v>
      </c>
      <c r="AY67" s="7">
        <v>44</v>
      </c>
      <c r="AZ67" s="7">
        <v>36</v>
      </c>
      <c r="BA67" s="7">
        <v>27</v>
      </c>
      <c r="BB67" s="7" t="s">
        <v>381</v>
      </c>
      <c r="BC67" s="7" t="s">
        <v>381</v>
      </c>
      <c r="BD67" s="7">
        <v>68</v>
      </c>
      <c r="BE67" s="7">
        <v>53</v>
      </c>
      <c r="BF67" s="7">
        <v>65</v>
      </c>
    </row>
    <row r="68" spans="1:58" x14ac:dyDescent="0.3">
      <c r="A68" s="4" t="s">
        <v>165</v>
      </c>
      <c r="B68" t="s">
        <v>96</v>
      </c>
      <c r="C68">
        <v>1</v>
      </c>
      <c r="D68">
        <v>2001</v>
      </c>
      <c r="E68">
        <v>20</v>
      </c>
      <c r="F68" t="s">
        <v>9</v>
      </c>
      <c r="G68" s="3" t="s">
        <v>46</v>
      </c>
      <c r="H68">
        <v>22.06</v>
      </c>
      <c r="I68" t="s">
        <v>328</v>
      </c>
      <c r="J68" t="s">
        <v>96</v>
      </c>
      <c r="K68" t="s">
        <v>11</v>
      </c>
      <c r="L68" t="s">
        <v>46</v>
      </c>
      <c r="M68">
        <v>115</v>
      </c>
      <c r="N68" t="s">
        <v>14</v>
      </c>
      <c r="O68" t="s">
        <v>180</v>
      </c>
      <c r="P68">
        <v>2</v>
      </c>
      <c r="Q68">
        <v>30</v>
      </c>
      <c r="R68" t="s">
        <v>181</v>
      </c>
      <c r="S68" t="s">
        <v>195</v>
      </c>
      <c r="T68" t="s">
        <v>195</v>
      </c>
      <c r="U68" t="s">
        <v>329</v>
      </c>
      <c r="V68" t="s">
        <v>195</v>
      </c>
      <c r="W68" t="s">
        <v>195</v>
      </c>
      <c r="X68" t="s">
        <v>195</v>
      </c>
      <c r="Y68" t="s">
        <v>188</v>
      </c>
      <c r="Z68" t="s">
        <v>189</v>
      </c>
      <c r="AA68" t="s">
        <v>190</v>
      </c>
      <c r="AB68">
        <v>74</v>
      </c>
      <c r="AC68">
        <v>70</v>
      </c>
      <c r="AD68">
        <v>48</v>
      </c>
      <c r="AE68">
        <v>42</v>
      </c>
      <c r="AF68">
        <v>75</v>
      </c>
      <c r="AG68">
        <v>65</v>
      </c>
      <c r="AH68">
        <v>33</v>
      </c>
      <c r="AI68" t="s">
        <v>235</v>
      </c>
      <c r="AJ68">
        <v>13</v>
      </c>
      <c r="AK68">
        <v>21</v>
      </c>
      <c r="AL68">
        <v>52</v>
      </c>
      <c r="AM68">
        <v>102</v>
      </c>
      <c r="AN68">
        <v>58</v>
      </c>
      <c r="AO68">
        <v>37</v>
      </c>
      <c r="AP68">
        <v>36</v>
      </c>
      <c r="AQ68">
        <v>19</v>
      </c>
      <c r="AR68">
        <v>30</v>
      </c>
      <c r="AS68">
        <v>68</v>
      </c>
      <c r="AT68">
        <v>62</v>
      </c>
      <c r="AU68">
        <v>38</v>
      </c>
      <c r="AV68">
        <v>88</v>
      </c>
      <c r="AW68">
        <v>27</v>
      </c>
      <c r="AX68">
        <v>50</v>
      </c>
      <c r="AY68">
        <v>30</v>
      </c>
      <c r="AZ68">
        <v>17</v>
      </c>
      <c r="BA68">
        <v>5</v>
      </c>
      <c r="BB68" t="s">
        <v>235</v>
      </c>
      <c r="BC68" t="s">
        <v>330</v>
      </c>
      <c r="BD68">
        <v>72</v>
      </c>
      <c r="BE68">
        <v>69</v>
      </c>
      <c r="BF68">
        <v>79</v>
      </c>
    </row>
    <row r="69" spans="1:58" x14ac:dyDescent="0.3">
      <c r="A69" s="4" t="s">
        <v>165</v>
      </c>
      <c r="B69" t="s">
        <v>97</v>
      </c>
      <c r="C69">
        <v>2</v>
      </c>
      <c r="D69">
        <v>2005</v>
      </c>
      <c r="E69">
        <v>16</v>
      </c>
      <c r="F69" t="s">
        <v>9</v>
      </c>
      <c r="G69" s="3" t="s">
        <v>46</v>
      </c>
      <c r="H69">
        <v>10.17</v>
      </c>
      <c r="I69" t="s">
        <v>331</v>
      </c>
      <c r="J69" t="s">
        <v>97</v>
      </c>
      <c r="K69" t="s">
        <v>11</v>
      </c>
      <c r="L69" t="s">
        <v>46</v>
      </c>
      <c r="M69">
        <v>128</v>
      </c>
      <c r="N69" t="s">
        <v>14</v>
      </c>
      <c r="O69" t="s">
        <v>180</v>
      </c>
      <c r="P69">
        <v>4</v>
      </c>
      <c r="Q69">
        <v>33</v>
      </c>
      <c r="R69" t="s">
        <v>181</v>
      </c>
      <c r="S69" t="s">
        <v>195</v>
      </c>
      <c r="T69" t="s">
        <v>195</v>
      </c>
      <c r="U69" t="s">
        <v>196</v>
      </c>
      <c r="V69" t="s">
        <v>195</v>
      </c>
      <c r="W69" t="s">
        <v>195</v>
      </c>
      <c r="X69" t="s">
        <v>187</v>
      </c>
      <c r="Y69" t="s">
        <v>188</v>
      </c>
      <c r="Z69" t="s">
        <v>198</v>
      </c>
      <c r="AA69" t="s">
        <v>199</v>
      </c>
      <c r="AB69">
        <v>103</v>
      </c>
      <c r="AC69">
        <v>104</v>
      </c>
      <c r="AD69">
        <v>48</v>
      </c>
      <c r="AE69">
        <v>29</v>
      </c>
      <c r="AF69">
        <v>66</v>
      </c>
      <c r="AG69">
        <v>47</v>
      </c>
      <c r="AH69">
        <v>37</v>
      </c>
      <c r="AI69" t="s">
        <v>332</v>
      </c>
      <c r="AJ69">
        <v>17</v>
      </c>
      <c r="AK69">
        <v>45</v>
      </c>
      <c r="AL69">
        <v>126</v>
      </c>
      <c r="AM69">
        <v>84</v>
      </c>
      <c r="AN69">
        <v>110</v>
      </c>
      <c r="AO69">
        <v>82</v>
      </c>
      <c r="AP69">
        <v>58</v>
      </c>
      <c r="AQ69">
        <v>45</v>
      </c>
      <c r="AR69">
        <v>35</v>
      </c>
      <c r="AS69">
        <v>49</v>
      </c>
      <c r="AT69">
        <v>48</v>
      </c>
      <c r="AU69">
        <v>49</v>
      </c>
      <c r="AV69">
        <v>79</v>
      </c>
      <c r="AW69">
        <v>52</v>
      </c>
      <c r="AX69">
        <v>42</v>
      </c>
      <c r="AY69">
        <v>50</v>
      </c>
      <c r="AZ69">
        <v>16</v>
      </c>
      <c r="BA69">
        <v>12</v>
      </c>
      <c r="BB69" t="s">
        <v>333</v>
      </c>
      <c r="BC69" t="s">
        <v>333</v>
      </c>
      <c r="BD69">
        <v>58</v>
      </c>
      <c r="BE69">
        <v>53</v>
      </c>
      <c r="BF69">
        <v>67</v>
      </c>
    </row>
    <row r="70" spans="1:58" x14ac:dyDescent="0.3">
      <c r="A70" t="s">
        <v>157</v>
      </c>
      <c r="B70" t="s">
        <v>98</v>
      </c>
      <c r="C70">
        <v>1</v>
      </c>
      <c r="D70" s="1">
        <v>45214</v>
      </c>
      <c r="E70">
        <v>6</v>
      </c>
      <c r="F70" t="s">
        <v>9</v>
      </c>
      <c r="G70" s="3" t="s">
        <v>83</v>
      </c>
      <c r="H70">
        <v>8.9499999999999993</v>
      </c>
      <c r="I70" t="s">
        <v>334</v>
      </c>
      <c r="J70" t="s">
        <v>98</v>
      </c>
      <c r="K70" t="s">
        <v>11</v>
      </c>
      <c r="L70" t="s">
        <v>83</v>
      </c>
      <c r="M70">
        <v>164</v>
      </c>
      <c r="N70" t="s">
        <v>14</v>
      </c>
      <c r="O70" t="s">
        <v>180</v>
      </c>
      <c r="P70">
        <v>0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>
        <v>89</v>
      </c>
      <c r="AC70">
        <v>50</v>
      </c>
      <c r="AD70">
        <v>47</v>
      </c>
      <c r="AE70">
        <v>26</v>
      </c>
      <c r="AF70">
        <v>78</v>
      </c>
      <c r="AG70">
        <v>38</v>
      </c>
      <c r="AH70">
        <v>28</v>
      </c>
      <c r="AI70" t="s">
        <v>335</v>
      </c>
      <c r="AJ70">
        <v>18</v>
      </c>
      <c r="AK70">
        <v>28</v>
      </c>
      <c r="AL70">
        <v>152</v>
      </c>
      <c r="AM70">
        <v>130</v>
      </c>
      <c r="AN70">
        <v>77</v>
      </c>
      <c r="AO70">
        <v>42</v>
      </c>
      <c r="AP70">
        <v>47</v>
      </c>
      <c r="AQ70">
        <v>34</v>
      </c>
      <c r="AR70">
        <v>47</v>
      </c>
      <c r="AS70">
        <v>46</v>
      </c>
      <c r="AT70">
        <v>42</v>
      </c>
      <c r="AU70">
        <v>102</v>
      </c>
      <c r="AV70">
        <v>1</v>
      </c>
      <c r="AW70">
        <v>42</v>
      </c>
      <c r="AX70">
        <v>44</v>
      </c>
      <c r="AY70">
        <v>61</v>
      </c>
      <c r="AZ70">
        <v>34</v>
      </c>
      <c r="BA70">
        <v>27</v>
      </c>
      <c r="BB70" t="s">
        <v>176</v>
      </c>
      <c r="BC70" t="s">
        <v>336</v>
      </c>
      <c r="BD70">
        <v>82</v>
      </c>
      <c r="BE70">
        <v>78</v>
      </c>
      <c r="BF70" t="e">
        <v>#N/A</v>
      </c>
    </row>
    <row r="71" spans="1:58" x14ac:dyDescent="0.3">
      <c r="A71" s="2" t="s">
        <v>145</v>
      </c>
      <c r="B71" t="s">
        <v>99</v>
      </c>
      <c r="C71">
        <v>3</v>
      </c>
      <c r="D71">
        <v>2019</v>
      </c>
      <c r="E71">
        <v>2</v>
      </c>
      <c r="F71" t="s">
        <v>9</v>
      </c>
      <c r="G71" s="3" t="s">
        <v>94</v>
      </c>
      <c r="H71">
        <v>5.72</v>
      </c>
      <c r="I71" s="7" t="s">
        <v>382</v>
      </c>
      <c r="J71" s="7" t="s">
        <v>99</v>
      </c>
      <c r="K71" s="7" t="s">
        <v>11</v>
      </c>
      <c r="L71" s="7" t="s">
        <v>383</v>
      </c>
      <c r="M71" s="7">
        <v>145</v>
      </c>
      <c r="N71" s="7" t="s">
        <v>14</v>
      </c>
      <c r="O71" s="7" t="s">
        <v>180</v>
      </c>
      <c r="P71" s="7">
        <v>3</v>
      </c>
      <c r="Q71" s="7" t="e">
        <v>#N/A</v>
      </c>
      <c r="R71" s="7" t="e">
        <v>#N/A</v>
      </c>
      <c r="S71" s="7" t="e">
        <v>#N/A</v>
      </c>
      <c r="T71" s="7" t="e">
        <v>#N/A</v>
      </c>
      <c r="U71" s="7" t="e">
        <v>#N/A</v>
      </c>
      <c r="V71" s="7" t="e">
        <v>#N/A</v>
      </c>
      <c r="W71" s="7" t="e">
        <v>#N/A</v>
      </c>
      <c r="X71" s="7" t="e">
        <v>#N/A</v>
      </c>
      <c r="Y71" s="7" t="e">
        <v>#N/A</v>
      </c>
      <c r="Z71" s="7" t="e">
        <v>#N/A</v>
      </c>
      <c r="AA71" s="7" t="e">
        <v>#N/A</v>
      </c>
      <c r="AB71" s="7">
        <v>149</v>
      </c>
      <c r="AC71" s="7">
        <v>120</v>
      </c>
      <c r="AD71" s="7">
        <v>47</v>
      </c>
      <c r="AE71" s="7">
        <v>26</v>
      </c>
      <c r="AF71" s="7">
        <v>53</v>
      </c>
      <c r="AG71" s="7">
        <v>47</v>
      </c>
      <c r="AH71" s="7">
        <v>23</v>
      </c>
      <c r="AI71" s="7" t="s">
        <v>332</v>
      </c>
      <c r="AJ71" s="7">
        <v>36</v>
      </c>
      <c r="AK71" s="7">
        <v>57</v>
      </c>
      <c r="AL71" s="7">
        <v>36</v>
      </c>
      <c r="AM71" s="7">
        <v>42</v>
      </c>
      <c r="AN71" s="7">
        <v>34</v>
      </c>
      <c r="AO71" s="7">
        <v>24</v>
      </c>
      <c r="AP71" s="7">
        <v>43</v>
      </c>
      <c r="AQ71" s="7">
        <v>45</v>
      </c>
      <c r="AR71" s="7">
        <v>30</v>
      </c>
      <c r="AS71" s="7">
        <v>79</v>
      </c>
      <c r="AT71" s="7">
        <v>58</v>
      </c>
      <c r="AU71" s="7">
        <v>80</v>
      </c>
      <c r="AV71" s="7">
        <v>63</v>
      </c>
      <c r="AW71" s="7">
        <v>60</v>
      </c>
      <c r="AX71" s="7">
        <v>34</v>
      </c>
      <c r="AY71" s="7">
        <v>45</v>
      </c>
      <c r="AZ71" s="7">
        <v>30</v>
      </c>
      <c r="BA71" s="7">
        <v>10</v>
      </c>
      <c r="BB71" s="7" t="s">
        <v>240</v>
      </c>
      <c r="BC71" s="7" t="s">
        <v>384</v>
      </c>
      <c r="BD71" s="7">
        <v>99</v>
      </c>
      <c r="BE71" s="7">
        <v>105</v>
      </c>
      <c r="BF71" s="7" t="e">
        <v>#N/A</v>
      </c>
    </row>
    <row r="72" spans="1:58" x14ac:dyDescent="0.3">
      <c r="A72" s="5" t="s">
        <v>172</v>
      </c>
      <c r="B72" t="s">
        <v>100</v>
      </c>
      <c r="C72">
        <v>3</v>
      </c>
      <c r="D72">
        <v>2017</v>
      </c>
      <c r="E72">
        <v>4</v>
      </c>
      <c r="I72" s="7" t="s">
        <v>385</v>
      </c>
      <c r="J72" s="7" t="s">
        <v>100</v>
      </c>
      <c r="K72" s="7" t="s">
        <v>11</v>
      </c>
      <c r="L72" s="7" t="s">
        <v>94</v>
      </c>
      <c r="M72" s="7">
        <v>193</v>
      </c>
      <c r="N72" s="7" t="s">
        <v>14</v>
      </c>
      <c r="O72" s="7" t="s">
        <v>180</v>
      </c>
      <c r="P72" s="7">
        <v>0</v>
      </c>
      <c r="Q72" s="7">
        <v>35</v>
      </c>
      <c r="R72" s="7" t="s">
        <v>195</v>
      </c>
      <c r="S72" s="7" t="s">
        <v>195</v>
      </c>
      <c r="T72" s="7" t="s">
        <v>195</v>
      </c>
      <c r="U72" s="7" t="s">
        <v>329</v>
      </c>
      <c r="V72" s="7" t="s">
        <v>195</v>
      </c>
      <c r="W72" s="7" t="s">
        <v>195</v>
      </c>
      <c r="X72" s="7" t="s">
        <v>195</v>
      </c>
      <c r="Y72" s="7" t="s">
        <v>197</v>
      </c>
      <c r="Z72" s="7" t="s">
        <v>198</v>
      </c>
      <c r="AA72" s="7" t="s">
        <v>199</v>
      </c>
      <c r="AB72" s="7">
        <v>120</v>
      </c>
      <c r="AC72" s="7">
        <v>92</v>
      </c>
      <c r="AD72" s="7">
        <v>100</v>
      </c>
      <c r="AE72" s="7">
        <v>92</v>
      </c>
      <c r="AF72" s="7">
        <v>132</v>
      </c>
      <c r="AG72" s="7">
        <v>120</v>
      </c>
      <c r="AH72" s="7">
        <v>52</v>
      </c>
      <c r="AI72" s="7" t="s">
        <v>267</v>
      </c>
      <c r="AJ72" s="7">
        <v>32</v>
      </c>
      <c r="AK72" s="7">
        <v>37</v>
      </c>
      <c r="AL72" s="7">
        <v>198</v>
      </c>
      <c r="AM72" s="7">
        <v>156</v>
      </c>
      <c r="AN72" s="7">
        <v>128</v>
      </c>
      <c r="AO72" s="7">
        <v>114</v>
      </c>
      <c r="AP72" s="7">
        <v>57</v>
      </c>
      <c r="AQ72" s="7">
        <v>48</v>
      </c>
      <c r="AR72" s="7">
        <v>46</v>
      </c>
      <c r="AS72" s="7">
        <v>74</v>
      </c>
      <c r="AT72" s="7">
        <v>77</v>
      </c>
      <c r="AU72" s="7">
        <v>156</v>
      </c>
      <c r="AV72" s="7">
        <v>134</v>
      </c>
      <c r="AW72" s="7">
        <v>48</v>
      </c>
      <c r="AX72" s="7">
        <v>97</v>
      </c>
      <c r="AY72" s="7">
        <v>109</v>
      </c>
      <c r="AZ72" s="7">
        <v>33</v>
      </c>
      <c r="BA72" s="7">
        <v>34</v>
      </c>
      <c r="BB72" s="7" t="s">
        <v>214</v>
      </c>
      <c r="BC72" s="7" t="s">
        <v>226</v>
      </c>
      <c r="BD72" s="7">
        <v>120</v>
      </c>
      <c r="BE72" s="7">
        <v>112</v>
      </c>
      <c r="BF72" s="7">
        <v>97</v>
      </c>
    </row>
    <row r="73" spans="1:58" x14ac:dyDescent="0.3">
      <c r="A73" t="s">
        <v>162</v>
      </c>
      <c r="B73" t="s">
        <v>101</v>
      </c>
      <c r="C73">
        <v>2</v>
      </c>
      <c r="D73">
        <v>2018</v>
      </c>
      <c r="E73">
        <v>3</v>
      </c>
      <c r="I73" s="7" t="s">
        <v>386</v>
      </c>
      <c r="J73" s="7" t="s">
        <v>101</v>
      </c>
      <c r="K73" s="7" t="s">
        <v>11</v>
      </c>
      <c r="L73" s="7" t="s">
        <v>387</v>
      </c>
      <c r="M73" s="7">
        <v>194</v>
      </c>
      <c r="N73" s="7" t="s">
        <v>14</v>
      </c>
      <c r="O73" s="7" t="s">
        <v>180</v>
      </c>
      <c r="P73" s="7">
        <v>0</v>
      </c>
      <c r="Q73" s="7">
        <v>39</v>
      </c>
      <c r="R73" s="7" t="s">
        <v>195</v>
      </c>
      <c r="S73" s="7" t="s">
        <v>195</v>
      </c>
      <c r="T73" s="7" t="s">
        <v>195</v>
      </c>
      <c r="U73" s="7" t="s">
        <v>196</v>
      </c>
      <c r="V73" s="7" t="s">
        <v>195</v>
      </c>
      <c r="W73" s="7" t="s">
        <v>195</v>
      </c>
      <c r="X73" s="7" t="s">
        <v>195</v>
      </c>
      <c r="Y73" s="7" t="s">
        <v>388</v>
      </c>
      <c r="Z73" s="7" t="s">
        <v>195</v>
      </c>
      <c r="AA73" s="7" t="s">
        <v>342</v>
      </c>
      <c r="AB73" s="7" t="e">
        <v>#N/A</v>
      </c>
      <c r="AC73" s="7">
        <v>182</v>
      </c>
      <c r="AD73" s="7">
        <v>105</v>
      </c>
      <c r="AE73" s="7">
        <v>93</v>
      </c>
      <c r="AF73" s="7">
        <v>116</v>
      </c>
      <c r="AG73" s="7">
        <v>105</v>
      </c>
      <c r="AH73" s="7">
        <v>48</v>
      </c>
      <c r="AI73" s="7" t="s">
        <v>351</v>
      </c>
      <c r="AJ73" s="7">
        <v>38</v>
      </c>
      <c r="AK73" s="7">
        <v>55</v>
      </c>
      <c r="AL73" s="7">
        <v>174</v>
      </c>
      <c r="AM73" s="7">
        <v>110</v>
      </c>
      <c r="AN73" s="7">
        <v>167</v>
      </c>
      <c r="AO73" s="7">
        <v>147</v>
      </c>
      <c r="AP73" s="7">
        <v>70</v>
      </c>
      <c r="AQ73" s="7">
        <v>55</v>
      </c>
      <c r="AR73" s="7">
        <v>47</v>
      </c>
      <c r="AS73" s="7">
        <v>158</v>
      </c>
      <c r="AT73" s="7">
        <v>146</v>
      </c>
      <c r="AU73" s="7">
        <v>183</v>
      </c>
      <c r="AV73" s="7">
        <v>162</v>
      </c>
      <c r="AW73" s="7">
        <v>67</v>
      </c>
      <c r="AX73" s="7">
        <v>74</v>
      </c>
      <c r="AY73" s="7">
        <v>56</v>
      </c>
      <c r="AZ73" s="7">
        <v>66</v>
      </c>
      <c r="BA73" s="7">
        <v>59</v>
      </c>
      <c r="BB73" s="7" t="s">
        <v>389</v>
      </c>
      <c r="BC73" s="7" t="s">
        <v>210</v>
      </c>
      <c r="BD73" s="7">
        <v>87</v>
      </c>
      <c r="BE73" s="7">
        <v>86</v>
      </c>
      <c r="BF73" s="7">
        <v>91</v>
      </c>
    </row>
    <row r="74" spans="1:58" x14ac:dyDescent="0.3">
      <c r="A74" t="s">
        <v>141</v>
      </c>
      <c r="B74" t="s">
        <v>102</v>
      </c>
      <c r="C74">
        <v>2</v>
      </c>
      <c r="D74" s="1">
        <v>45183</v>
      </c>
      <c r="E74">
        <v>6</v>
      </c>
    </row>
    <row r="75" spans="1:58" x14ac:dyDescent="0.3">
      <c r="A75" s="4" t="s">
        <v>166</v>
      </c>
      <c r="B75" t="s">
        <v>103</v>
      </c>
      <c r="C75">
        <v>2</v>
      </c>
      <c r="D75">
        <v>2014</v>
      </c>
      <c r="E75">
        <v>8</v>
      </c>
    </row>
    <row r="76" spans="1:58" x14ac:dyDescent="0.3">
      <c r="A76" t="s">
        <v>171</v>
      </c>
      <c r="B76" t="s">
        <v>104</v>
      </c>
      <c r="C76">
        <v>2</v>
      </c>
      <c r="D76">
        <v>2004</v>
      </c>
      <c r="E76">
        <v>18</v>
      </c>
      <c r="F76" t="s">
        <v>9</v>
      </c>
      <c r="G76" s="6">
        <v>44776</v>
      </c>
      <c r="H76">
        <v>7.21</v>
      </c>
      <c r="I76" s="7" t="s">
        <v>104</v>
      </c>
      <c r="J76" s="7" t="s">
        <v>11</v>
      </c>
      <c r="K76" s="7" t="s">
        <v>40</v>
      </c>
      <c r="L76" s="7">
        <v>161</v>
      </c>
      <c r="M76" s="7" t="s">
        <v>14</v>
      </c>
      <c r="N76" s="7" t="s">
        <v>180</v>
      </c>
      <c r="O76" s="7">
        <v>2</v>
      </c>
      <c r="P76" s="7" t="e">
        <v>#N/A</v>
      </c>
      <c r="Q76" s="7" t="e">
        <v>#N/A</v>
      </c>
      <c r="R76" s="7" t="e">
        <v>#N/A</v>
      </c>
      <c r="S76" s="7" t="e">
        <v>#N/A</v>
      </c>
      <c r="T76" s="7" t="e">
        <v>#N/A</v>
      </c>
      <c r="U76" s="7" t="e">
        <v>#N/A</v>
      </c>
      <c r="V76" s="7" t="e">
        <v>#N/A</v>
      </c>
      <c r="W76" s="7" t="e">
        <v>#N/A</v>
      </c>
      <c r="X76" s="7" t="e">
        <v>#N/A</v>
      </c>
      <c r="Y76" s="7" t="e">
        <v>#N/A</v>
      </c>
      <c r="Z76" s="7" t="e">
        <v>#N/A</v>
      </c>
      <c r="AA76" s="7">
        <v>129</v>
      </c>
      <c r="AB76" s="7">
        <v>144</v>
      </c>
      <c r="AC76" s="7">
        <v>111</v>
      </c>
      <c r="AD76" s="7">
        <v>117</v>
      </c>
      <c r="AE76" s="7">
        <v>98</v>
      </c>
      <c r="AF76" s="7">
        <v>84</v>
      </c>
      <c r="AG76" s="7">
        <v>43</v>
      </c>
      <c r="AH76" s="7" t="s">
        <v>249</v>
      </c>
      <c r="AI76" s="7">
        <v>30</v>
      </c>
      <c r="AJ76" s="7">
        <v>44</v>
      </c>
      <c r="AK76" s="7">
        <v>70</v>
      </c>
      <c r="AL76" s="7">
        <v>34</v>
      </c>
      <c r="AM76" s="7">
        <v>120</v>
      </c>
      <c r="AN76" s="7">
        <v>104</v>
      </c>
      <c r="AO76" s="7">
        <v>65</v>
      </c>
      <c r="AP76" s="7">
        <v>45</v>
      </c>
      <c r="AQ76" s="7">
        <v>32</v>
      </c>
      <c r="AR76" s="7">
        <v>72</v>
      </c>
      <c r="AS76" s="7">
        <v>88</v>
      </c>
      <c r="AT76" s="7">
        <v>92</v>
      </c>
      <c r="AU76" s="7">
        <v>86</v>
      </c>
      <c r="AV76" s="7">
        <v>51</v>
      </c>
      <c r="AW76" s="7">
        <v>68</v>
      </c>
      <c r="AX76" s="7">
        <v>74</v>
      </c>
      <c r="AY76" s="7">
        <v>31</v>
      </c>
      <c r="AZ76" s="7">
        <v>24</v>
      </c>
      <c r="BA76" s="7" t="s">
        <v>210</v>
      </c>
      <c r="BB76" s="7" t="s">
        <v>210</v>
      </c>
      <c r="BC76" s="7">
        <v>92</v>
      </c>
      <c r="BD76" s="7">
        <v>87</v>
      </c>
      <c r="BE76" s="7">
        <v>114</v>
      </c>
    </row>
    <row r="77" spans="1:58" x14ac:dyDescent="0.3">
      <c r="A77" t="s">
        <v>142</v>
      </c>
      <c r="B77" t="s">
        <v>105</v>
      </c>
      <c r="C77">
        <v>1</v>
      </c>
      <c r="D77">
        <v>2017</v>
      </c>
      <c r="E77">
        <v>3</v>
      </c>
      <c r="F77" t="s">
        <v>9</v>
      </c>
      <c r="G77" s="6">
        <v>43902</v>
      </c>
      <c r="H77">
        <v>37.53</v>
      </c>
    </row>
    <row r="78" spans="1:58" x14ac:dyDescent="0.3">
      <c r="A78" t="s">
        <v>160</v>
      </c>
      <c r="B78" t="s">
        <v>106</v>
      </c>
      <c r="C78">
        <v>1</v>
      </c>
      <c r="D78">
        <v>2010</v>
      </c>
      <c r="E78">
        <v>10</v>
      </c>
      <c r="I78" t="s">
        <v>337</v>
      </c>
      <c r="J78" t="s">
        <v>106</v>
      </c>
      <c r="K78" t="s">
        <v>14</v>
      </c>
      <c r="L78" t="s">
        <v>338</v>
      </c>
      <c r="M78">
        <v>0</v>
      </c>
      <c r="N78" t="e">
        <v>#N/A</v>
      </c>
      <c r="O78" t="e">
        <v>#N/A</v>
      </c>
      <c r="P78">
        <v>0</v>
      </c>
      <c r="Q78">
        <v>33</v>
      </c>
      <c r="R78" t="s">
        <v>195</v>
      </c>
      <c r="S78" t="s">
        <v>195</v>
      </c>
      <c r="T78" t="s">
        <v>195</v>
      </c>
      <c r="U78" t="s">
        <v>196</v>
      </c>
      <c r="V78" t="s">
        <v>185</v>
      </c>
      <c r="W78" t="s">
        <v>195</v>
      </c>
      <c r="X78" t="s">
        <v>195</v>
      </c>
      <c r="Y78" t="s">
        <v>188</v>
      </c>
      <c r="Z78" t="s">
        <v>189</v>
      </c>
      <c r="AA78" t="s">
        <v>199</v>
      </c>
      <c r="AB78">
        <v>69</v>
      </c>
      <c r="AC78">
        <v>74</v>
      </c>
      <c r="AD78">
        <v>46</v>
      </c>
      <c r="AE78">
        <v>47</v>
      </c>
      <c r="AF78">
        <v>57</v>
      </c>
      <c r="AG78">
        <v>63</v>
      </c>
      <c r="AH78">
        <v>39</v>
      </c>
      <c r="AI78" t="s">
        <v>277</v>
      </c>
      <c r="AJ78">
        <v>13</v>
      </c>
      <c r="AK78">
        <v>33</v>
      </c>
      <c r="AL78">
        <v>114</v>
      </c>
      <c r="AM78">
        <v>126</v>
      </c>
      <c r="AN78">
        <v>110</v>
      </c>
      <c r="AO78">
        <v>105</v>
      </c>
      <c r="AP78">
        <v>41</v>
      </c>
      <c r="AQ78">
        <v>36</v>
      </c>
      <c r="AR78">
        <v>47</v>
      </c>
      <c r="AS78">
        <v>62</v>
      </c>
      <c r="AT78" t="e">
        <v>#N/A</v>
      </c>
      <c r="AU78">
        <v>74</v>
      </c>
      <c r="AV78" t="e">
        <v>#N/A</v>
      </c>
      <c r="AW78" t="e">
        <v>#N/A</v>
      </c>
      <c r="AX78">
        <v>79</v>
      </c>
      <c r="AY78">
        <v>58</v>
      </c>
      <c r="AZ78">
        <v>62</v>
      </c>
      <c r="BA78" t="e">
        <v>#N/A</v>
      </c>
      <c r="BB78" t="s">
        <v>339</v>
      </c>
      <c r="BC78" t="s">
        <v>192</v>
      </c>
      <c r="BD78">
        <v>69</v>
      </c>
      <c r="BE78" t="e">
        <v>#N/A</v>
      </c>
      <c r="BF78">
        <v>78</v>
      </c>
    </row>
    <row r="79" spans="1:58" x14ac:dyDescent="0.3">
      <c r="A79" t="s">
        <v>154</v>
      </c>
      <c r="B79" t="s">
        <v>107</v>
      </c>
      <c r="C79">
        <v>2</v>
      </c>
      <c r="D79">
        <v>2019</v>
      </c>
      <c r="E79">
        <v>2</v>
      </c>
      <c r="I79" s="7" t="s">
        <v>390</v>
      </c>
      <c r="J79" s="7" t="s">
        <v>107</v>
      </c>
      <c r="K79" s="7" t="s">
        <v>11</v>
      </c>
      <c r="L79" s="7" t="s">
        <v>44</v>
      </c>
      <c r="M79" s="7">
        <v>165</v>
      </c>
      <c r="N79" s="7" t="s">
        <v>14</v>
      </c>
      <c r="O79" s="7" t="s">
        <v>180</v>
      </c>
      <c r="P79" s="7">
        <v>0</v>
      </c>
      <c r="Q79" s="7">
        <v>34</v>
      </c>
      <c r="R79" s="7" t="s">
        <v>195</v>
      </c>
      <c r="S79" s="7" t="s">
        <v>195</v>
      </c>
      <c r="T79" s="7" t="s">
        <v>195</v>
      </c>
      <c r="U79" s="7" t="s">
        <v>329</v>
      </c>
      <c r="V79" s="7" t="s">
        <v>185</v>
      </c>
      <c r="W79" s="7" t="s">
        <v>195</v>
      </c>
      <c r="X79" s="7" t="s">
        <v>187</v>
      </c>
      <c r="Y79" s="7" t="s">
        <v>197</v>
      </c>
      <c r="Z79" s="7" t="s">
        <v>198</v>
      </c>
      <c r="AA79" s="7" t="s">
        <v>342</v>
      </c>
      <c r="AB79" s="7">
        <v>57</v>
      </c>
      <c r="AC79" s="7">
        <v>40</v>
      </c>
      <c r="AD79" s="7">
        <v>27</v>
      </c>
      <c r="AE79" s="7">
        <v>25</v>
      </c>
      <c r="AF79" s="7">
        <v>36</v>
      </c>
      <c r="AG79" s="7">
        <v>30</v>
      </c>
      <c r="AH79" s="7">
        <v>14</v>
      </c>
      <c r="AI79" s="7" t="s">
        <v>391</v>
      </c>
      <c r="AJ79" s="7">
        <v>12</v>
      </c>
      <c r="AK79" s="7">
        <v>16</v>
      </c>
      <c r="AL79" s="7">
        <v>104</v>
      </c>
      <c r="AM79" s="7">
        <v>58</v>
      </c>
      <c r="AN79" s="7">
        <v>52</v>
      </c>
      <c r="AO79" s="7">
        <v>44</v>
      </c>
      <c r="AP79" s="7">
        <v>14</v>
      </c>
      <c r="AQ79" s="7">
        <v>17</v>
      </c>
      <c r="AR79" s="7">
        <v>26</v>
      </c>
      <c r="AS79" s="7">
        <v>60</v>
      </c>
      <c r="AT79" s="7">
        <v>37</v>
      </c>
      <c r="AU79" s="7">
        <v>80</v>
      </c>
      <c r="AV79" s="7">
        <v>62</v>
      </c>
      <c r="AW79" s="7">
        <v>47</v>
      </c>
      <c r="AX79" s="7">
        <v>43</v>
      </c>
      <c r="AY79" s="7">
        <v>36</v>
      </c>
      <c r="AZ79" s="7">
        <v>38</v>
      </c>
      <c r="BA79" s="7">
        <v>28</v>
      </c>
      <c r="BB79" s="7" t="s">
        <v>223</v>
      </c>
      <c r="BC79" s="7" t="s">
        <v>176</v>
      </c>
      <c r="BD79" s="7">
        <v>80</v>
      </c>
      <c r="BE79" s="7">
        <v>65</v>
      </c>
      <c r="BF79" s="7">
        <v>96</v>
      </c>
    </row>
    <row r="80" spans="1:58" x14ac:dyDescent="0.3">
      <c r="A80" t="s">
        <v>154</v>
      </c>
      <c r="B80" t="s">
        <v>108</v>
      </c>
      <c r="C80">
        <v>2</v>
      </c>
      <c r="D80">
        <v>2019</v>
      </c>
      <c r="E80">
        <v>2</v>
      </c>
      <c r="F80" t="s">
        <v>9</v>
      </c>
      <c r="G80" s="6">
        <v>44386</v>
      </c>
      <c r="H80">
        <v>8.32</v>
      </c>
      <c r="I80" t="s">
        <v>340</v>
      </c>
      <c r="J80" t="s">
        <v>108</v>
      </c>
      <c r="K80" t="s">
        <v>11</v>
      </c>
      <c r="L80" t="s">
        <v>341</v>
      </c>
      <c r="M80">
        <v>203</v>
      </c>
      <c r="N80" t="s">
        <v>14</v>
      </c>
      <c r="O80" t="s">
        <v>180</v>
      </c>
      <c r="P80">
        <v>4</v>
      </c>
      <c r="Q80">
        <v>30</v>
      </c>
      <c r="R80" t="s">
        <v>181</v>
      </c>
      <c r="S80" t="s">
        <v>182</v>
      </c>
      <c r="T80" t="s">
        <v>183</v>
      </c>
      <c r="U80" t="s">
        <v>329</v>
      </c>
      <c r="V80" t="s">
        <v>185</v>
      </c>
      <c r="W80" t="s">
        <v>186</v>
      </c>
      <c r="X80" t="s">
        <v>187</v>
      </c>
      <c r="Y80" t="s">
        <v>197</v>
      </c>
      <c r="Z80" t="s">
        <v>198</v>
      </c>
      <c r="AA80" t="s">
        <v>342</v>
      </c>
      <c r="AB80">
        <v>87</v>
      </c>
      <c r="AC80">
        <v>83</v>
      </c>
      <c r="AD80">
        <v>97</v>
      </c>
      <c r="AE80">
        <v>96</v>
      </c>
      <c r="AF80">
        <v>78</v>
      </c>
      <c r="AG80">
        <v>91</v>
      </c>
      <c r="AH80">
        <v>33</v>
      </c>
      <c r="AI80" t="s">
        <v>213</v>
      </c>
      <c r="AJ80">
        <v>34</v>
      </c>
      <c r="AK80">
        <v>39</v>
      </c>
      <c r="AL80">
        <v>48</v>
      </c>
      <c r="AM80">
        <v>75</v>
      </c>
      <c r="AN80">
        <v>143</v>
      </c>
      <c r="AO80">
        <v>128</v>
      </c>
      <c r="AP80">
        <v>72</v>
      </c>
      <c r="AQ80">
        <v>66</v>
      </c>
      <c r="AR80">
        <v>56</v>
      </c>
      <c r="AS80">
        <v>132</v>
      </c>
      <c r="AT80">
        <v>147</v>
      </c>
      <c r="AU80">
        <v>137</v>
      </c>
      <c r="AV80">
        <v>128</v>
      </c>
      <c r="AW80">
        <v>62</v>
      </c>
      <c r="AX80">
        <v>110</v>
      </c>
      <c r="AY80">
        <v>81</v>
      </c>
      <c r="AZ80" t="e">
        <v>#N/A</v>
      </c>
      <c r="BA80" t="e">
        <v>#N/A</v>
      </c>
      <c r="BB80" t="s">
        <v>192</v>
      </c>
      <c r="BC80" t="s">
        <v>192</v>
      </c>
      <c r="BD80">
        <v>107</v>
      </c>
      <c r="BE80">
        <v>91</v>
      </c>
      <c r="BF80">
        <v>98</v>
      </c>
    </row>
    <row r="81" spans="1:58" x14ac:dyDescent="0.3">
      <c r="A81" s="4" t="s">
        <v>165</v>
      </c>
      <c r="B81" t="s">
        <v>109</v>
      </c>
      <c r="C81">
        <v>1</v>
      </c>
      <c r="D81">
        <v>2016</v>
      </c>
      <c r="E81">
        <v>5</v>
      </c>
      <c r="F81" t="s">
        <v>9</v>
      </c>
      <c r="G81" s="3" t="s">
        <v>46</v>
      </c>
      <c r="H81">
        <v>6.26</v>
      </c>
      <c r="I81" t="s">
        <v>343</v>
      </c>
      <c r="J81" t="s">
        <v>109</v>
      </c>
      <c r="K81" t="s">
        <v>11</v>
      </c>
      <c r="L81" t="s">
        <v>46</v>
      </c>
      <c r="M81">
        <v>191</v>
      </c>
      <c r="N81" t="s">
        <v>14</v>
      </c>
      <c r="O81" t="s">
        <v>180</v>
      </c>
      <c r="P81">
        <v>0</v>
      </c>
      <c r="Q81">
        <v>35</v>
      </c>
      <c r="R81" t="s">
        <v>195</v>
      </c>
      <c r="S81" t="s">
        <v>195</v>
      </c>
      <c r="T81" t="s">
        <v>195</v>
      </c>
      <c r="U81" t="s">
        <v>196</v>
      </c>
      <c r="V81" t="s">
        <v>195</v>
      </c>
      <c r="W81" t="s">
        <v>195</v>
      </c>
      <c r="X81" t="s">
        <v>187</v>
      </c>
      <c r="Y81" t="s">
        <v>197</v>
      </c>
      <c r="Z81" t="s">
        <v>198</v>
      </c>
      <c r="AA81" t="s">
        <v>199</v>
      </c>
      <c r="AB81">
        <v>97</v>
      </c>
      <c r="AC81">
        <v>79</v>
      </c>
      <c r="AD81">
        <v>91</v>
      </c>
      <c r="AE81">
        <v>93</v>
      </c>
      <c r="AF81">
        <v>89</v>
      </c>
      <c r="AG81">
        <v>84</v>
      </c>
      <c r="AH81">
        <v>38</v>
      </c>
      <c r="AI81" t="s">
        <v>200</v>
      </c>
      <c r="AJ81">
        <v>29</v>
      </c>
      <c r="AK81">
        <v>37</v>
      </c>
      <c r="AL81">
        <v>198</v>
      </c>
      <c r="AM81">
        <v>152</v>
      </c>
      <c r="AN81">
        <v>199</v>
      </c>
      <c r="AO81">
        <v>157</v>
      </c>
      <c r="AP81">
        <v>55</v>
      </c>
      <c r="AQ81">
        <v>44</v>
      </c>
      <c r="AR81">
        <v>62</v>
      </c>
      <c r="AS81">
        <v>130</v>
      </c>
      <c r="AT81">
        <v>118</v>
      </c>
      <c r="AU81">
        <v>132</v>
      </c>
      <c r="AV81">
        <v>91</v>
      </c>
      <c r="AW81">
        <v>46</v>
      </c>
      <c r="AX81">
        <v>82</v>
      </c>
      <c r="AY81">
        <v>78</v>
      </c>
      <c r="AZ81">
        <v>47</v>
      </c>
      <c r="BA81">
        <v>46</v>
      </c>
      <c r="BB81" t="s">
        <v>344</v>
      </c>
      <c r="BC81" t="s">
        <v>176</v>
      </c>
      <c r="BD81">
        <v>52</v>
      </c>
      <c r="BE81">
        <v>49</v>
      </c>
      <c r="BF81">
        <v>64</v>
      </c>
    </row>
    <row r="82" spans="1:58" x14ac:dyDescent="0.3">
      <c r="A82" t="s">
        <v>120</v>
      </c>
      <c r="B82" t="s">
        <v>110</v>
      </c>
      <c r="C82">
        <v>3</v>
      </c>
      <c r="D82">
        <v>2003</v>
      </c>
      <c r="E82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F905-5B40-4662-807F-970D0F09A333}">
  <dimension ref="A1:AH46"/>
  <sheetViews>
    <sheetView workbookViewId="0">
      <selection sqref="A1:B1048576"/>
    </sheetView>
  </sheetViews>
  <sheetFormatPr defaultRowHeight="14.4" x14ac:dyDescent="0.3"/>
  <cols>
    <col min="4" max="4" width="24.5546875" bestFit="1" customWidth="1"/>
    <col min="5" max="5" width="23" bestFit="1" customWidth="1"/>
    <col min="6" max="6" width="24" bestFit="1" customWidth="1"/>
    <col min="7" max="7" width="23.77734375" bestFit="1" customWidth="1"/>
    <col min="8" max="8" width="18.88671875" bestFit="1" customWidth="1"/>
    <col min="9" max="9" width="19.109375" bestFit="1" customWidth="1"/>
    <col min="10" max="10" width="20.77734375" style="9" bestFit="1" customWidth="1"/>
    <col min="11" max="11" width="20.5546875" style="9" bestFit="1" customWidth="1"/>
    <col min="12" max="12" width="18.44140625" bestFit="1" customWidth="1"/>
    <col min="13" max="13" width="17.6640625" bestFit="1" customWidth="1"/>
    <col min="14" max="14" width="15" bestFit="1" customWidth="1"/>
    <col min="15" max="15" width="15.77734375" bestFit="1" customWidth="1"/>
    <col min="16" max="16" width="20.44140625" bestFit="1" customWidth="1"/>
    <col min="17" max="17" width="19.6640625" bestFit="1" customWidth="1"/>
    <col min="18" max="18" width="22.109375" bestFit="1" customWidth="1"/>
    <col min="19" max="19" width="21.88671875" bestFit="1" customWidth="1"/>
    <col min="20" max="20" width="16.21875" bestFit="1" customWidth="1"/>
    <col min="21" max="21" width="16.88671875" bestFit="1" customWidth="1"/>
    <col min="22" max="22" width="16.6640625" bestFit="1" customWidth="1"/>
    <col min="23" max="23" width="19" bestFit="1" customWidth="1"/>
    <col min="24" max="24" width="18.77734375" bestFit="1" customWidth="1"/>
    <col min="25" max="25" width="19" bestFit="1" customWidth="1"/>
    <col min="26" max="26" width="21" bestFit="1" customWidth="1"/>
    <col min="27" max="27" width="21.33203125" bestFit="1" customWidth="1"/>
    <col min="28" max="28" width="18.33203125" bestFit="1" customWidth="1"/>
    <col min="29" max="29" width="18.109375" bestFit="1" customWidth="1"/>
    <col min="30" max="30" width="18.33203125" bestFit="1" customWidth="1"/>
    <col min="31" max="31" width="18.109375" bestFit="1" customWidth="1"/>
    <col min="32" max="32" width="25.77734375" bestFit="1" customWidth="1"/>
    <col min="33" max="33" width="25.5546875" bestFit="1" customWidth="1"/>
    <col min="34" max="34" width="20.44140625" customWidth="1"/>
  </cols>
  <sheetData>
    <row r="1" spans="1:34" x14ac:dyDescent="0.3">
      <c r="A1" t="s">
        <v>425</v>
      </c>
      <c r="B1" t="s">
        <v>1</v>
      </c>
      <c r="C1" t="s">
        <v>2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  <c r="I1" t="s">
        <v>399</v>
      </c>
      <c r="J1" s="9" t="s">
        <v>400</v>
      </c>
      <c r="K1" s="9" t="s">
        <v>401</v>
      </c>
      <c r="L1" t="s">
        <v>402</v>
      </c>
      <c r="M1" t="s">
        <v>403</v>
      </c>
      <c r="N1" t="s">
        <v>404</v>
      </c>
      <c r="O1" t="s">
        <v>405</v>
      </c>
      <c r="P1" t="s">
        <v>406</v>
      </c>
      <c r="Q1" t="s">
        <v>407</v>
      </c>
      <c r="R1" t="s">
        <v>408</v>
      </c>
      <c r="S1" t="s">
        <v>409</v>
      </c>
      <c r="T1" t="s">
        <v>410</v>
      </c>
      <c r="U1" t="s">
        <v>411</v>
      </c>
      <c r="V1" t="s">
        <v>412</v>
      </c>
      <c r="W1" t="s">
        <v>413</v>
      </c>
      <c r="X1" t="s">
        <v>414</v>
      </c>
      <c r="Y1" t="s">
        <v>415</v>
      </c>
      <c r="Z1" t="s">
        <v>416</v>
      </c>
      <c r="AA1" t="s">
        <v>417</v>
      </c>
      <c r="AB1" t="s">
        <v>418</v>
      </c>
      <c r="AC1" t="s">
        <v>419</v>
      </c>
      <c r="AD1" t="s">
        <v>420</v>
      </c>
      <c r="AE1" t="s">
        <v>421</v>
      </c>
      <c r="AF1" t="s">
        <v>422</v>
      </c>
      <c r="AG1" t="s">
        <v>423</v>
      </c>
      <c r="AH1" t="s">
        <v>427</v>
      </c>
    </row>
    <row r="2" spans="1:34" x14ac:dyDescent="0.3">
      <c r="A2">
        <v>1</v>
      </c>
      <c r="B2">
        <v>2015</v>
      </c>
      <c r="C2">
        <v>6</v>
      </c>
      <c r="D2">
        <v>174</v>
      </c>
      <c r="E2">
        <v>170</v>
      </c>
      <c r="F2">
        <v>113</v>
      </c>
      <c r="G2">
        <v>104</v>
      </c>
      <c r="H2">
        <v>94</v>
      </c>
      <c r="I2">
        <v>81</v>
      </c>
      <c r="J2" s="9">
        <v>40</v>
      </c>
      <c r="K2" s="9" t="s">
        <v>176</v>
      </c>
      <c r="L2">
        <v>34</v>
      </c>
      <c r="M2">
        <v>35</v>
      </c>
      <c r="N2">
        <v>72</v>
      </c>
      <c r="O2">
        <v>64</v>
      </c>
      <c r="P2">
        <v>22</v>
      </c>
      <c r="Q2">
        <v>10</v>
      </c>
      <c r="R2">
        <v>61</v>
      </c>
      <c r="S2">
        <v>39</v>
      </c>
      <c r="T2">
        <v>10</v>
      </c>
      <c r="U2">
        <v>65</v>
      </c>
      <c r="V2">
        <v>67</v>
      </c>
      <c r="W2">
        <v>47</v>
      </c>
      <c r="X2">
        <v>30</v>
      </c>
      <c r="Y2">
        <v>67</v>
      </c>
      <c r="Z2">
        <v>57</v>
      </c>
      <c r="AA2">
        <v>64</v>
      </c>
      <c r="AB2">
        <v>90</v>
      </c>
      <c r="AC2">
        <v>70</v>
      </c>
      <c r="AD2" t="s">
        <v>177</v>
      </c>
      <c r="AE2" t="s">
        <v>178</v>
      </c>
      <c r="AF2">
        <v>110</v>
      </c>
      <c r="AG2">
        <v>89</v>
      </c>
      <c r="AH2" s="10">
        <f>AVERAGE(D2:AG2)</f>
        <v>69.592592592592595</v>
      </c>
    </row>
    <row r="3" spans="1:34" x14ac:dyDescent="0.3">
      <c r="A3">
        <v>3</v>
      </c>
      <c r="B3">
        <v>2000</v>
      </c>
      <c r="C3">
        <v>20</v>
      </c>
      <c r="F3">
        <v>32</v>
      </c>
      <c r="G3">
        <v>20</v>
      </c>
      <c r="H3">
        <v>12</v>
      </c>
      <c r="I3">
        <v>14</v>
      </c>
      <c r="J3" s="9">
        <v>4</v>
      </c>
      <c r="K3" s="9" t="s">
        <v>347</v>
      </c>
      <c r="N3">
        <v>11</v>
      </c>
      <c r="O3">
        <v>6</v>
      </c>
      <c r="P3">
        <v>18</v>
      </c>
      <c r="Q3">
        <v>8</v>
      </c>
      <c r="U3">
        <v>51</v>
      </c>
      <c r="V3">
        <v>61</v>
      </c>
      <c r="W3">
        <v>30</v>
      </c>
      <c r="X3">
        <v>22</v>
      </c>
      <c r="Z3">
        <v>25</v>
      </c>
      <c r="AA3">
        <v>26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0">
        <f t="shared" ref="AH3:AH46" si="0">AVERAGE(D3:AG3)</f>
        <v>16.19047619047619</v>
      </c>
    </row>
    <row r="4" spans="1:34" x14ac:dyDescent="0.3">
      <c r="A4">
        <v>1</v>
      </c>
      <c r="B4">
        <v>2005</v>
      </c>
      <c r="C4">
        <v>16</v>
      </c>
      <c r="D4">
        <v>90</v>
      </c>
      <c r="E4">
        <v>72</v>
      </c>
      <c r="F4">
        <v>80</v>
      </c>
      <c r="G4">
        <v>31</v>
      </c>
      <c r="H4">
        <v>105</v>
      </c>
      <c r="I4">
        <v>72</v>
      </c>
      <c r="J4" s="9">
        <v>26</v>
      </c>
      <c r="K4" s="9" t="s">
        <v>191</v>
      </c>
      <c r="L4">
        <v>10</v>
      </c>
      <c r="M4">
        <v>31</v>
      </c>
      <c r="N4">
        <v>84</v>
      </c>
      <c r="O4">
        <v>24</v>
      </c>
      <c r="P4">
        <v>117</v>
      </c>
      <c r="Q4">
        <v>89</v>
      </c>
      <c r="R4">
        <v>20</v>
      </c>
      <c r="S4">
        <v>12</v>
      </c>
      <c r="T4">
        <v>40</v>
      </c>
      <c r="U4">
        <v>74</v>
      </c>
      <c r="V4">
        <v>72</v>
      </c>
      <c r="W4">
        <v>130</v>
      </c>
      <c r="X4">
        <v>108</v>
      </c>
      <c r="Y4">
        <v>59</v>
      </c>
      <c r="Z4">
        <v>52</v>
      </c>
      <c r="AA4">
        <v>33</v>
      </c>
      <c r="AB4">
        <v>38</v>
      </c>
      <c r="AC4">
        <v>25</v>
      </c>
      <c r="AD4" s="11">
        <v>0</v>
      </c>
      <c r="AE4" s="11">
        <v>0</v>
      </c>
      <c r="AF4" s="11">
        <v>0</v>
      </c>
      <c r="AG4" s="11">
        <v>0</v>
      </c>
      <c r="AH4" s="10">
        <f t="shared" si="0"/>
        <v>51.517241379310342</v>
      </c>
    </row>
    <row r="5" spans="1:34" x14ac:dyDescent="0.3">
      <c r="A5">
        <v>2</v>
      </c>
      <c r="B5">
        <v>2001</v>
      </c>
      <c r="C5">
        <v>21</v>
      </c>
      <c r="D5">
        <v>81</v>
      </c>
      <c r="E5">
        <v>65</v>
      </c>
      <c r="F5">
        <v>71</v>
      </c>
      <c r="G5">
        <v>72</v>
      </c>
      <c r="H5">
        <v>103</v>
      </c>
      <c r="I5">
        <v>96</v>
      </c>
      <c r="J5" s="9">
        <v>36</v>
      </c>
      <c r="K5" s="9" t="s">
        <v>200</v>
      </c>
      <c r="L5">
        <v>38</v>
      </c>
      <c r="M5">
        <v>52</v>
      </c>
      <c r="N5">
        <v>220</v>
      </c>
      <c r="O5">
        <v>92</v>
      </c>
      <c r="P5">
        <v>71</v>
      </c>
      <c r="Q5">
        <v>72</v>
      </c>
      <c r="R5">
        <v>48</v>
      </c>
      <c r="S5">
        <v>45</v>
      </c>
      <c r="T5">
        <v>45</v>
      </c>
      <c r="U5">
        <v>98</v>
      </c>
      <c r="V5">
        <v>63</v>
      </c>
      <c r="W5">
        <v>40</v>
      </c>
      <c r="X5">
        <v>80</v>
      </c>
      <c r="Y5">
        <v>70</v>
      </c>
      <c r="Z5">
        <v>72</v>
      </c>
      <c r="AA5">
        <v>64</v>
      </c>
      <c r="AB5">
        <v>34</v>
      </c>
      <c r="AC5">
        <v>36</v>
      </c>
      <c r="AD5" t="s">
        <v>201</v>
      </c>
      <c r="AE5" t="s">
        <v>202</v>
      </c>
      <c r="AF5">
        <v>82</v>
      </c>
      <c r="AG5">
        <v>80</v>
      </c>
      <c r="AH5" s="10">
        <f t="shared" si="0"/>
        <v>71.333333333333329</v>
      </c>
    </row>
    <row r="6" spans="1:34" x14ac:dyDescent="0.3">
      <c r="A6">
        <v>2</v>
      </c>
      <c r="B6">
        <v>2014</v>
      </c>
      <c r="C6">
        <v>6</v>
      </c>
      <c r="D6">
        <v>184</v>
      </c>
      <c r="E6">
        <v>210</v>
      </c>
      <c r="F6">
        <v>118</v>
      </c>
      <c r="G6">
        <v>121</v>
      </c>
      <c r="H6">
        <v>175</v>
      </c>
      <c r="I6">
        <v>178</v>
      </c>
      <c r="J6" s="9">
        <v>75</v>
      </c>
      <c r="K6" s="9" t="s">
        <v>204</v>
      </c>
      <c r="L6">
        <v>57</v>
      </c>
      <c r="M6">
        <v>74</v>
      </c>
      <c r="N6">
        <v>114</v>
      </c>
      <c r="O6">
        <v>112</v>
      </c>
      <c r="P6">
        <v>187</v>
      </c>
      <c r="Q6">
        <v>202</v>
      </c>
      <c r="R6">
        <v>65</v>
      </c>
      <c r="S6">
        <v>38</v>
      </c>
      <c r="T6">
        <v>77</v>
      </c>
      <c r="U6">
        <v>113</v>
      </c>
      <c r="V6">
        <v>140</v>
      </c>
      <c r="W6">
        <v>142</v>
      </c>
      <c r="X6">
        <v>162</v>
      </c>
      <c r="Y6">
        <v>94</v>
      </c>
      <c r="Z6">
        <v>46</v>
      </c>
      <c r="AA6">
        <v>98</v>
      </c>
      <c r="AB6">
        <v>59</v>
      </c>
      <c r="AC6">
        <v>29</v>
      </c>
      <c r="AD6" t="s">
        <v>205</v>
      </c>
      <c r="AE6" t="s">
        <v>206</v>
      </c>
      <c r="AF6">
        <v>136</v>
      </c>
      <c r="AG6">
        <v>130</v>
      </c>
      <c r="AH6" s="10">
        <f t="shared" si="0"/>
        <v>116.14814814814815</v>
      </c>
    </row>
    <row r="7" spans="1:34" x14ac:dyDescent="0.3">
      <c r="A7">
        <v>1</v>
      </c>
      <c r="D7">
        <v>107</v>
      </c>
      <c r="E7">
        <v>96</v>
      </c>
      <c r="F7">
        <v>57</v>
      </c>
      <c r="G7">
        <v>76</v>
      </c>
      <c r="H7">
        <v>86</v>
      </c>
      <c r="I7">
        <v>95</v>
      </c>
      <c r="J7" s="9">
        <v>35</v>
      </c>
      <c r="K7" s="9" t="s">
        <v>349</v>
      </c>
      <c r="L7">
        <v>28</v>
      </c>
      <c r="M7">
        <v>34</v>
      </c>
      <c r="N7">
        <v>118</v>
      </c>
      <c r="O7">
        <v>130</v>
      </c>
      <c r="P7">
        <v>60</v>
      </c>
      <c r="Q7">
        <v>46</v>
      </c>
      <c r="R7">
        <v>36</v>
      </c>
      <c r="S7">
        <v>38</v>
      </c>
      <c r="T7">
        <v>54</v>
      </c>
      <c r="U7">
        <v>120</v>
      </c>
      <c r="V7">
        <v>113</v>
      </c>
      <c r="W7">
        <v>105</v>
      </c>
      <c r="X7">
        <v>106</v>
      </c>
      <c r="Y7">
        <v>58</v>
      </c>
      <c r="Z7">
        <v>108</v>
      </c>
      <c r="AA7">
        <v>75</v>
      </c>
      <c r="AB7">
        <v>39</v>
      </c>
      <c r="AC7">
        <v>33</v>
      </c>
      <c r="AD7" t="s">
        <v>256</v>
      </c>
      <c r="AE7" t="s">
        <v>256</v>
      </c>
      <c r="AF7">
        <v>72</v>
      </c>
      <c r="AG7">
        <v>48</v>
      </c>
      <c r="AH7" s="10">
        <f t="shared" si="0"/>
        <v>73.074074074074076</v>
      </c>
    </row>
    <row r="8" spans="1:34" x14ac:dyDescent="0.3">
      <c r="A8">
        <v>1</v>
      </c>
      <c r="B8">
        <v>2013</v>
      </c>
      <c r="C8">
        <v>8</v>
      </c>
      <c r="D8">
        <v>123</v>
      </c>
      <c r="E8">
        <v>112</v>
      </c>
      <c r="F8">
        <v>99</v>
      </c>
      <c r="G8">
        <v>99</v>
      </c>
      <c r="H8">
        <v>114</v>
      </c>
      <c r="I8">
        <v>97</v>
      </c>
      <c r="J8" s="9">
        <v>50</v>
      </c>
      <c r="K8" s="9" t="s">
        <v>351</v>
      </c>
      <c r="L8">
        <v>28</v>
      </c>
      <c r="M8">
        <v>53</v>
      </c>
      <c r="N8">
        <v>126</v>
      </c>
      <c r="O8">
        <v>72</v>
      </c>
      <c r="P8">
        <v>120</v>
      </c>
      <c r="Q8">
        <v>112</v>
      </c>
      <c r="R8">
        <v>62</v>
      </c>
      <c r="S8">
        <v>42</v>
      </c>
      <c r="T8">
        <v>25</v>
      </c>
      <c r="U8">
        <v>111</v>
      </c>
      <c r="V8">
        <v>87</v>
      </c>
      <c r="W8">
        <v>170</v>
      </c>
      <c r="X8">
        <v>169</v>
      </c>
      <c r="Y8">
        <v>111</v>
      </c>
      <c r="Z8">
        <v>116</v>
      </c>
      <c r="AA8">
        <v>85</v>
      </c>
      <c r="AB8">
        <v>43</v>
      </c>
      <c r="AC8">
        <v>28</v>
      </c>
      <c r="AD8" t="s">
        <v>352</v>
      </c>
      <c r="AE8" t="s">
        <v>353</v>
      </c>
      <c r="AF8">
        <v>37</v>
      </c>
      <c r="AG8">
        <v>32</v>
      </c>
      <c r="AH8" s="10">
        <f t="shared" si="0"/>
        <v>86.037037037037038</v>
      </c>
    </row>
    <row r="9" spans="1:34" x14ac:dyDescent="0.3">
      <c r="A9">
        <v>3</v>
      </c>
      <c r="B9">
        <v>2013</v>
      </c>
      <c r="C9">
        <v>9</v>
      </c>
      <c r="K9" s="9" t="s">
        <v>192</v>
      </c>
      <c r="N9">
        <v>22</v>
      </c>
      <c r="O9">
        <v>14</v>
      </c>
      <c r="P9">
        <v>11</v>
      </c>
      <c r="Q9">
        <v>16</v>
      </c>
      <c r="R9">
        <v>15</v>
      </c>
      <c r="S9">
        <v>18</v>
      </c>
      <c r="U9">
        <v>63</v>
      </c>
      <c r="V9">
        <v>40</v>
      </c>
      <c r="AD9" t="s">
        <v>192</v>
      </c>
      <c r="AE9" t="s">
        <v>192</v>
      </c>
      <c r="AH9" s="10">
        <f t="shared" si="0"/>
        <v>24.875</v>
      </c>
    </row>
    <row r="10" spans="1:34" x14ac:dyDescent="0.3">
      <c r="A10">
        <v>2</v>
      </c>
      <c r="B10">
        <v>2005</v>
      </c>
      <c r="C10">
        <v>16</v>
      </c>
      <c r="D10">
        <v>133</v>
      </c>
      <c r="E10">
        <v>107</v>
      </c>
      <c r="F10">
        <v>118</v>
      </c>
      <c r="G10">
        <v>128</v>
      </c>
      <c r="H10">
        <v>112</v>
      </c>
      <c r="I10">
        <v>104</v>
      </c>
      <c r="J10" s="9">
        <v>68</v>
      </c>
      <c r="K10" s="9" t="s">
        <v>209</v>
      </c>
      <c r="L10">
        <v>63</v>
      </c>
      <c r="M10">
        <v>74</v>
      </c>
      <c r="N10">
        <v>316</v>
      </c>
      <c r="O10">
        <v>158</v>
      </c>
      <c r="P10">
        <v>90</v>
      </c>
      <c r="Q10">
        <v>44</v>
      </c>
      <c r="R10">
        <v>39</v>
      </c>
      <c r="S10">
        <v>11</v>
      </c>
      <c r="T10">
        <v>71</v>
      </c>
      <c r="U10">
        <v>109</v>
      </c>
      <c r="V10">
        <v>96</v>
      </c>
      <c r="W10">
        <v>144</v>
      </c>
      <c r="X10">
        <v>132</v>
      </c>
      <c r="Y10">
        <v>70</v>
      </c>
      <c r="Z10">
        <v>95</v>
      </c>
      <c r="AA10">
        <v>77</v>
      </c>
      <c r="AB10">
        <v>51</v>
      </c>
      <c r="AC10">
        <v>60</v>
      </c>
      <c r="AD10" t="s">
        <v>210</v>
      </c>
      <c r="AE10" t="s">
        <v>211</v>
      </c>
      <c r="AF10">
        <v>68</v>
      </c>
      <c r="AG10">
        <v>70</v>
      </c>
      <c r="AH10" s="10">
        <f t="shared" si="0"/>
        <v>96.592592592592595</v>
      </c>
    </row>
    <row r="11" spans="1:34" x14ac:dyDescent="0.3">
      <c r="A11">
        <v>3</v>
      </c>
      <c r="D11">
        <v>42</v>
      </c>
      <c r="E11">
        <v>34</v>
      </c>
      <c r="F11">
        <v>44</v>
      </c>
      <c r="G11">
        <v>38</v>
      </c>
      <c r="H11">
        <v>80</v>
      </c>
      <c r="I11">
        <v>62</v>
      </c>
      <c r="J11" s="9">
        <v>40</v>
      </c>
      <c r="K11" s="9" t="s">
        <v>213</v>
      </c>
      <c r="L11">
        <v>35</v>
      </c>
      <c r="M11">
        <v>41</v>
      </c>
      <c r="N11">
        <v>140</v>
      </c>
      <c r="O11">
        <v>138</v>
      </c>
      <c r="P11">
        <v>88</v>
      </c>
      <c r="Q11">
        <v>80</v>
      </c>
      <c r="R11">
        <v>37</v>
      </c>
      <c r="S11">
        <v>29</v>
      </c>
      <c r="T11">
        <v>33</v>
      </c>
      <c r="U11">
        <v>94</v>
      </c>
      <c r="V11">
        <v>68</v>
      </c>
      <c r="W11">
        <v>82</v>
      </c>
      <c r="X11">
        <v>62</v>
      </c>
      <c r="Y11">
        <v>43</v>
      </c>
      <c r="Z11">
        <v>61</v>
      </c>
      <c r="AA11">
        <v>42</v>
      </c>
      <c r="AB11">
        <v>42</v>
      </c>
      <c r="AC11">
        <v>41</v>
      </c>
      <c r="AD11" t="s">
        <v>214</v>
      </c>
      <c r="AE11" t="s">
        <v>215</v>
      </c>
      <c r="AF11">
        <v>46</v>
      </c>
      <c r="AG11">
        <v>44</v>
      </c>
      <c r="AH11" s="10">
        <f t="shared" si="0"/>
        <v>58.74074074074074</v>
      </c>
    </row>
    <row r="12" spans="1:34" x14ac:dyDescent="0.3">
      <c r="A12">
        <v>2</v>
      </c>
      <c r="B12">
        <v>1996</v>
      </c>
      <c r="C12">
        <v>26</v>
      </c>
      <c r="D12">
        <v>133</v>
      </c>
      <c r="E12">
        <v>112</v>
      </c>
      <c r="F12">
        <v>42</v>
      </c>
      <c r="G12">
        <v>10</v>
      </c>
      <c r="H12">
        <v>64</v>
      </c>
      <c r="I12">
        <v>59</v>
      </c>
      <c r="J12" s="9">
        <v>36</v>
      </c>
      <c r="K12" s="9" t="s">
        <v>218</v>
      </c>
      <c r="L12">
        <v>15</v>
      </c>
      <c r="M12">
        <v>14</v>
      </c>
      <c r="N12">
        <v>52</v>
      </c>
      <c r="O12">
        <v>44</v>
      </c>
      <c r="P12">
        <v>4</v>
      </c>
      <c r="Q12">
        <v>5</v>
      </c>
      <c r="R12">
        <v>12</v>
      </c>
      <c r="S12">
        <v>11</v>
      </c>
      <c r="T12">
        <v>20</v>
      </c>
      <c r="U12">
        <v>27</v>
      </c>
      <c r="V12">
        <v>23</v>
      </c>
      <c r="W12">
        <v>102</v>
      </c>
      <c r="X12">
        <v>96</v>
      </c>
      <c r="Y12">
        <v>62</v>
      </c>
      <c r="Z12">
        <v>37</v>
      </c>
      <c r="AA12">
        <v>32</v>
      </c>
      <c r="AB12">
        <v>31</v>
      </c>
      <c r="AC12">
        <v>25</v>
      </c>
      <c r="AD12" t="s">
        <v>219</v>
      </c>
      <c r="AE12" t="s">
        <v>220</v>
      </c>
      <c r="AF12">
        <v>65</v>
      </c>
      <c r="AG12">
        <v>64</v>
      </c>
      <c r="AH12" s="10">
        <f t="shared" si="0"/>
        <v>44.333333333333336</v>
      </c>
    </row>
    <row r="13" spans="1:34" x14ac:dyDescent="0.3">
      <c r="A13">
        <v>3</v>
      </c>
      <c r="B13">
        <v>2000</v>
      </c>
      <c r="C13">
        <v>20</v>
      </c>
      <c r="D13">
        <v>88</v>
      </c>
      <c r="E13">
        <v>65</v>
      </c>
      <c r="F13">
        <v>56</v>
      </c>
      <c r="G13">
        <v>44</v>
      </c>
      <c r="H13">
        <v>73</v>
      </c>
      <c r="I13">
        <v>72</v>
      </c>
      <c r="J13" s="9">
        <v>37</v>
      </c>
      <c r="K13" s="9" t="s">
        <v>332</v>
      </c>
      <c r="L13">
        <v>19</v>
      </c>
      <c r="M13">
        <v>30</v>
      </c>
      <c r="N13">
        <v>162</v>
      </c>
      <c r="O13">
        <v>134</v>
      </c>
      <c r="P13">
        <v>79</v>
      </c>
      <c r="Q13">
        <v>83</v>
      </c>
      <c r="R13">
        <v>38</v>
      </c>
      <c r="S13">
        <v>35</v>
      </c>
      <c r="U13">
        <v>39</v>
      </c>
      <c r="V13">
        <v>28</v>
      </c>
      <c r="W13">
        <v>63</v>
      </c>
      <c r="X13">
        <v>53</v>
      </c>
      <c r="Y13">
        <v>39</v>
      </c>
      <c r="Z13">
        <v>60</v>
      </c>
      <c r="AA13">
        <v>57</v>
      </c>
      <c r="AB13">
        <v>30</v>
      </c>
      <c r="AC13">
        <v>15</v>
      </c>
      <c r="AD13" t="s">
        <v>336</v>
      </c>
      <c r="AE13" t="s">
        <v>349</v>
      </c>
      <c r="AF13">
        <v>62</v>
      </c>
      <c r="AG13">
        <v>48</v>
      </c>
      <c r="AH13" s="10">
        <f t="shared" si="0"/>
        <v>58.03846153846154</v>
      </c>
    </row>
    <row r="14" spans="1:34" x14ac:dyDescent="0.3">
      <c r="A14">
        <v>3</v>
      </c>
      <c r="B14">
        <v>2005</v>
      </c>
      <c r="C14">
        <v>15</v>
      </c>
      <c r="D14">
        <v>140</v>
      </c>
      <c r="E14">
        <v>162</v>
      </c>
      <c r="F14">
        <v>138</v>
      </c>
      <c r="G14">
        <v>139</v>
      </c>
      <c r="H14">
        <v>112</v>
      </c>
      <c r="I14">
        <v>111</v>
      </c>
      <c r="J14" s="9">
        <v>60</v>
      </c>
      <c r="K14" s="9" t="s">
        <v>176</v>
      </c>
      <c r="L14">
        <v>104</v>
      </c>
      <c r="M14">
        <v>100</v>
      </c>
      <c r="N14">
        <v>116</v>
      </c>
      <c r="O14">
        <v>108</v>
      </c>
      <c r="P14">
        <v>24</v>
      </c>
      <c r="Q14">
        <v>71</v>
      </c>
      <c r="R14">
        <v>48</v>
      </c>
      <c r="S14">
        <v>42</v>
      </c>
      <c r="T14">
        <v>24</v>
      </c>
      <c r="U14">
        <v>80</v>
      </c>
      <c r="V14">
        <v>72</v>
      </c>
      <c r="W14">
        <v>134</v>
      </c>
      <c r="X14">
        <v>98</v>
      </c>
      <c r="Y14">
        <v>79</v>
      </c>
      <c r="Z14">
        <v>84</v>
      </c>
      <c r="AA14">
        <v>60</v>
      </c>
      <c r="AB14">
        <v>24</v>
      </c>
      <c r="AC14">
        <v>26</v>
      </c>
      <c r="AD14" t="s">
        <v>176</v>
      </c>
      <c r="AE14" t="s">
        <v>223</v>
      </c>
      <c r="AF14">
        <v>89</v>
      </c>
      <c r="AG14">
        <v>72</v>
      </c>
      <c r="AH14" s="10">
        <f t="shared" si="0"/>
        <v>85.81481481481481</v>
      </c>
    </row>
    <row r="15" spans="1:34" x14ac:dyDescent="0.3">
      <c r="A15">
        <v>2</v>
      </c>
      <c r="B15">
        <v>1995</v>
      </c>
      <c r="C15">
        <v>26</v>
      </c>
      <c r="D15">
        <v>113</v>
      </c>
      <c r="E15">
        <v>110</v>
      </c>
      <c r="F15">
        <v>65</v>
      </c>
      <c r="G15">
        <v>56</v>
      </c>
      <c r="H15">
        <v>42</v>
      </c>
      <c r="I15">
        <v>39</v>
      </c>
      <c r="J15" s="9">
        <v>28</v>
      </c>
      <c r="K15" s="9" t="s">
        <v>225</v>
      </c>
      <c r="L15">
        <v>6</v>
      </c>
      <c r="M15">
        <v>15</v>
      </c>
      <c r="N15">
        <v>12</v>
      </c>
      <c r="O15">
        <v>15</v>
      </c>
      <c r="P15">
        <v>0</v>
      </c>
      <c r="Q15">
        <v>0</v>
      </c>
      <c r="R15">
        <v>5</v>
      </c>
      <c r="S15">
        <v>4</v>
      </c>
      <c r="T15">
        <v>23</v>
      </c>
      <c r="U15">
        <v>0</v>
      </c>
      <c r="V15">
        <v>0</v>
      </c>
      <c r="W15">
        <v>60</v>
      </c>
      <c r="X15">
        <v>54</v>
      </c>
      <c r="Z15">
        <v>66</v>
      </c>
      <c r="AA15">
        <v>17</v>
      </c>
      <c r="AB15">
        <v>22</v>
      </c>
      <c r="AC15">
        <v>26</v>
      </c>
      <c r="AD15" t="s">
        <v>226</v>
      </c>
      <c r="AE15" t="s">
        <v>227</v>
      </c>
      <c r="AF15">
        <v>34</v>
      </c>
      <c r="AG15">
        <v>34</v>
      </c>
      <c r="AH15" s="10">
        <f t="shared" si="0"/>
        <v>32.53846153846154</v>
      </c>
    </row>
    <row r="16" spans="1:34" x14ac:dyDescent="0.3">
      <c r="A16">
        <v>3</v>
      </c>
      <c r="B16">
        <v>2010</v>
      </c>
      <c r="C16">
        <v>11</v>
      </c>
      <c r="D16">
        <v>144</v>
      </c>
      <c r="E16">
        <v>119</v>
      </c>
      <c r="F16">
        <v>85</v>
      </c>
      <c r="G16">
        <v>70</v>
      </c>
      <c r="H16">
        <v>69</v>
      </c>
      <c r="I16">
        <v>58</v>
      </c>
      <c r="J16" s="9">
        <v>24</v>
      </c>
      <c r="K16" s="9" t="s">
        <v>192</v>
      </c>
      <c r="M16">
        <v>26</v>
      </c>
      <c r="N16">
        <v>9</v>
      </c>
      <c r="O16">
        <v>26</v>
      </c>
      <c r="P16">
        <v>5</v>
      </c>
      <c r="Q16">
        <v>1</v>
      </c>
      <c r="R16">
        <v>5</v>
      </c>
      <c r="S16">
        <v>2</v>
      </c>
      <c r="T16">
        <v>26</v>
      </c>
      <c r="U16">
        <v>92</v>
      </c>
      <c r="V16">
        <v>94</v>
      </c>
      <c r="W16">
        <v>91</v>
      </c>
      <c r="X16">
        <v>88</v>
      </c>
      <c r="Y16">
        <v>43</v>
      </c>
      <c r="Z16">
        <v>83</v>
      </c>
      <c r="AA16">
        <v>70</v>
      </c>
      <c r="AB16">
        <v>40</v>
      </c>
      <c r="AC16">
        <v>48</v>
      </c>
      <c r="AD16" t="s">
        <v>230</v>
      </c>
      <c r="AE16" t="s">
        <v>231</v>
      </c>
      <c r="AF16">
        <v>86</v>
      </c>
      <c r="AG16">
        <v>86</v>
      </c>
      <c r="AH16" s="10">
        <f t="shared" si="0"/>
        <v>57.307692307692307</v>
      </c>
    </row>
    <row r="17" spans="1:34" x14ac:dyDescent="0.3">
      <c r="A17">
        <v>1</v>
      </c>
      <c r="B17">
        <v>2006</v>
      </c>
      <c r="C17">
        <v>15</v>
      </c>
      <c r="D17">
        <v>185</v>
      </c>
      <c r="E17">
        <v>176</v>
      </c>
      <c r="F17">
        <v>71</v>
      </c>
      <c r="G17">
        <v>109</v>
      </c>
      <c r="H17">
        <v>124</v>
      </c>
      <c r="I17">
        <v>100</v>
      </c>
      <c r="J17" s="9">
        <v>37</v>
      </c>
      <c r="K17" s="9" t="s">
        <v>235</v>
      </c>
      <c r="L17">
        <v>23</v>
      </c>
      <c r="M17">
        <v>32</v>
      </c>
      <c r="N17">
        <v>87</v>
      </c>
      <c r="O17">
        <v>64</v>
      </c>
      <c r="P17">
        <v>30</v>
      </c>
      <c r="Q17">
        <v>39</v>
      </c>
      <c r="R17">
        <v>48</v>
      </c>
      <c r="S17">
        <v>31</v>
      </c>
      <c r="T17">
        <v>52</v>
      </c>
      <c r="U17">
        <v>67</v>
      </c>
      <c r="V17">
        <v>60</v>
      </c>
      <c r="W17">
        <v>114</v>
      </c>
      <c r="X17">
        <v>129</v>
      </c>
      <c r="Y17">
        <v>89</v>
      </c>
      <c r="Z17">
        <v>87</v>
      </c>
      <c r="AA17">
        <v>94</v>
      </c>
      <c r="AB17">
        <v>27</v>
      </c>
      <c r="AC17">
        <v>30</v>
      </c>
      <c r="AD17" t="s">
        <v>214</v>
      </c>
      <c r="AE17" t="s">
        <v>236</v>
      </c>
      <c r="AF17">
        <v>87</v>
      </c>
      <c r="AG17">
        <v>96</v>
      </c>
      <c r="AH17" s="10">
        <f t="shared" si="0"/>
        <v>77.333333333333329</v>
      </c>
    </row>
    <row r="18" spans="1:34" x14ac:dyDescent="0.3">
      <c r="A18">
        <v>1</v>
      </c>
      <c r="B18">
        <v>2013</v>
      </c>
      <c r="C18">
        <v>8</v>
      </c>
      <c r="D18">
        <v>70</v>
      </c>
      <c r="E18">
        <v>53</v>
      </c>
      <c r="F18">
        <v>34</v>
      </c>
      <c r="G18">
        <v>22</v>
      </c>
      <c r="H18">
        <v>46</v>
      </c>
      <c r="I18">
        <v>30</v>
      </c>
      <c r="J18" s="9">
        <v>24</v>
      </c>
      <c r="K18" s="9" t="s">
        <v>360</v>
      </c>
      <c r="L18">
        <v>15</v>
      </c>
      <c r="M18">
        <v>23</v>
      </c>
      <c r="N18">
        <v>128</v>
      </c>
      <c r="O18">
        <v>106</v>
      </c>
      <c r="P18">
        <v>25</v>
      </c>
      <c r="Q18">
        <v>24</v>
      </c>
      <c r="R18">
        <v>34</v>
      </c>
      <c r="S18">
        <v>16</v>
      </c>
      <c r="T18">
        <v>11</v>
      </c>
      <c r="U18">
        <v>37</v>
      </c>
      <c r="V18">
        <v>24</v>
      </c>
      <c r="W18">
        <v>71</v>
      </c>
      <c r="X18">
        <v>64</v>
      </c>
      <c r="Y18">
        <v>38</v>
      </c>
      <c r="Z18">
        <v>47</v>
      </c>
      <c r="AA18">
        <v>19</v>
      </c>
      <c r="AB18">
        <v>59</v>
      </c>
      <c r="AC18">
        <v>28</v>
      </c>
      <c r="AD18" t="s">
        <v>204</v>
      </c>
      <c r="AE18" t="s">
        <v>211</v>
      </c>
      <c r="AF18">
        <v>38</v>
      </c>
      <c r="AG18">
        <v>41</v>
      </c>
      <c r="AH18" s="10">
        <f t="shared" si="0"/>
        <v>41.74074074074074</v>
      </c>
    </row>
    <row r="19" spans="1:34" x14ac:dyDescent="0.3">
      <c r="A19">
        <v>1</v>
      </c>
      <c r="B19">
        <v>2012</v>
      </c>
      <c r="C19">
        <v>9</v>
      </c>
      <c r="D19">
        <v>152</v>
      </c>
      <c r="E19">
        <v>159</v>
      </c>
      <c r="F19">
        <v>82</v>
      </c>
      <c r="G19">
        <v>73</v>
      </c>
      <c r="H19">
        <v>124</v>
      </c>
      <c r="I19">
        <v>85</v>
      </c>
      <c r="J19" s="9">
        <v>47</v>
      </c>
      <c r="K19" s="9" t="s">
        <v>239</v>
      </c>
      <c r="L19">
        <v>11</v>
      </c>
      <c r="M19">
        <v>41</v>
      </c>
      <c r="N19">
        <v>76</v>
      </c>
      <c r="O19">
        <v>64</v>
      </c>
      <c r="P19">
        <v>68</v>
      </c>
      <c r="Q19">
        <v>59</v>
      </c>
      <c r="R19">
        <v>46</v>
      </c>
      <c r="S19">
        <v>14</v>
      </c>
      <c r="T19">
        <v>15</v>
      </c>
      <c r="U19">
        <v>76</v>
      </c>
      <c r="V19">
        <v>74</v>
      </c>
      <c r="W19">
        <v>108</v>
      </c>
      <c r="X19">
        <v>108</v>
      </c>
      <c r="Y19">
        <v>39</v>
      </c>
      <c r="Z19">
        <v>50</v>
      </c>
      <c r="AA19">
        <v>53</v>
      </c>
      <c r="AB19">
        <v>22</v>
      </c>
      <c r="AC19">
        <v>16</v>
      </c>
      <c r="AD19" t="s">
        <v>240</v>
      </c>
      <c r="AE19" t="s">
        <v>241</v>
      </c>
      <c r="AF19">
        <v>64</v>
      </c>
      <c r="AG19">
        <v>64</v>
      </c>
      <c r="AH19" s="10">
        <f t="shared" si="0"/>
        <v>66.296296296296291</v>
      </c>
    </row>
    <row r="20" spans="1:34" x14ac:dyDescent="0.3">
      <c r="A20">
        <v>1</v>
      </c>
      <c r="B20">
        <v>2007</v>
      </c>
      <c r="C20">
        <v>14</v>
      </c>
      <c r="D20">
        <v>161</v>
      </c>
      <c r="E20">
        <v>156</v>
      </c>
      <c r="F20">
        <v>53</v>
      </c>
      <c r="G20">
        <v>40</v>
      </c>
      <c r="H20">
        <v>22</v>
      </c>
      <c r="I20">
        <v>18</v>
      </c>
      <c r="J20" s="9">
        <v>25</v>
      </c>
      <c r="K20" s="9" t="s">
        <v>219</v>
      </c>
      <c r="L20">
        <v>10</v>
      </c>
      <c r="M20">
        <v>19</v>
      </c>
      <c r="N20">
        <v>46</v>
      </c>
      <c r="O20">
        <v>50</v>
      </c>
      <c r="P20">
        <v>5</v>
      </c>
      <c r="Q20">
        <v>4</v>
      </c>
      <c r="R20">
        <v>18</v>
      </c>
      <c r="S20">
        <v>18</v>
      </c>
      <c r="T20">
        <v>31</v>
      </c>
      <c r="U20">
        <v>35</v>
      </c>
      <c r="V20">
        <v>26</v>
      </c>
      <c r="W20">
        <v>58</v>
      </c>
      <c r="X20">
        <v>48</v>
      </c>
      <c r="Z20">
        <v>63</v>
      </c>
      <c r="AA20">
        <v>61</v>
      </c>
      <c r="AB20">
        <v>21</v>
      </c>
      <c r="AC20">
        <v>23</v>
      </c>
      <c r="AD20" t="s">
        <v>244</v>
      </c>
      <c r="AE20" t="s">
        <v>245</v>
      </c>
      <c r="AF20">
        <v>79</v>
      </c>
      <c r="AG20">
        <v>73</v>
      </c>
      <c r="AH20" s="10">
        <f t="shared" si="0"/>
        <v>44.730769230769234</v>
      </c>
    </row>
    <row r="21" spans="1:34" x14ac:dyDescent="0.3">
      <c r="A21">
        <v>3</v>
      </c>
      <c r="B21">
        <v>2005</v>
      </c>
      <c r="C21">
        <v>15</v>
      </c>
      <c r="D21">
        <v>10</v>
      </c>
      <c r="E21">
        <v>88</v>
      </c>
      <c r="F21">
        <v>60</v>
      </c>
      <c r="G21">
        <v>40</v>
      </c>
      <c r="H21">
        <v>126</v>
      </c>
      <c r="I21">
        <v>114</v>
      </c>
      <c r="J21" s="9">
        <v>49</v>
      </c>
      <c r="K21" s="9" t="s">
        <v>223</v>
      </c>
      <c r="L21">
        <v>48</v>
      </c>
      <c r="M21">
        <v>90</v>
      </c>
      <c r="N21">
        <v>124</v>
      </c>
      <c r="O21">
        <v>96</v>
      </c>
      <c r="P21">
        <v>98</v>
      </c>
      <c r="Q21">
        <v>77</v>
      </c>
      <c r="R21">
        <v>80</v>
      </c>
      <c r="S21">
        <v>60</v>
      </c>
      <c r="T21">
        <v>36</v>
      </c>
      <c r="U21">
        <v>74</v>
      </c>
      <c r="V21">
        <v>61</v>
      </c>
      <c r="W21">
        <v>36</v>
      </c>
      <c r="X21">
        <v>42</v>
      </c>
      <c r="Y21">
        <v>62</v>
      </c>
      <c r="Z21">
        <v>59</v>
      </c>
      <c r="AA21">
        <v>60</v>
      </c>
      <c r="AB21">
        <v>20</v>
      </c>
      <c r="AC21">
        <v>19</v>
      </c>
      <c r="AD21" t="s">
        <v>213</v>
      </c>
      <c r="AE21" t="s">
        <v>247</v>
      </c>
      <c r="AF21">
        <v>80</v>
      </c>
      <c r="AG21">
        <v>71</v>
      </c>
      <c r="AH21" s="10">
        <f t="shared" si="0"/>
        <v>65.925925925925924</v>
      </c>
    </row>
    <row r="22" spans="1:34" x14ac:dyDescent="0.3">
      <c r="A22">
        <v>3</v>
      </c>
      <c r="B22">
        <v>2013</v>
      </c>
      <c r="C22">
        <v>7</v>
      </c>
      <c r="D22">
        <v>105</v>
      </c>
      <c r="E22">
        <v>91</v>
      </c>
      <c r="F22">
        <v>75</v>
      </c>
      <c r="G22">
        <v>70</v>
      </c>
      <c r="H22">
        <v>79</v>
      </c>
      <c r="I22">
        <v>59</v>
      </c>
      <c r="J22" s="9">
        <v>44</v>
      </c>
      <c r="K22" s="9" t="s">
        <v>249</v>
      </c>
      <c r="L22">
        <v>36</v>
      </c>
      <c r="M22">
        <v>46</v>
      </c>
      <c r="N22">
        <v>104</v>
      </c>
      <c r="O22">
        <v>106</v>
      </c>
      <c r="P22">
        <v>77</v>
      </c>
      <c r="Q22">
        <v>69</v>
      </c>
      <c r="R22">
        <v>44</v>
      </c>
      <c r="S22">
        <v>67</v>
      </c>
      <c r="T22">
        <v>38</v>
      </c>
      <c r="U22">
        <v>62</v>
      </c>
      <c r="V22">
        <v>24</v>
      </c>
      <c r="W22">
        <v>50</v>
      </c>
      <c r="X22">
        <v>50</v>
      </c>
      <c r="Y22">
        <v>26</v>
      </c>
      <c r="Z22">
        <v>76</v>
      </c>
      <c r="AA22">
        <v>38</v>
      </c>
      <c r="AB22">
        <v>20</v>
      </c>
      <c r="AC22">
        <v>20</v>
      </c>
      <c r="AD22" t="s">
        <v>250</v>
      </c>
      <c r="AE22" t="s">
        <v>191</v>
      </c>
      <c r="AF22">
        <v>57</v>
      </c>
      <c r="AG22">
        <v>52</v>
      </c>
      <c r="AH22" s="10">
        <f t="shared" si="0"/>
        <v>58.703703703703702</v>
      </c>
    </row>
    <row r="23" spans="1:34" x14ac:dyDescent="0.3">
      <c r="A23">
        <v>2</v>
      </c>
      <c r="B23">
        <v>2016</v>
      </c>
      <c r="C23">
        <v>6</v>
      </c>
      <c r="D23">
        <v>114</v>
      </c>
      <c r="E23">
        <v>101</v>
      </c>
      <c r="F23">
        <v>72</v>
      </c>
      <c r="G23">
        <v>79</v>
      </c>
      <c r="H23">
        <v>92</v>
      </c>
      <c r="I23">
        <v>42</v>
      </c>
      <c r="J23" s="9">
        <v>29</v>
      </c>
      <c r="K23" s="9" t="s">
        <v>247</v>
      </c>
      <c r="L23">
        <v>4</v>
      </c>
      <c r="M23">
        <v>14</v>
      </c>
      <c r="N23">
        <v>72</v>
      </c>
      <c r="O23">
        <v>58</v>
      </c>
      <c r="P23">
        <v>28</v>
      </c>
      <c r="Q23">
        <v>26</v>
      </c>
      <c r="R23">
        <v>57</v>
      </c>
      <c r="S23">
        <v>55</v>
      </c>
      <c r="T23">
        <v>19</v>
      </c>
      <c r="U23">
        <v>63</v>
      </c>
      <c r="V23">
        <v>59</v>
      </c>
      <c r="W23">
        <v>49</v>
      </c>
      <c r="X23">
        <v>56</v>
      </c>
      <c r="Z23">
        <v>33</v>
      </c>
      <c r="AA23">
        <v>44</v>
      </c>
      <c r="AB23">
        <v>24</v>
      </c>
      <c r="AC23">
        <v>18</v>
      </c>
      <c r="AD23" t="s">
        <v>255</v>
      </c>
      <c r="AE23" t="s">
        <v>256</v>
      </c>
      <c r="AF23">
        <v>69</v>
      </c>
      <c r="AG23">
        <v>64</v>
      </c>
      <c r="AH23" s="10">
        <f t="shared" si="0"/>
        <v>51.57692307692308</v>
      </c>
    </row>
    <row r="24" spans="1:34" x14ac:dyDescent="0.3">
      <c r="A24">
        <v>2</v>
      </c>
      <c r="B24">
        <v>2018</v>
      </c>
      <c r="C24">
        <v>3</v>
      </c>
      <c r="D24">
        <v>85</v>
      </c>
      <c r="E24">
        <v>71</v>
      </c>
      <c r="F24">
        <v>57</v>
      </c>
      <c r="G24">
        <v>59</v>
      </c>
      <c r="H24">
        <v>82</v>
      </c>
      <c r="I24">
        <v>78</v>
      </c>
      <c r="J24" s="9">
        <v>23</v>
      </c>
      <c r="K24" s="9" t="s">
        <v>259</v>
      </c>
      <c r="L24">
        <v>23</v>
      </c>
      <c r="M24">
        <v>24</v>
      </c>
      <c r="N24">
        <v>176</v>
      </c>
      <c r="O24">
        <v>156</v>
      </c>
      <c r="P24">
        <v>73</v>
      </c>
      <c r="Q24">
        <v>74</v>
      </c>
      <c r="R24">
        <v>47</v>
      </c>
      <c r="S24">
        <v>39</v>
      </c>
      <c r="T24">
        <v>44</v>
      </c>
      <c r="U24">
        <v>63</v>
      </c>
      <c r="V24">
        <v>74</v>
      </c>
      <c r="W24">
        <v>73</v>
      </c>
      <c r="X24">
        <v>72</v>
      </c>
      <c r="Y24">
        <v>52</v>
      </c>
      <c r="Z24">
        <v>120</v>
      </c>
      <c r="AA24">
        <v>133</v>
      </c>
      <c r="AB24">
        <v>68</v>
      </c>
      <c r="AC24">
        <v>69</v>
      </c>
      <c r="AD24" t="s">
        <v>260</v>
      </c>
      <c r="AE24" t="s">
        <v>261</v>
      </c>
      <c r="AF24">
        <v>98</v>
      </c>
      <c r="AG24">
        <v>86</v>
      </c>
      <c r="AH24" s="10">
        <f t="shared" si="0"/>
        <v>74.777777777777771</v>
      </c>
    </row>
    <row r="25" spans="1:34" x14ac:dyDescent="0.3">
      <c r="A25">
        <v>1</v>
      </c>
      <c r="B25">
        <v>2019</v>
      </c>
      <c r="C25">
        <v>3</v>
      </c>
      <c r="D25">
        <v>103</v>
      </c>
      <c r="E25">
        <v>95</v>
      </c>
      <c r="F25">
        <v>92</v>
      </c>
      <c r="G25">
        <v>76</v>
      </c>
      <c r="H25">
        <v>92</v>
      </c>
      <c r="I25">
        <v>77</v>
      </c>
      <c r="J25" s="9">
        <v>48</v>
      </c>
      <c r="K25" s="9" t="s">
        <v>259</v>
      </c>
      <c r="L25">
        <v>10</v>
      </c>
      <c r="M25">
        <v>25</v>
      </c>
      <c r="N25">
        <v>70</v>
      </c>
      <c r="O25">
        <v>76</v>
      </c>
      <c r="P25">
        <v>147</v>
      </c>
      <c r="Q25">
        <v>112</v>
      </c>
      <c r="R25">
        <v>78</v>
      </c>
      <c r="S25">
        <v>57</v>
      </c>
      <c r="T25">
        <v>54</v>
      </c>
      <c r="U25">
        <v>123</v>
      </c>
      <c r="V25">
        <v>104</v>
      </c>
      <c r="W25">
        <v>218</v>
      </c>
      <c r="X25">
        <v>170</v>
      </c>
      <c r="Y25">
        <v>85</v>
      </c>
      <c r="Z25">
        <v>72</v>
      </c>
      <c r="AA25">
        <v>67</v>
      </c>
      <c r="AB25">
        <v>47</v>
      </c>
      <c r="AC25">
        <v>47</v>
      </c>
      <c r="AD25" t="s">
        <v>263</v>
      </c>
      <c r="AE25" t="s">
        <v>211</v>
      </c>
      <c r="AF25">
        <v>97</v>
      </c>
      <c r="AG25">
        <v>89</v>
      </c>
      <c r="AH25" s="10">
        <f t="shared" si="0"/>
        <v>86.333333333333329</v>
      </c>
    </row>
    <row r="26" spans="1:34" x14ac:dyDescent="0.3">
      <c r="A26">
        <v>1</v>
      </c>
      <c r="B26">
        <v>2014</v>
      </c>
      <c r="C26">
        <v>6</v>
      </c>
      <c r="D26">
        <v>71</v>
      </c>
      <c r="E26">
        <v>97</v>
      </c>
      <c r="F26">
        <v>22</v>
      </c>
      <c r="G26">
        <v>34</v>
      </c>
      <c r="H26">
        <v>20</v>
      </c>
      <c r="I26">
        <v>10</v>
      </c>
      <c r="J26" s="9">
        <v>15</v>
      </c>
      <c r="K26" s="9" t="s">
        <v>266</v>
      </c>
      <c r="L26">
        <v>12</v>
      </c>
      <c r="M26">
        <v>20</v>
      </c>
      <c r="N26">
        <v>54</v>
      </c>
      <c r="O26">
        <v>42</v>
      </c>
      <c r="P26">
        <v>12</v>
      </c>
      <c r="Q26">
        <v>12</v>
      </c>
      <c r="R26">
        <v>15</v>
      </c>
      <c r="S26">
        <v>17</v>
      </c>
      <c r="T26">
        <v>14</v>
      </c>
      <c r="U26">
        <v>16</v>
      </c>
      <c r="V26">
        <v>38</v>
      </c>
      <c r="W26">
        <v>24</v>
      </c>
      <c r="X26">
        <v>38</v>
      </c>
      <c r="Y26">
        <v>58</v>
      </c>
      <c r="Z26">
        <v>29</v>
      </c>
      <c r="AA26">
        <v>37</v>
      </c>
      <c r="AB26">
        <v>42</v>
      </c>
      <c r="AC26">
        <v>52</v>
      </c>
      <c r="AD26" t="s">
        <v>267</v>
      </c>
      <c r="AE26" t="s">
        <v>259</v>
      </c>
      <c r="AF26">
        <v>46</v>
      </c>
      <c r="AG26">
        <v>48</v>
      </c>
      <c r="AH26" s="10">
        <f t="shared" si="0"/>
        <v>33.148148148148145</v>
      </c>
    </row>
    <row r="27" spans="1:34" x14ac:dyDescent="0.3">
      <c r="A27">
        <v>2</v>
      </c>
      <c r="B27">
        <v>2005</v>
      </c>
      <c r="C27">
        <v>16</v>
      </c>
      <c r="K27" s="9" t="s">
        <v>192</v>
      </c>
      <c r="N27">
        <v>124</v>
      </c>
      <c r="O27">
        <v>108</v>
      </c>
      <c r="P27">
        <v>98</v>
      </c>
      <c r="Q27">
        <v>60</v>
      </c>
      <c r="R27">
        <v>52</v>
      </c>
      <c r="S27">
        <v>34</v>
      </c>
      <c r="T27">
        <v>54</v>
      </c>
      <c r="V27">
        <v>31</v>
      </c>
      <c r="W27">
        <v>36</v>
      </c>
      <c r="X27">
        <v>77</v>
      </c>
      <c r="Z27">
        <v>107</v>
      </c>
      <c r="AA27">
        <v>92</v>
      </c>
      <c r="AC27">
        <v>32</v>
      </c>
      <c r="AD27" t="s">
        <v>273</v>
      </c>
      <c r="AE27" t="s">
        <v>274</v>
      </c>
      <c r="AF27">
        <v>74</v>
      </c>
      <c r="AG27">
        <v>68</v>
      </c>
      <c r="AH27" s="10">
        <f t="shared" si="0"/>
        <v>69.8</v>
      </c>
    </row>
    <row r="28" spans="1:34" x14ac:dyDescent="0.3">
      <c r="A28">
        <v>2</v>
      </c>
      <c r="B28">
        <v>2015</v>
      </c>
      <c r="C28">
        <v>5</v>
      </c>
      <c r="D28">
        <v>65</v>
      </c>
      <c r="E28">
        <v>55</v>
      </c>
      <c r="F28">
        <v>25</v>
      </c>
      <c r="G28">
        <v>9</v>
      </c>
      <c r="H28">
        <v>36</v>
      </c>
      <c r="I28">
        <v>26</v>
      </c>
      <c r="J28" s="9">
        <v>18</v>
      </c>
      <c r="K28" s="9" t="s">
        <v>191</v>
      </c>
      <c r="L28">
        <v>16</v>
      </c>
      <c r="M28">
        <v>15</v>
      </c>
      <c r="N28">
        <v>27</v>
      </c>
      <c r="O28">
        <v>52</v>
      </c>
      <c r="P28">
        <v>47</v>
      </c>
      <c r="Q28">
        <v>44</v>
      </c>
      <c r="R28">
        <v>5</v>
      </c>
      <c r="S28">
        <v>40</v>
      </c>
      <c r="T28">
        <v>22</v>
      </c>
      <c r="U28">
        <v>47</v>
      </c>
      <c r="V28">
        <v>50</v>
      </c>
      <c r="W28">
        <v>59</v>
      </c>
      <c r="X28">
        <v>46</v>
      </c>
      <c r="Y28">
        <v>34</v>
      </c>
      <c r="Z28">
        <v>25</v>
      </c>
      <c r="AA28">
        <v>36</v>
      </c>
      <c r="AB28">
        <v>19</v>
      </c>
      <c r="AC28">
        <v>9</v>
      </c>
      <c r="AD28" t="s">
        <v>276</v>
      </c>
      <c r="AE28" t="s">
        <v>277</v>
      </c>
      <c r="AF28">
        <v>65</v>
      </c>
      <c r="AG28">
        <v>32</v>
      </c>
      <c r="AH28" s="10">
        <f t="shared" si="0"/>
        <v>34.222222222222221</v>
      </c>
    </row>
    <row r="29" spans="1:34" x14ac:dyDescent="0.3">
      <c r="A29">
        <v>2</v>
      </c>
      <c r="B29">
        <v>2012</v>
      </c>
      <c r="C29">
        <v>6</v>
      </c>
      <c r="D29">
        <v>58</v>
      </c>
      <c r="E29">
        <v>32</v>
      </c>
      <c r="F29">
        <v>25</v>
      </c>
      <c r="G29">
        <v>9</v>
      </c>
      <c r="H29">
        <v>20</v>
      </c>
      <c r="I29">
        <v>12</v>
      </c>
      <c r="J29" s="9">
        <v>6</v>
      </c>
      <c r="K29" s="9" t="s">
        <v>363</v>
      </c>
      <c r="L29">
        <v>9</v>
      </c>
      <c r="M29">
        <v>9</v>
      </c>
      <c r="N29">
        <v>13</v>
      </c>
      <c r="O29">
        <v>12</v>
      </c>
      <c r="P29">
        <v>38</v>
      </c>
      <c r="Q29">
        <v>22</v>
      </c>
      <c r="R29">
        <v>19</v>
      </c>
      <c r="S29">
        <v>12</v>
      </c>
      <c r="T29">
        <v>20</v>
      </c>
      <c r="U29">
        <v>24</v>
      </c>
      <c r="V29">
        <v>14</v>
      </c>
      <c r="W29">
        <v>36</v>
      </c>
      <c r="X29">
        <v>33</v>
      </c>
      <c r="Y29">
        <v>24</v>
      </c>
      <c r="Z29">
        <v>15</v>
      </c>
      <c r="AA29">
        <v>7</v>
      </c>
      <c r="AB29">
        <v>12</v>
      </c>
      <c r="AC29">
        <v>9</v>
      </c>
      <c r="AD29" t="s">
        <v>218</v>
      </c>
      <c r="AE29" t="s">
        <v>219</v>
      </c>
      <c r="AF29">
        <v>48</v>
      </c>
      <c r="AG29">
        <v>30</v>
      </c>
      <c r="AH29" s="10">
        <f t="shared" si="0"/>
        <v>21.037037037037038</v>
      </c>
    </row>
    <row r="30" spans="1:34" x14ac:dyDescent="0.3">
      <c r="A30">
        <v>3</v>
      </c>
      <c r="B30">
        <v>2008</v>
      </c>
      <c r="C30">
        <v>13</v>
      </c>
      <c r="D30">
        <v>71</v>
      </c>
      <c r="E30">
        <v>47</v>
      </c>
      <c r="F30">
        <v>26</v>
      </c>
      <c r="G30">
        <v>30</v>
      </c>
      <c r="H30">
        <v>53</v>
      </c>
      <c r="I30">
        <v>48</v>
      </c>
      <c r="J30" s="9">
        <v>21</v>
      </c>
      <c r="K30" s="9" t="s">
        <v>213</v>
      </c>
      <c r="L30">
        <v>26</v>
      </c>
      <c r="M30">
        <v>21</v>
      </c>
      <c r="N30">
        <v>96</v>
      </c>
      <c r="O30">
        <v>128</v>
      </c>
      <c r="P30">
        <v>83</v>
      </c>
      <c r="Q30">
        <v>65</v>
      </c>
      <c r="R30">
        <v>40</v>
      </c>
      <c r="S30">
        <v>37</v>
      </c>
      <c r="T30">
        <v>18</v>
      </c>
      <c r="U30">
        <v>38</v>
      </c>
      <c r="V30">
        <v>26</v>
      </c>
      <c r="W30">
        <v>59</v>
      </c>
      <c r="X30">
        <v>37</v>
      </c>
      <c r="Z30">
        <v>43</v>
      </c>
      <c r="AA30">
        <v>37</v>
      </c>
      <c r="AB30">
        <v>64</v>
      </c>
      <c r="AC30">
        <v>72</v>
      </c>
      <c r="AD30" t="s">
        <v>365</v>
      </c>
      <c r="AE30" t="s">
        <v>366</v>
      </c>
      <c r="AF30">
        <v>84</v>
      </c>
      <c r="AG30">
        <v>82</v>
      </c>
      <c r="AH30" s="10">
        <f t="shared" si="0"/>
        <v>52</v>
      </c>
    </row>
    <row r="31" spans="1:34" x14ac:dyDescent="0.3">
      <c r="A31">
        <v>1</v>
      </c>
      <c r="B31">
        <v>2013</v>
      </c>
      <c r="C31">
        <v>7</v>
      </c>
      <c r="D31">
        <v>190</v>
      </c>
      <c r="E31">
        <v>154</v>
      </c>
      <c r="F31">
        <v>72</v>
      </c>
      <c r="G31">
        <v>73</v>
      </c>
      <c r="H31">
        <v>88</v>
      </c>
      <c r="I31">
        <v>85</v>
      </c>
      <c r="J31" s="9">
        <v>51</v>
      </c>
      <c r="K31" s="9" t="s">
        <v>256</v>
      </c>
      <c r="L31">
        <v>46</v>
      </c>
      <c r="M31">
        <v>38</v>
      </c>
      <c r="N31">
        <v>84</v>
      </c>
      <c r="O31">
        <v>66</v>
      </c>
      <c r="P31">
        <v>63</v>
      </c>
      <c r="Q31">
        <v>73</v>
      </c>
      <c r="R31">
        <v>42</v>
      </c>
      <c r="S31">
        <v>31</v>
      </c>
      <c r="T31">
        <v>12</v>
      </c>
      <c r="U31">
        <v>83</v>
      </c>
      <c r="V31">
        <v>58</v>
      </c>
      <c r="W31">
        <v>115</v>
      </c>
      <c r="X31">
        <v>122</v>
      </c>
      <c r="Y31">
        <v>62</v>
      </c>
      <c r="Z31">
        <v>61</v>
      </c>
      <c r="AA31">
        <v>72</v>
      </c>
      <c r="AB31">
        <v>30</v>
      </c>
      <c r="AC31">
        <v>38</v>
      </c>
      <c r="AD31" t="s">
        <v>368</v>
      </c>
      <c r="AE31" t="s">
        <v>344</v>
      </c>
      <c r="AF31">
        <v>115</v>
      </c>
      <c r="AG31">
        <v>115</v>
      </c>
      <c r="AH31" s="10">
        <f t="shared" si="0"/>
        <v>75.518518518518519</v>
      </c>
    </row>
    <row r="32" spans="1:34" x14ac:dyDescent="0.3">
      <c r="A32">
        <v>3</v>
      </c>
      <c r="B32">
        <v>2005</v>
      </c>
      <c r="C32">
        <v>15</v>
      </c>
      <c r="F32">
        <v>28</v>
      </c>
      <c r="G32">
        <v>21</v>
      </c>
      <c r="K32" s="9" t="s">
        <v>192</v>
      </c>
      <c r="N32">
        <v>64</v>
      </c>
      <c r="O32">
        <v>46</v>
      </c>
      <c r="P32">
        <v>23</v>
      </c>
      <c r="Q32">
        <v>19</v>
      </c>
      <c r="AD32" t="s">
        <v>192</v>
      </c>
      <c r="AE32" t="s">
        <v>192</v>
      </c>
      <c r="AH32" s="10">
        <f t="shared" si="0"/>
        <v>33.5</v>
      </c>
    </row>
    <row r="33" spans="1:34" x14ac:dyDescent="0.3">
      <c r="A33">
        <v>2</v>
      </c>
      <c r="B33">
        <v>2013</v>
      </c>
      <c r="C33">
        <v>7</v>
      </c>
      <c r="D33">
        <v>49</v>
      </c>
      <c r="E33">
        <v>31</v>
      </c>
      <c r="H33">
        <v>3</v>
      </c>
      <c r="K33" s="9" t="s">
        <v>192</v>
      </c>
      <c r="L33">
        <v>3</v>
      </c>
      <c r="M33">
        <v>15</v>
      </c>
      <c r="N33">
        <v>78</v>
      </c>
      <c r="O33">
        <v>54</v>
      </c>
      <c r="T33">
        <v>12</v>
      </c>
      <c r="W33">
        <v>57</v>
      </c>
      <c r="X33">
        <v>54</v>
      </c>
      <c r="AB33">
        <v>18</v>
      </c>
      <c r="AC33">
        <v>24</v>
      </c>
      <c r="AD33" t="s">
        <v>375</v>
      </c>
      <c r="AE33" t="s">
        <v>240</v>
      </c>
      <c r="AF33">
        <v>47</v>
      </c>
      <c r="AG33">
        <v>54</v>
      </c>
      <c r="AH33" s="10">
        <f t="shared" si="0"/>
        <v>35.642857142857146</v>
      </c>
    </row>
    <row r="34" spans="1:34" x14ac:dyDescent="0.3">
      <c r="A34">
        <v>1</v>
      </c>
      <c r="B34">
        <v>2015</v>
      </c>
      <c r="C34">
        <v>6</v>
      </c>
      <c r="D34">
        <v>109</v>
      </c>
      <c r="E34">
        <v>100</v>
      </c>
      <c r="F34">
        <v>114</v>
      </c>
      <c r="G34">
        <v>90</v>
      </c>
      <c r="H34">
        <v>84</v>
      </c>
      <c r="I34">
        <v>78</v>
      </c>
      <c r="K34" s="9" t="s">
        <v>330</v>
      </c>
      <c r="L34">
        <v>22</v>
      </c>
      <c r="M34">
        <v>10</v>
      </c>
      <c r="N34">
        <v>14</v>
      </c>
      <c r="O34">
        <v>104</v>
      </c>
      <c r="P34">
        <v>30</v>
      </c>
      <c r="Q34">
        <v>44</v>
      </c>
      <c r="R34">
        <v>51</v>
      </c>
      <c r="S34">
        <v>40</v>
      </c>
      <c r="T34">
        <v>62</v>
      </c>
      <c r="U34">
        <v>108</v>
      </c>
      <c r="V34">
        <v>121</v>
      </c>
      <c r="W34">
        <v>153</v>
      </c>
      <c r="X34">
        <v>127</v>
      </c>
      <c r="Y34">
        <v>80</v>
      </c>
      <c r="Z34">
        <v>99</v>
      </c>
      <c r="AA34">
        <v>108</v>
      </c>
      <c r="AB34">
        <v>61</v>
      </c>
      <c r="AC34">
        <v>43</v>
      </c>
      <c r="AD34" t="s">
        <v>377</v>
      </c>
      <c r="AE34" t="s">
        <v>256</v>
      </c>
      <c r="AF34">
        <v>87</v>
      </c>
      <c r="AG34">
        <v>82</v>
      </c>
      <c r="AH34" s="10">
        <f t="shared" si="0"/>
        <v>77.730769230769226</v>
      </c>
    </row>
    <row r="35" spans="1:34" x14ac:dyDescent="0.3">
      <c r="A35">
        <v>1</v>
      </c>
      <c r="B35">
        <v>1999</v>
      </c>
      <c r="C35">
        <v>21</v>
      </c>
      <c r="D35">
        <v>83</v>
      </c>
      <c r="E35">
        <v>76</v>
      </c>
      <c r="F35">
        <v>58</v>
      </c>
      <c r="G35">
        <v>56</v>
      </c>
      <c r="H35">
        <v>58</v>
      </c>
      <c r="I35">
        <v>50</v>
      </c>
      <c r="J35" s="9">
        <v>36</v>
      </c>
      <c r="K35" s="9" t="s">
        <v>200</v>
      </c>
      <c r="L35">
        <v>29</v>
      </c>
      <c r="M35">
        <v>28</v>
      </c>
      <c r="N35">
        <v>88</v>
      </c>
      <c r="O35">
        <v>74</v>
      </c>
      <c r="P35">
        <v>48</v>
      </c>
      <c r="Q35">
        <v>37</v>
      </c>
      <c r="R35">
        <v>59</v>
      </c>
      <c r="S35">
        <v>58</v>
      </c>
      <c r="T35">
        <v>22</v>
      </c>
      <c r="U35">
        <v>78</v>
      </c>
      <c r="V35">
        <v>71</v>
      </c>
      <c r="W35">
        <v>79</v>
      </c>
      <c r="X35">
        <v>57</v>
      </c>
      <c r="Y35">
        <v>38</v>
      </c>
      <c r="Z35">
        <v>57</v>
      </c>
      <c r="AA35">
        <v>44</v>
      </c>
      <c r="AB35">
        <v>36</v>
      </c>
      <c r="AC35">
        <v>27</v>
      </c>
      <c r="AD35" t="s">
        <v>381</v>
      </c>
      <c r="AE35" t="s">
        <v>381</v>
      </c>
      <c r="AF35">
        <v>68</v>
      </c>
      <c r="AG35">
        <v>53</v>
      </c>
      <c r="AH35" s="10">
        <f t="shared" si="0"/>
        <v>54.370370370370374</v>
      </c>
    </row>
    <row r="36" spans="1:34" x14ac:dyDescent="0.3">
      <c r="A36">
        <v>1</v>
      </c>
      <c r="B36">
        <v>2001</v>
      </c>
      <c r="C36">
        <v>20</v>
      </c>
      <c r="D36">
        <v>74</v>
      </c>
      <c r="E36">
        <v>70</v>
      </c>
      <c r="F36">
        <v>48</v>
      </c>
      <c r="G36">
        <v>42</v>
      </c>
      <c r="H36">
        <v>75</v>
      </c>
      <c r="I36">
        <v>65</v>
      </c>
      <c r="J36" s="9">
        <v>33</v>
      </c>
      <c r="K36" s="9" t="s">
        <v>235</v>
      </c>
      <c r="L36">
        <v>13</v>
      </c>
      <c r="M36">
        <v>21</v>
      </c>
      <c r="N36">
        <v>52</v>
      </c>
      <c r="O36">
        <v>102</v>
      </c>
      <c r="P36">
        <v>58</v>
      </c>
      <c r="Q36">
        <v>37</v>
      </c>
      <c r="R36">
        <v>36</v>
      </c>
      <c r="S36">
        <v>19</v>
      </c>
      <c r="T36">
        <v>30</v>
      </c>
      <c r="U36">
        <v>68</v>
      </c>
      <c r="V36">
        <v>62</v>
      </c>
      <c r="W36">
        <v>38</v>
      </c>
      <c r="X36">
        <v>88</v>
      </c>
      <c r="Y36">
        <v>27</v>
      </c>
      <c r="Z36">
        <v>50</v>
      </c>
      <c r="AA36">
        <v>30</v>
      </c>
      <c r="AB36">
        <v>17</v>
      </c>
      <c r="AC36">
        <v>5</v>
      </c>
      <c r="AD36" t="s">
        <v>235</v>
      </c>
      <c r="AE36" t="s">
        <v>330</v>
      </c>
      <c r="AF36">
        <v>72</v>
      </c>
      <c r="AG36">
        <v>69</v>
      </c>
      <c r="AH36" s="10">
        <f t="shared" si="0"/>
        <v>48.185185185185183</v>
      </c>
    </row>
    <row r="37" spans="1:34" x14ac:dyDescent="0.3">
      <c r="A37">
        <v>2</v>
      </c>
      <c r="B37">
        <v>2005</v>
      </c>
      <c r="C37">
        <v>16</v>
      </c>
      <c r="D37">
        <v>103</v>
      </c>
      <c r="E37">
        <v>104</v>
      </c>
      <c r="F37">
        <v>48</v>
      </c>
      <c r="G37">
        <v>29</v>
      </c>
      <c r="H37">
        <v>66</v>
      </c>
      <c r="I37">
        <v>47</v>
      </c>
      <c r="J37" s="9">
        <v>37</v>
      </c>
      <c r="K37" s="9" t="s">
        <v>332</v>
      </c>
      <c r="L37">
        <v>17</v>
      </c>
      <c r="M37">
        <v>45</v>
      </c>
      <c r="N37">
        <v>126</v>
      </c>
      <c r="O37">
        <v>84</v>
      </c>
      <c r="P37">
        <v>110</v>
      </c>
      <c r="Q37">
        <v>82</v>
      </c>
      <c r="R37">
        <v>58</v>
      </c>
      <c r="S37">
        <v>45</v>
      </c>
      <c r="T37">
        <v>35</v>
      </c>
      <c r="U37">
        <v>49</v>
      </c>
      <c r="V37">
        <v>48</v>
      </c>
      <c r="W37">
        <v>49</v>
      </c>
      <c r="X37">
        <v>79</v>
      </c>
      <c r="Y37">
        <v>52</v>
      </c>
      <c r="Z37">
        <v>42</v>
      </c>
      <c r="AA37">
        <v>50</v>
      </c>
      <c r="AB37">
        <v>16</v>
      </c>
      <c r="AC37">
        <v>12</v>
      </c>
      <c r="AD37" t="s">
        <v>333</v>
      </c>
      <c r="AE37" t="s">
        <v>333</v>
      </c>
      <c r="AF37">
        <v>58</v>
      </c>
      <c r="AG37">
        <v>53</v>
      </c>
      <c r="AH37" s="10">
        <f t="shared" si="0"/>
        <v>57.185185185185183</v>
      </c>
    </row>
    <row r="38" spans="1:34" x14ac:dyDescent="0.3">
      <c r="A38">
        <v>1</v>
      </c>
      <c r="B38" s="1">
        <v>45214</v>
      </c>
      <c r="C38">
        <v>6</v>
      </c>
      <c r="D38">
        <v>89</v>
      </c>
      <c r="E38">
        <v>50</v>
      </c>
      <c r="F38">
        <v>47</v>
      </c>
      <c r="G38">
        <v>26</v>
      </c>
      <c r="H38">
        <v>78</v>
      </c>
      <c r="I38">
        <v>38</v>
      </c>
      <c r="J38" s="9">
        <v>28</v>
      </c>
      <c r="K38" s="9" t="s">
        <v>335</v>
      </c>
      <c r="L38">
        <v>18</v>
      </c>
      <c r="M38">
        <v>28</v>
      </c>
      <c r="N38">
        <v>152</v>
      </c>
      <c r="O38">
        <v>130</v>
      </c>
      <c r="P38">
        <v>77</v>
      </c>
      <c r="Q38">
        <v>42</v>
      </c>
      <c r="R38">
        <v>47</v>
      </c>
      <c r="S38">
        <v>34</v>
      </c>
      <c r="T38">
        <v>47</v>
      </c>
      <c r="U38">
        <v>46</v>
      </c>
      <c r="V38">
        <v>42</v>
      </c>
      <c r="W38">
        <v>102</v>
      </c>
      <c r="X38">
        <v>1</v>
      </c>
      <c r="Y38">
        <v>42</v>
      </c>
      <c r="Z38">
        <v>44</v>
      </c>
      <c r="AA38">
        <v>61</v>
      </c>
      <c r="AB38">
        <v>34</v>
      </c>
      <c r="AC38">
        <v>27</v>
      </c>
      <c r="AD38" t="s">
        <v>176</v>
      </c>
      <c r="AE38" t="s">
        <v>336</v>
      </c>
      <c r="AF38">
        <v>82</v>
      </c>
      <c r="AG38">
        <v>78</v>
      </c>
      <c r="AH38" s="10">
        <f t="shared" si="0"/>
        <v>55.185185185185183</v>
      </c>
    </row>
    <row r="39" spans="1:34" x14ac:dyDescent="0.3">
      <c r="A39">
        <v>3</v>
      </c>
      <c r="B39">
        <v>2019</v>
      </c>
      <c r="C39">
        <v>2</v>
      </c>
      <c r="D39">
        <v>149</v>
      </c>
      <c r="E39">
        <v>120</v>
      </c>
      <c r="F39">
        <v>47</v>
      </c>
      <c r="G39">
        <v>26</v>
      </c>
      <c r="H39">
        <v>53</v>
      </c>
      <c r="I39">
        <v>47</v>
      </c>
      <c r="J39" s="9">
        <v>23</v>
      </c>
      <c r="K39" s="9" t="s">
        <v>332</v>
      </c>
      <c r="L39">
        <v>36</v>
      </c>
      <c r="M39">
        <v>57</v>
      </c>
      <c r="N39">
        <v>36</v>
      </c>
      <c r="O39">
        <v>42</v>
      </c>
      <c r="P39">
        <v>34</v>
      </c>
      <c r="Q39">
        <v>24</v>
      </c>
      <c r="R39">
        <v>43</v>
      </c>
      <c r="S39">
        <v>45</v>
      </c>
      <c r="T39">
        <v>30</v>
      </c>
      <c r="U39">
        <v>79</v>
      </c>
      <c r="V39">
        <v>58</v>
      </c>
      <c r="W39">
        <v>80</v>
      </c>
      <c r="X39">
        <v>63</v>
      </c>
      <c r="Y39">
        <v>60</v>
      </c>
      <c r="Z39">
        <v>34</v>
      </c>
      <c r="AA39">
        <v>45</v>
      </c>
      <c r="AB39">
        <v>30</v>
      </c>
      <c r="AC39">
        <v>10</v>
      </c>
      <c r="AD39" t="s">
        <v>240</v>
      </c>
      <c r="AE39" t="s">
        <v>384</v>
      </c>
      <c r="AF39">
        <v>99</v>
      </c>
      <c r="AG39">
        <v>105</v>
      </c>
      <c r="AH39" s="10">
        <f t="shared" si="0"/>
        <v>54.629629629629626</v>
      </c>
    </row>
    <row r="40" spans="1:34" x14ac:dyDescent="0.3">
      <c r="A40">
        <v>3</v>
      </c>
      <c r="B40">
        <v>2017</v>
      </c>
      <c r="C40">
        <v>4</v>
      </c>
      <c r="D40">
        <v>120</v>
      </c>
      <c r="E40">
        <v>92</v>
      </c>
      <c r="F40">
        <v>100</v>
      </c>
      <c r="G40">
        <v>92</v>
      </c>
      <c r="H40">
        <v>132</v>
      </c>
      <c r="I40">
        <v>120</v>
      </c>
      <c r="J40" s="9">
        <v>52</v>
      </c>
      <c r="K40" s="9" t="s">
        <v>267</v>
      </c>
      <c r="L40">
        <v>32</v>
      </c>
      <c r="M40">
        <v>37</v>
      </c>
      <c r="N40">
        <v>198</v>
      </c>
      <c r="O40">
        <v>156</v>
      </c>
      <c r="P40">
        <v>128</v>
      </c>
      <c r="Q40">
        <v>114</v>
      </c>
      <c r="R40">
        <v>57</v>
      </c>
      <c r="S40">
        <v>48</v>
      </c>
      <c r="T40">
        <v>46</v>
      </c>
      <c r="U40">
        <v>74</v>
      </c>
      <c r="V40">
        <v>77</v>
      </c>
      <c r="W40">
        <v>156</v>
      </c>
      <c r="X40">
        <v>134</v>
      </c>
      <c r="Y40">
        <v>48</v>
      </c>
      <c r="Z40">
        <v>97</v>
      </c>
      <c r="AA40">
        <v>109</v>
      </c>
      <c r="AB40">
        <v>33</v>
      </c>
      <c r="AC40">
        <v>34</v>
      </c>
      <c r="AD40" t="s">
        <v>214</v>
      </c>
      <c r="AE40" t="s">
        <v>226</v>
      </c>
      <c r="AF40">
        <v>120</v>
      </c>
      <c r="AG40">
        <v>112</v>
      </c>
      <c r="AH40" s="10">
        <f t="shared" si="0"/>
        <v>93.259259259259252</v>
      </c>
    </row>
    <row r="41" spans="1:34" x14ac:dyDescent="0.3">
      <c r="A41">
        <v>2</v>
      </c>
      <c r="B41">
        <v>2018</v>
      </c>
      <c r="C41">
        <v>3</v>
      </c>
      <c r="E41">
        <v>182</v>
      </c>
      <c r="F41">
        <v>105</v>
      </c>
      <c r="G41">
        <v>93</v>
      </c>
      <c r="H41">
        <v>116</v>
      </c>
      <c r="I41">
        <v>105</v>
      </c>
      <c r="J41" s="9">
        <v>48</v>
      </c>
      <c r="K41" s="9" t="s">
        <v>351</v>
      </c>
      <c r="L41">
        <v>38</v>
      </c>
      <c r="M41">
        <v>55</v>
      </c>
      <c r="N41">
        <v>174</v>
      </c>
      <c r="O41">
        <v>110</v>
      </c>
      <c r="P41">
        <v>167</v>
      </c>
      <c r="Q41">
        <v>147</v>
      </c>
      <c r="R41">
        <v>70</v>
      </c>
      <c r="S41">
        <v>55</v>
      </c>
      <c r="T41">
        <v>47</v>
      </c>
      <c r="U41">
        <v>158</v>
      </c>
      <c r="V41">
        <v>146</v>
      </c>
      <c r="W41">
        <v>183</v>
      </c>
      <c r="X41">
        <v>162</v>
      </c>
      <c r="Y41">
        <v>67</v>
      </c>
      <c r="Z41">
        <v>74</v>
      </c>
      <c r="AA41">
        <v>56</v>
      </c>
      <c r="AB41">
        <v>66</v>
      </c>
      <c r="AC41">
        <v>59</v>
      </c>
      <c r="AD41" t="s">
        <v>389</v>
      </c>
      <c r="AE41" t="s">
        <v>210</v>
      </c>
      <c r="AF41">
        <v>87</v>
      </c>
      <c r="AG41">
        <v>86</v>
      </c>
      <c r="AH41" s="10">
        <f t="shared" si="0"/>
        <v>102.15384615384616</v>
      </c>
    </row>
    <row r="42" spans="1:34" x14ac:dyDescent="0.3">
      <c r="A42">
        <v>2</v>
      </c>
      <c r="B42">
        <v>2004</v>
      </c>
      <c r="C42">
        <v>18</v>
      </c>
      <c r="D42">
        <v>144</v>
      </c>
      <c r="E42">
        <v>111</v>
      </c>
      <c r="F42">
        <v>117</v>
      </c>
      <c r="G42">
        <v>98</v>
      </c>
      <c r="H42">
        <v>84</v>
      </c>
      <c r="I42">
        <v>43</v>
      </c>
      <c r="J42" s="9" t="s">
        <v>249</v>
      </c>
      <c r="K42" s="9">
        <v>30</v>
      </c>
      <c r="L42">
        <v>44</v>
      </c>
      <c r="M42">
        <v>70</v>
      </c>
      <c r="N42">
        <v>34</v>
      </c>
      <c r="O42">
        <v>120</v>
      </c>
      <c r="P42">
        <v>104</v>
      </c>
      <c r="Q42">
        <v>65</v>
      </c>
      <c r="R42">
        <v>45</v>
      </c>
      <c r="S42">
        <v>32</v>
      </c>
      <c r="T42">
        <v>72</v>
      </c>
      <c r="U42">
        <v>88</v>
      </c>
      <c r="V42">
        <v>92</v>
      </c>
      <c r="W42">
        <v>86</v>
      </c>
      <c r="X42">
        <v>51</v>
      </c>
      <c r="Y42">
        <v>68</v>
      </c>
      <c r="Z42">
        <v>74</v>
      </c>
      <c r="AA42">
        <v>31</v>
      </c>
      <c r="AB42">
        <v>24</v>
      </c>
      <c r="AC42" s="9" t="s">
        <v>210</v>
      </c>
      <c r="AD42" t="s">
        <v>210</v>
      </c>
      <c r="AE42" s="3">
        <v>92</v>
      </c>
      <c r="AF42">
        <v>87</v>
      </c>
      <c r="AG42">
        <v>114</v>
      </c>
      <c r="AH42" s="10">
        <f t="shared" si="0"/>
        <v>74.81481481481481</v>
      </c>
    </row>
    <row r="43" spans="1:34" x14ac:dyDescent="0.3">
      <c r="A43">
        <v>1</v>
      </c>
      <c r="B43">
        <v>2010</v>
      </c>
      <c r="C43">
        <v>10</v>
      </c>
      <c r="D43">
        <v>69</v>
      </c>
      <c r="E43">
        <v>74</v>
      </c>
      <c r="F43">
        <v>46</v>
      </c>
      <c r="G43">
        <v>47</v>
      </c>
      <c r="H43">
        <v>57</v>
      </c>
      <c r="I43">
        <v>63</v>
      </c>
      <c r="J43" s="9">
        <v>39</v>
      </c>
      <c r="K43" s="9" t="s">
        <v>277</v>
      </c>
      <c r="L43">
        <v>13</v>
      </c>
      <c r="M43">
        <v>33</v>
      </c>
      <c r="N43">
        <v>114</v>
      </c>
      <c r="O43">
        <v>126</v>
      </c>
      <c r="P43">
        <v>110</v>
      </c>
      <c r="Q43">
        <v>105</v>
      </c>
      <c r="R43">
        <v>41</v>
      </c>
      <c r="S43">
        <v>36</v>
      </c>
      <c r="T43">
        <v>47</v>
      </c>
      <c r="U43">
        <v>62</v>
      </c>
      <c r="W43">
        <v>74</v>
      </c>
      <c r="Z43">
        <v>79</v>
      </c>
      <c r="AA43">
        <v>58</v>
      </c>
      <c r="AB43">
        <v>62</v>
      </c>
      <c r="AD43" t="s">
        <v>339</v>
      </c>
      <c r="AE43" t="s">
        <v>192</v>
      </c>
      <c r="AF43">
        <v>69</v>
      </c>
      <c r="AH43" s="10">
        <f t="shared" si="0"/>
        <v>64.727272727272734</v>
      </c>
    </row>
    <row r="44" spans="1:34" x14ac:dyDescent="0.3">
      <c r="A44">
        <v>2</v>
      </c>
      <c r="B44">
        <v>2019</v>
      </c>
      <c r="C44">
        <v>2</v>
      </c>
      <c r="D44">
        <v>57</v>
      </c>
      <c r="E44">
        <v>40</v>
      </c>
      <c r="F44">
        <v>27</v>
      </c>
      <c r="G44">
        <v>25</v>
      </c>
      <c r="H44">
        <v>36</v>
      </c>
      <c r="I44">
        <v>30</v>
      </c>
      <c r="J44" s="9">
        <v>14</v>
      </c>
      <c r="K44" s="9" t="s">
        <v>391</v>
      </c>
      <c r="L44">
        <v>12</v>
      </c>
      <c r="M44">
        <v>16</v>
      </c>
      <c r="N44">
        <v>104</v>
      </c>
      <c r="O44">
        <v>58</v>
      </c>
      <c r="P44">
        <v>52</v>
      </c>
      <c r="Q44">
        <v>44</v>
      </c>
      <c r="R44">
        <v>14</v>
      </c>
      <c r="S44">
        <v>17</v>
      </c>
      <c r="T44">
        <v>26</v>
      </c>
      <c r="U44">
        <v>60</v>
      </c>
      <c r="V44">
        <v>37</v>
      </c>
      <c r="W44">
        <v>80</v>
      </c>
      <c r="X44">
        <v>62</v>
      </c>
      <c r="Y44">
        <v>47</v>
      </c>
      <c r="Z44">
        <v>43</v>
      </c>
      <c r="AA44">
        <v>36</v>
      </c>
      <c r="AB44">
        <v>38</v>
      </c>
      <c r="AC44">
        <v>28</v>
      </c>
      <c r="AD44" t="s">
        <v>223</v>
      </c>
      <c r="AE44" t="s">
        <v>176</v>
      </c>
      <c r="AF44">
        <v>80</v>
      </c>
      <c r="AG44">
        <v>65</v>
      </c>
      <c r="AH44" s="10">
        <f t="shared" si="0"/>
        <v>42.518518518518519</v>
      </c>
    </row>
    <row r="45" spans="1:34" x14ac:dyDescent="0.3">
      <c r="A45">
        <v>2</v>
      </c>
      <c r="B45">
        <v>2019</v>
      </c>
      <c r="C45">
        <v>2</v>
      </c>
      <c r="D45">
        <v>87</v>
      </c>
      <c r="E45">
        <v>83</v>
      </c>
      <c r="F45">
        <v>97</v>
      </c>
      <c r="G45">
        <v>96</v>
      </c>
      <c r="H45">
        <v>78</v>
      </c>
      <c r="I45">
        <v>91</v>
      </c>
      <c r="J45" s="9">
        <v>33</v>
      </c>
      <c r="K45" s="9" t="s">
        <v>213</v>
      </c>
      <c r="L45">
        <v>34</v>
      </c>
      <c r="M45">
        <v>39</v>
      </c>
      <c r="N45">
        <v>48</v>
      </c>
      <c r="O45">
        <v>75</v>
      </c>
      <c r="P45">
        <v>143</v>
      </c>
      <c r="Q45">
        <v>128</v>
      </c>
      <c r="R45">
        <v>72</v>
      </c>
      <c r="S45">
        <v>66</v>
      </c>
      <c r="T45">
        <v>56</v>
      </c>
      <c r="U45">
        <v>132</v>
      </c>
      <c r="V45">
        <v>147</v>
      </c>
      <c r="W45">
        <v>137</v>
      </c>
      <c r="X45">
        <v>128</v>
      </c>
      <c r="Y45">
        <v>62</v>
      </c>
      <c r="Z45">
        <v>110</v>
      </c>
      <c r="AA45">
        <v>81</v>
      </c>
      <c r="AD45" t="s">
        <v>192</v>
      </c>
      <c r="AE45" t="s">
        <v>192</v>
      </c>
      <c r="AF45">
        <v>107</v>
      </c>
      <c r="AG45">
        <v>91</v>
      </c>
      <c r="AH45" s="10">
        <f t="shared" si="0"/>
        <v>88.84</v>
      </c>
    </row>
    <row r="46" spans="1:34" x14ac:dyDescent="0.3">
      <c r="A46">
        <v>1</v>
      </c>
      <c r="B46">
        <v>2016</v>
      </c>
      <c r="C46">
        <v>5</v>
      </c>
      <c r="D46">
        <v>97</v>
      </c>
      <c r="E46">
        <v>79</v>
      </c>
      <c r="F46">
        <v>91</v>
      </c>
      <c r="G46">
        <v>93</v>
      </c>
      <c r="H46">
        <v>89</v>
      </c>
      <c r="I46">
        <v>84</v>
      </c>
      <c r="J46" s="9">
        <v>38</v>
      </c>
      <c r="K46" s="9" t="s">
        <v>200</v>
      </c>
      <c r="L46">
        <v>29</v>
      </c>
      <c r="M46">
        <v>37</v>
      </c>
      <c r="N46">
        <v>198</v>
      </c>
      <c r="O46">
        <v>152</v>
      </c>
      <c r="P46">
        <v>199</v>
      </c>
      <c r="Q46">
        <v>157</v>
      </c>
      <c r="R46">
        <v>55</v>
      </c>
      <c r="S46">
        <v>44</v>
      </c>
      <c r="T46">
        <v>62</v>
      </c>
      <c r="U46">
        <v>130</v>
      </c>
      <c r="V46">
        <v>118</v>
      </c>
      <c r="W46">
        <v>132</v>
      </c>
      <c r="X46">
        <v>91</v>
      </c>
      <c r="Y46">
        <v>46</v>
      </c>
      <c r="Z46">
        <v>82</v>
      </c>
      <c r="AA46">
        <v>78</v>
      </c>
      <c r="AB46">
        <v>47</v>
      </c>
      <c r="AC46">
        <v>46</v>
      </c>
      <c r="AD46" t="s">
        <v>344</v>
      </c>
      <c r="AE46" t="s">
        <v>176</v>
      </c>
      <c r="AF46">
        <v>52</v>
      </c>
      <c r="AG46">
        <v>49</v>
      </c>
      <c r="AH46" s="10">
        <f t="shared" si="0"/>
        <v>87.962962962962962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F67-A3EF-4D53-B1EA-95403E59406F}">
  <dimension ref="A1:I45"/>
  <sheetViews>
    <sheetView tabSelected="1" workbookViewId="0">
      <selection activeCell="F12" sqref="F12"/>
    </sheetView>
  </sheetViews>
  <sheetFormatPr defaultRowHeight="14.4" x14ac:dyDescent="0.3"/>
  <cols>
    <col min="4" max="4" width="15" bestFit="1" customWidth="1"/>
    <col min="5" max="5" width="15.77734375" bestFit="1" customWidth="1"/>
    <col min="6" max="6" width="15.77734375" customWidth="1"/>
    <col min="7" max="7" width="20.44140625" bestFit="1" customWidth="1"/>
    <col min="8" max="8" width="19.6640625" bestFit="1" customWidth="1"/>
    <col min="9" max="9" width="20.44140625" customWidth="1"/>
  </cols>
  <sheetData>
    <row r="1" spans="1:9" x14ac:dyDescent="0.3">
      <c r="A1" t="s">
        <v>425</v>
      </c>
      <c r="B1" t="s">
        <v>1</v>
      </c>
      <c r="C1" t="s">
        <v>2</v>
      </c>
      <c r="D1" t="s">
        <v>404</v>
      </c>
      <c r="E1" t="s">
        <v>405</v>
      </c>
      <c r="F1" t="s">
        <v>428</v>
      </c>
      <c r="G1" t="s">
        <v>406</v>
      </c>
      <c r="H1" t="s">
        <v>407</v>
      </c>
      <c r="I1" t="s">
        <v>429</v>
      </c>
    </row>
    <row r="2" spans="1:9" x14ac:dyDescent="0.3">
      <c r="A2">
        <v>1</v>
      </c>
      <c r="B2">
        <v>2015</v>
      </c>
      <c r="C2">
        <v>6</v>
      </c>
      <c r="D2">
        <v>72</v>
      </c>
      <c r="E2">
        <v>64</v>
      </c>
      <c r="F2">
        <f>AVERAGE(D2:E2)</f>
        <v>68</v>
      </c>
      <c r="G2">
        <v>22</v>
      </c>
      <c r="H2">
        <v>10</v>
      </c>
      <c r="I2" s="10">
        <f>AVERAGE(G2:H2)</f>
        <v>16</v>
      </c>
    </row>
    <row r="3" spans="1:9" x14ac:dyDescent="0.3">
      <c r="A3">
        <v>3</v>
      </c>
      <c r="B3">
        <v>2000</v>
      </c>
      <c r="C3">
        <v>20</v>
      </c>
      <c r="D3">
        <v>11</v>
      </c>
      <c r="E3">
        <v>6</v>
      </c>
      <c r="F3">
        <f t="shared" ref="F3:F45" si="0">AVERAGE(D3:E3)</f>
        <v>8.5</v>
      </c>
      <c r="G3">
        <v>18</v>
      </c>
      <c r="H3">
        <v>8</v>
      </c>
      <c r="I3" s="10">
        <f t="shared" ref="I3:I45" si="1">AVERAGE(G3:H3)</f>
        <v>13</v>
      </c>
    </row>
    <row r="4" spans="1:9" x14ac:dyDescent="0.3">
      <c r="A4">
        <v>1</v>
      </c>
      <c r="B4">
        <v>2005</v>
      </c>
      <c r="C4">
        <v>16</v>
      </c>
      <c r="D4">
        <v>84</v>
      </c>
      <c r="E4">
        <v>24</v>
      </c>
      <c r="F4">
        <f t="shared" si="0"/>
        <v>54</v>
      </c>
      <c r="G4">
        <v>117</v>
      </c>
      <c r="H4">
        <v>89</v>
      </c>
      <c r="I4" s="10">
        <f t="shared" si="1"/>
        <v>103</v>
      </c>
    </row>
    <row r="5" spans="1:9" x14ac:dyDescent="0.3">
      <c r="A5">
        <v>2</v>
      </c>
      <c r="B5">
        <v>2001</v>
      </c>
      <c r="C5">
        <v>21</v>
      </c>
      <c r="D5">
        <v>220</v>
      </c>
      <c r="E5">
        <v>92</v>
      </c>
      <c r="F5">
        <f t="shared" si="0"/>
        <v>156</v>
      </c>
      <c r="G5">
        <v>71</v>
      </c>
      <c r="H5">
        <v>72</v>
      </c>
      <c r="I5" s="10">
        <f t="shared" si="1"/>
        <v>71.5</v>
      </c>
    </row>
    <row r="6" spans="1:9" x14ac:dyDescent="0.3">
      <c r="A6">
        <v>2</v>
      </c>
      <c r="B6">
        <v>2014</v>
      </c>
      <c r="C6">
        <v>6</v>
      </c>
      <c r="D6">
        <v>114</v>
      </c>
      <c r="E6">
        <v>112</v>
      </c>
      <c r="F6">
        <f t="shared" si="0"/>
        <v>113</v>
      </c>
      <c r="G6">
        <v>187</v>
      </c>
      <c r="H6">
        <v>202</v>
      </c>
      <c r="I6" s="10">
        <f t="shared" si="1"/>
        <v>194.5</v>
      </c>
    </row>
    <row r="7" spans="1:9" x14ac:dyDescent="0.3">
      <c r="A7">
        <v>1</v>
      </c>
      <c r="D7">
        <v>118</v>
      </c>
      <c r="E7">
        <v>130</v>
      </c>
      <c r="F7">
        <f t="shared" si="0"/>
        <v>124</v>
      </c>
      <c r="G7">
        <v>60</v>
      </c>
      <c r="H7">
        <v>46</v>
      </c>
      <c r="I7" s="10">
        <f t="shared" si="1"/>
        <v>53</v>
      </c>
    </row>
    <row r="8" spans="1:9" x14ac:dyDescent="0.3">
      <c r="A8">
        <v>1</v>
      </c>
      <c r="B8">
        <v>2013</v>
      </c>
      <c r="C8">
        <v>8</v>
      </c>
      <c r="D8">
        <v>126</v>
      </c>
      <c r="E8">
        <v>72</v>
      </c>
      <c r="F8">
        <f t="shared" si="0"/>
        <v>99</v>
      </c>
      <c r="G8">
        <v>120</v>
      </c>
      <c r="H8">
        <v>112</v>
      </c>
      <c r="I8" s="10">
        <f t="shared" si="1"/>
        <v>116</v>
      </c>
    </row>
    <row r="9" spans="1:9" x14ac:dyDescent="0.3">
      <c r="A9">
        <v>3</v>
      </c>
      <c r="B9">
        <v>2013</v>
      </c>
      <c r="C9">
        <v>9</v>
      </c>
      <c r="D9">
        <v>22</v>
      </c>
      <c r="E9">
        <v>14</v>
      </c>
      <c r="F9">
        <f t="shared" si="0"/>
        <v>18</v>
      </c>
      <c r="G9">
        <v>11</v>
      </c>
      <c r="H9">
        <v>16</v>
      </c>
      <c r="I9" s="10">
        <f t="shared" si="1"/>
        <v>13.5</v>
      </c>
    </row>
    <row r="10" spans="1:9" x14ac:dyDescent="0.3">
      <c r="A10">
        <v>2</v>
      </c>
      <c r="B10">
        <v>2005</v>
      </c>
      <c r="C10">
        <v>16</v>
      </c>
      <c r="D10">
        <v>316</v>
      </c>
      <c r="E10">
        <v>158</v>
      </c>
      <c r="F10">
        <f t="shared" si="0"/>
        <v>237</v>
      </c>
      <c r="G10">
        <v>90</v>
      </c>
      <c r="H10">
        <v>44</v>
      </c>
      <c r="I10" s="10">
        <f t="shared" si="1"/>
        <v>67</v>
      </c>
    </row>
    <row r="11" spans="1:9" x14ac:dyDescent="0.3">
      <c r="A11">
        <v>3</v>
      </c>
      <c r="D11">
        <v>140</v>
      </c>
      <c r="E11">
        <v>138</v>
      </c>
      <c r="F11">
        <f t="shared" si="0"/>
        <v>139</v>
      </c>
      <c r="G11">
        <v>88</v>
      </c>
      <c r="H11">
        <v>80</v>
      </c>
      <c r="I11" s="10">
        <f t="shared" si="1"/>
        <v>84</v>
      </c>
    </row>
    <row r="12" spans="1:9" x14ac:dyDescent="0.3">
      <c r="A12">
        <v>2</v>
      </c>
      <c r="B12">
        <v>1996</v>
      </c>
      <c r="C12">
        <v>26</v>
      </c>
      <c r="D12">
        <v>52</v>
      </c>
      <c r="E12">
        <v>44</v>
      </c>
      <c r="F12">
        <f t="shared" si="0"/>
        <v>48</v>
      </c>
      <c r="G12">
        <v>4</v>
      </c>
      <c r="H12">
        <v>5</v>
      </c>
      <c r="I12" s="10">
        <f t="shared" si="1"/>
        <v>4.5</v>
      </c>
    </row>
    <row r="13" spans="1:9" x14ac:dyDescent="0.3">
      <c r="A13">
        <v>3</v>
      </c>
      <c r="B13">
        <v>2000</v>
      </c>
      <c r="C13">
        <v>20</v>
      </c>
      <c r="D13">
        <v>162</v>
      </c>
      <c r="E13">
        <v>134</v>
      </c>
      <c r="F13">
        <f t="shared" si="0"/>
        <v>148</v>
      </c>
      <c r="G13">
        <v>79</v>
      </c>
      <c r="H13">
        <v>83</v>
      </c>
      <c r="I13" s="10">
        <f t="shared" si="1"/>
        <v>81</v>
      </c>
    </row>
    <row r="14" spans="1:9" x14ac:dyDescent="0.3">
      <c r="A14">
        <v>3</v>
      </c>
      <c r="B14">
        <v>2005</v>
      </c>
      <c r="C14">
        <v>15</v>
      </c>
      <c r="D14">
        <v>116</v>
      </c>
      <c r="E14">
        <v>108</v>
      </c>
      <c r="F14">
        <f t="shared" si="0"/>
        <v>112</v>
      </c>
      <c r="G14">
        <v>24</v>
      </c>
      <c r="H14">
        <v>71</v>
      </c>
      <c r="I14" s="10">
        <f t="shared" si="1"/>
        <v>47.5</v>
      </c>
    </row>
    <row r="15" spans="1:9" x14ac:dyDescent="0.3">
      <c r="A15">
        <v>2</v>
      </c>
      <c r="B15">
        <v>1995</v>
      </c>
      <c r="C15">
        <v>26</v>
      </c>
      <c r="D15">
        <v>12</v>
      </c>
      <c r="E15">
        <v>15</v>
      </c>
      <c r="F15">
        <f t="shared" si="0"/>
        <v>13.5</v>
      </c>
      <c r="G15">
        <v>0</v>
      </c>
      <c r="H15">
        <v>0</v>
      </c>
      <c r="I15" s="10">
        <f t="shared" si="1"/>
        <v>0</v>
      </c>
    </row>
    <row r="16" spans="1:9" x14ac:dyDescent="0.3">
      <c r="A16">
        <v>3</v>
      </c>
      <c r="B16">
        <v>2010</v>
      </c>
      <c r="C16">
        <v>11</v>
      </c>
      <c r="D16">
        <v>9</v>
      </c>
      <c r="E16">
        <v>26</v>
      </c>
      <c r="F16">
        <f t="shared" si="0"/>
        <v>17.5</v>
      </c>
      <c r="G16">
        <v>5</v>
      </c>
      <c r="H16">
        <v>1</v>
      </c>
      <c r="I16" s="10">
        <f t="shared" si="1"/>
        <v>3</v>
      </c>
    </row>
    <row r="17" spans="1:9" x14ac:dyDescent="0.3">
      <c r="A17">
        <v>1</v>
      </c>
      <c r="B17">
        <v>2006</v>
      </c>
      <c r="C17">
        <v>15</v>
      </c>
      <c r="D17">
        <v>87</v>
      </c>
      <c r="E17">
        <v>64</v>
      </c>
      <c r="F17">
        <f t="shared" si="0"/>
        <v>75.5</v>
      </c>
      <c r="G17">
        <v>30</v>
      </c>
      <c r="H17">
        <v>39</v>
      </c>
      <c r="I17" s="10">
        <f t="shared" si="1"/>
        <v>34.5</v>
      </c>
    </row>
    <row r="18" spans="1:9" x14ac:dyDescent="0.3">
      <c r="A18">
        <v>1</v>
      </c>
      <c r="B18">
        <v>2013</v>
      </c>
      <c r="C18">
        <v>8</v>
      </c>
      <c r="D18">
        <v>128</v>
      </c>
      <c r="E18">
        <v>106</v>
      </c>
      <c r="F18">
        <f t="shared" si="0"/>
        <v>117</v>
      </c>
      <c r="G18">
        <v>25</v>
      </c>
      <c r="H18">
        <v>24</v>
      </c>
      <c r="I18" s="10">
        <f t="shared" si="1"/>
        <v>24.5</v>
      </c>
    </row>
    <row r="19" spans="1:9" x14ac:dyDescent="0.3">
      <c r="A19">
        <v>1</v>
      </c>
      <c r="B19">
        <v>2012</v>
      </c>
      <c r="C19">
        <v>9</v>
      </c>
      <c r="D19">
        <v>76</v>
      </c>
      <c r="E19">
        <v>64</v>
      </c>
      <c r="F19">
        <f t="shared" si="0"/>
        <v>70</v>
      </c>
      <c r="G19">
        <v>68</v>
      </c>
      <c r="H19">
        <v>59</v>
      </c>
      <c r="I19" s="10">
        <f t="shared" si="1"/>
        <v>63.5</v>
      </c>
    </row>
    <row r="20" spans="1:9" x14ac:dyDescent="0.3">
      <c r="A20">
        <v>1</v>
      </c>
      <c r="B20">
        <v>2007</v>
      </c>
      <c r="C20">
        <v>14</v>
      </c>
      <c r="D20">
        <v>46</v>
      </c>
      <c r="E20">
        <v>50</v>
      </c>
      <c r="F20">
        <f t="shared" si="0"/>
        <v>48</v>
      </c>
      <c r="G20">
        <v>5</v>
      </c>
      <c r="H20">
        <v>4</v>
      </c>
      <c r="I20" s="10">
        <f t="shared" si="1"/>
        <v>4.5</v>
      </c>
    </row>
    <row r="21" spans="1:9" x14ac:dyDescent="0.3">
      <c r="A21">
        <v>3</v>
      </c>
      <c r="B21">
        <v>2005</v>
      </c>
      <c r="C21">
        <v>15</v>
      </c>
      <c r="D21">
        <v>124</v>
      </c>
      <c r="E21">
        <v>96</v>
      </c>
      <c r="F21">
        <f t="shared" si="0"/>
        <v>110</v>
      </c>
      <c r="G21">
        <v>98</v>
      </c>
      <c r="H21">
        <v>77</v>
      </c>
      <c r="I21" s="10">
        <f t="shared" si="1"/>
        <v>87.5</v>
      </c>
    </row>
    <row r="22" spans="1:9" x14ac:dyDescent="0.3">
      <c r="A22">
        <v>3</v>
      </c>
      <c r="B22">
        <v>2013</v>
      </c>
      <c r="C22">
        <v>7</v>
      </c>
      <c r="D22">
        <v>104</v>
      </c>
      <c r="E22">
        <v>106</v>
      </c>
      <c r="F22">
        <f t="shared" si="0"/>
        <v>105</v>
      </c>
      <c r="G22">
        <v>77</v>
      </c>
      <c r="H22">
        <v>69</v>
      </c>
      <c r="I22" s="10">
        <f t="shared" si="1"/>
        <v>73</v>
      </c>
    </row>
    <row r="23" spans="1:9" x14ac:dyDescent="0.3">
      <c r="A23">
        <v>2</v>
      </c>
      <c r="B23">
        <v>2016</v>
      </c>
      <c r="C23">
        <v>6</v>
      </c>
      <c r="D23">
        <v>72</v>
      </c>
      <c r="E23">
        <v>58</v>
      </c>
      <c r="F23">
        <f t="shared" si="0"/>
        <v>65</v>
      </c>
      <c r="G23">
        <v>28</v>
      </c>
      <c r="H23">
        <v>26</v>
      </c>
      <c r="I23" s="10">
        <f t="shared" si="1"/>
        <v>27</v>
      </c>
    </row>
    <row r="24" spans="1:9" x14ac:dyDescent="0.3">
      <c r="A24">
        <v>2</v>
      </c>
      <c r="B24">
        <v>2018</v>
      </c>
      <c r="C24">
        <v>3</v>
      </c>
      <c r="D24">
        <v>176</v>
      </c>
      <c r="E24">
        <v>156</v>
      </c>
      <c r="F24">
        <f t="shared" si="0"/>
        <v>166</v>
      </c>
      <c r="G24">
        <v>73</v>
      </c>
      <c r="H24">
        <v>74</v>
      </c>
      <c r="I24" s="10">
        <f t="shared" si="1"/>
        <v>73.5</v>
      </c>
    </row>
    <row r="25" spans="1:9" x14ac:dyDescent="0.3">
      <c r="A25">
        <v>1</v>
      </c>
      <c r="B25">
        <v>2019</v>
      </c>
      <c r="C25">
        <v>3</v>
      </c>
      <c r="D25">
        <v>70</v>
      </c>
      <c r="E25">
        <v>76</v>
      </c>
      <c r="F25">
        <f t="shared" si="0"/>
        <v>73</v>
      </c>
      <c r="G25">
        <v>147</v>
      </c>
      <c r="H25">
        <v>112</v>
      </c>
      <c r="I25" s="10">
        <f t="shared" si="1"/>
        <v>129.5</v>
      </c>
    </row>
    <row r="26" spans="1:9" x14ac:dyDescent="0.3">
      <c r="A26">
        <v>1</v>
      </c>
      <c r="B26">
        <v>2014</v>
      </c>
      <c r="C26">
        <v>6</v>
      </c>
      <c r="D26">
        <v>54</v>
      </c>
      <c r="E26">
        <v>42</v>
      </c>
      <c r="F26">
        <f t="shared" si="0"/>
        <v>48</v>
      </c>
      <c r="G26">
        <v>12</v>
      </c>
      <c r="H26">
        <v>12</v>
      </c>
      <c r="I26" s="10">
        <f t="shared" si="1"/>
        <v>12</v>
      </c>
    </row>
    <row r="27" spans="1:9" x14ac:dyDescent="0.3">
      <c r="A27">
        <v>2</v>
      </c>
      <c r="B27">
        <v>2005</v>
      </c>
      <c r="C27">
        <v>16</v>
      </c>
      <c r="D27">
        <v>124</v>
      </c>
      <c r="E27">
        <v>108</v>
      </c>
      <c r="F27">
        <f t="shared" si="0"/>
        <v>116</v>
      </c>
      <c r="G27">
        <v>98</v>
      </c>
      <c r="H27">
        <v>60</v>
      </c>
      <c r="I27" s="10">
        <f t="shared" si="1"/>
        <v>79</v>
      </c>
    </row>
    <row r="28" spans="1:9" x14ac:dyDescent="0.3">
      <c r="A28">
        <v>2</v>
      </c>
      <c r="B28">
        <v>2015</v>
      </c>
      <c r="C28">
        <v>5</v>
      </c>
      <c r="D28">
        <v>27</v>
      </c>
      <c r="E28">
        <v>52</v>
      </c>
      <c r="F28">
        <f t="shared" si="0"/>
        <v>39.5</v>
      </c>
      <c r="G28">
        <v>47</v>
      </c>
      <c r="H28">
        <v>44</v>
      </c>
      <c r="I28" s="10">
        <f t="shared" si="1"/>
        <v>45.5</v>
      </c>
    </row>
    <row r="29" spans="1:9" x14ac:dyDescent="0.3">
      <c r="A29">
        <v>2</v>
      </c>
      <c r="B29">
        <v>2012</v>
      </c>
      <c r="C29">
        <v>6</v>
      </c>
      <c r="D29">
        <v>13</v>
      </c>
      <c r="E29">
        <v>12</v>
      </c>
      <c r="F29">
        <f t="shared" si="0"/>
        <v>12.5</v>
      </c>
      <c r="G29">
        <v>38</v>
      </c>
      <c r="H29">
        <v>22</v>
      </c>
      <c r="I29" s="10">
        <f t="shared" si="1"/>
        <v>30</v>
      </c>
    </row>
    <row r="30" spans="1:9" x14ac:dyDescent="0.3">
      <c r="A30">
        <v>3</v>
      </c>
      <c r="B30">
        <v>2008</v>
      </c>
      <c r="C30">
        <v>13</v>
      </c>
      <c r="D30">
        <v>96</v>
      </c>
      <c r="E30">
        <v>128</v>
      </c>
      <c r="F30">
        <f t="shared" si="0"/>
        <v>112</v>
      </c>
      <c r="G30">
        <v>83</v>
      </c>
      <c r="H30">
        <v>65</v>
      </c>
      <c r="I30" s="10">
        <f t="shared" si="1"/>
        <v>74</v>
      </c>
    </row>
    <row r="31" spans="1:9" x14ac:dyDescent="0.3">
      <c r="A31">
        <v>1</v>
      </c>
      <c r="B31">
        <v>2013</v>
      </c>
      <c r="C31">
        <v>7</v>
      </c>
      <c r="D31">
        <v>84</v>
      </c>
      <c r="E31">
        <v>66</v>
      </c>
      <c r="F31">
        <f t="shared" si="0"/>
        <v>75</v>
      </c>
      <c r="G31">
        <v>63</v>
      </c>
      <c r="H31">
        <v>73</v>
      </c>
      <c r="I31" s="10">
        <f t="shared" si="1"/>
        <v>68</v>
      </c>
    </row>
    <row r="32" spans="1:9" x14ac:dyDescent="0.3">
      <c r="A32">
        <v>3</v>
      </c>
      <c r="B32">
        <v>2005</v>
      </c>
      <c r="C32">
        <v>15</v>
      </c>
      <c r="D32">
        <v>64</v>
      </c>
      <c r="E32">
        <v>46</v>
      </c>
      <c r="F32">
        <f t="shared" si="0"/>
        <v>55</v>
      </c>
      <c r="G32">
        <v>23</v>
      </c>
      <c r="H32">
        <v>19</v>
      </c>
      <c r="I32" s="10">
        <f t="shared" si="1"/>
        <v>21</v>
      </c>
    </row>
    <row r="33" spans="1:9" x14ac:dyDescent="0.3">
      <c r="A33">
        <v>1</v>
      </c>
      <c r="B33">
        <v>2015</v>
      </c>
      <c r="C33">
        <v>6</v>
      </c>
      <c r="D33">
        <v>14</v>
      </c>
      <c r="E33">
        <v>104</v>
      </c>
      <c r="F33">
        <f t="shared" si="0"/>
        <v>59</v>
      </c>
      <c r="G33">
        <v>30</v>
      </c>
      <c r="H33">
        <v>44</v>
      </c>
      <c r="I33" s="10">
        <f t="shared" si="1"/>
        <v>37</v>
      </c>
    </row>
    <row r="34" spans="1:9" x14ac:dyDescent="0.3">
      <c r="A34">
        <v>1</v>
      </c>
      <c r="B34">
        <v>1999</v>
      </c>
      <c r="C34">
        <v>21</v>
      </c>
      <c r="D34">
        <v>88</v>
      </c>
      <c r="E34">
        <v>74</v>
      </c>
      <c r="F34">
        <f t="shared" si="0"/>
        <v>81</v>
      </c>
      <c r="G34">
        <v>48</v>
      </c>
      <c r="H34">
        <v>37</v>
      </c>
      <c r="I34" s="10">
        <f t="shared" si="1"/>
        <v>42.5</v>
      </c>
    </row>
    <row r="35" spans="1:9" x14ac:dyDescent="0.3">
      <c r="A35">
        <v>1</v>
      </c>
      <c r="B35">
        <v>2001</v>
      </c>
      <c r="C35">
        <v>20</v>
      </c>
      <c r="D35">
        <v>52</v>
      </c>
      <c r="E35">
        <v>102</v>
      </c>
      <c r="F35">
        <f t="shared" si="0"/>
        <v>77</v>
      </c>
      <c r="G35">
        <v>58</v>
      </c>
      <c r="H35">
        <v>37</v>
      </c>
      <c r="I35" s="10">
        <f t="shared" si="1"/>
        <v>47.5</v>
      </c>
    </row>
    <row r="36" spans="1:9" x14ac:dyDescent="0.3">
      <c r="A36">
        <v>2</v>
      </c>
      <c r="B36">
        <v>2005</v>
      </c>
      <c r="C36">
        <v>16</v>
      </c>
      <c r="D36">
        <v>126</v>
      </c>
      <c r="E36">
        <v>84</v>
      </c>
      <c r="F36">
        <f t="shared" si="0"/>
        <v>105</v>
      </c>
      <c r="G36">
        <v>110</v>
      </c>
      <c r="H36">
        <v>82</v>
      </c>
      <c r="I36" s="10">
        <f t="shared" si="1"/>
        <v>96</v>
      </c>
    </row>
    <row r="37" spans="1:9" x14ac:dyDescent="0.3">
      <c r="A37">
        <v>1</v>
      </c>
      <c r="B37" s="1">
        <v>45214</v>
      </c>
      <c r="C37">
        <v>6</v>
      </c>
      <c r="D37">
        <v>152</v>
      </c>
      <c r="E37">
        <v>130</v>
      </c>
      <c r="F37">
        <f t="shared" si="0"/>
        <v>141</v>
      </c>
      <c r="G37">
        <v>77</v>
      </c>
      <c r="H37">
        <v>42</v>
      </c>
      <c r="I37" s="10">
        <f t="shared" si="1"/>
        <v>59.5</v>
      </c>
    </row>
    <row r="38" spans="1:9" x14ac:dyDescent="0.3">
      <c r="A38">
        <v>3</v>
      </c>
      <c r="B38">
        <v>2019</v>
      </c>
      <c r="C38">
        <v>2</v>
      </c>
      <c r="D38">
        <v>36</v>
      </c>
      <c r="E38">
        <v>42</v>
      </c>
      <c r="F38">
        <f t="shared" si="0"/>
        <v>39</v>
      </c>
      <c r="G38">
        <v>34</v>
      </c>
      <c r="H38">
        <v>24</v>
      </c>
      <c r="I38" s="10">
        <f t="shared" si="1"/>
        <v>29</v>
      </c>
    </row>
    <row r="39" spans="1:9" x14ac:dyDescent="0.3">
      <c r="A39">
        <v>3</v>
      </c>
      <c r="B39">
        <v>2017</v>
      </c>
      <c r="C39">
        <v>4</v>
      </c>
      <c r="D39">
        <v>198</v>
      </c>
      <c r="E39">
        <v>156</v>
      </c>
      <c r="F39">
        <f t="shared" si="0"/>
        <v>177</v>
      </c>
      <c r="G39">
        <v>128</v>
      </c>
      <c r="H39">
        <v>114</v>
      </c>
      <c r="I39" s="10">
        <f t="shared" si="1"/>
        <v>121</v>
      </c>
    </row>
    <row r="40" spans="1:9" x14ac:dyDescent="0.3">
      <c r="A40">
        <v>2</v>
      </c>
      <c r="B40">
        <v>2018</v>
      </c>
      <c r="C40">
        <v>3</v>
      </c>
      <c r="D40">
        <v>174</v>
      </c>
      <c r="E40">
        <v>110</v>
      </c>
      <c r="F40">
        <f t="shared" si="0"/>
        <v>142</v>
      </c>
      <c r="G40">
        <v>167</v>
      </c>
      <c r="H40">
        <v>147</v>
      </c>
      <c r="I40" s="10">
        <f t="shared" si="1"/>
        <v>157</v>
      </c>
    </row>
    <row r="41" spans="1:9" x14ac:dyDescent="0.3">
      <c r="A41">
        <v>2</v>
      </c>
      <c r="B41">
        <v>2004</v>
      </c>
      <c r="C41">
        <v>18</v>
      </c>
      <c r="D41">
        <v>34</v>
      </c>
      <c r="E41">
        <v>120</v>
      </c>
      <c r="F41">
        <f t="shared" si="0"/>
        <v>77</v>
      </c>
      <c r="G41">
        <v>104</v>
      </c>
      <c r="H41">
        <v>65</v>
      </c>
      <c r="I41" s="10">
        <f t="shared" si="1"/>
        <v>84.5</v>
      </c>
    </row>
    <row r="42" spans="1:9" x14ac:dyDescent="0.3">
      <c r="A42">
        <v>1</v>
      </c>
      <c r="B42">
        <v>2010</v>
      </c>
      <c r="C42">
        <v>10</v>
      </c>
      <c r="D42">
        <v>114</v>
      </c>
      <c r="E42">
        <v>126</v>
      </c>
      <c r="F42">
        <f t="shared" si="0"/>
        <v>120</v>
      </c>
      <c r="G42">
        <v>110</v>
      </c>
      <c r="H42">
        <v>105</v>
      </c>
      <c r="I42" s="10">
        <f t="shared" si="1"/>
        <v>107.5</v>
      </c>
    </row>
    <row r="43" spans="1:9" x14ac:dyDescent="0.3">
      <c r="A43">
        <v>2</v>
      </c>
      <c r="B43">
        <v>2019</v>
      </c>
      <c r="C43">
        <v>2</v>
      </c>
      <c r="D43">
        <v>104</v>
      </c>
      <c r="E43">
        <v>58</v>
      </c>
      <c r="F43">
        <f t="shared" si="0"/>
        <v>81</v>
      </c>
      <c r="G43">
        <v>52</v>
      </c>
      <c r="H43">
        <v>44</v>
      </c>
      <c r="I43" s="10">
        <f t="shared" si="1"/>
        <v>48</v>
      </c>
    </row>
    <row r="44" spans="1:9" x14ac:dyDescent="0.3">
      <c r="A44">
        <v>2</v>
      </c>
      <c r="B44">
        <v>2019</v>
      </c>
      <c r="C44">
        <v>2</v>
      </c>
      <c r="D44">
        <v>48</v>
      </c>
      <c r="E44">
        <v>75</v>
      </c>
      <c r="F44">
        <f t="shared" si="0"/>
        <v>61.5</v>
      </c>
      <c r="G44">
        <v>143</v>
      </c>
      <c r="H44">
        <v>128</v>
      </c>
      <c r="I44" s="10">
        <f t="shared" si="1"/>
        <v>135.5</v>
      </c>
    </row>
    <row r="45" spans="1:9" x14ac:dyDescent="0.3">
      <c r="A45">
        <v>1</v>
      </c>
      <c r="B45">
        <v>2016</v>
      </c>
      <c r="C45">
        <v>5</v>
      </c>
      <c r="D45">
        <v>198</v>
      </c>
      <c r="E45">
        <v>152</v>
      </c>
      <c r="F45">
        <f t="shared" si="0"/>
        <v>175</v>
      </c>
      <c r="G45">
        <v>199</v>
      </c>
      <c r="H45">
        <v>157</v>
      </c>
      <c r="I45" s="10">
        <f t="shared" si="1"/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8CB1-9F9A-496B-B78D-A72D5D593356}">
  <dimension ref="A1:D82"/>
  <sheetViews>
    <sheetView workbookViewId="0">
      <selection activeCell="F86" sqref="F86"/>
    </sheetView>
  </sheetViews>
  <sheetFormatPr defaultRowHeight="14.4" x14ac:dyDescent="0.3"/>
  <cols>
    <col min="1" max="1" width="10" bestFit="1" customWidth="1"/>
    <col min="2" max="2" width="9.6640625" bestFit="1" customWidth="1"/>
  </cols>
  <sheetData>
    <row r="1" spans="1:4" x14ac:dyDescent="0.3">
      <c r="B1" t="s">
        <v>0</v>
      </c>
      <c r="C1" t="s">
        <v>392</v>
      </c>
      <c r="D1" t="s">
        <v>430</v>
      </c>
    </row>
    <row r="2" spans="1:4" x14ac:dyDescent="0.3">
      <c r="A2" t="s">
        <v>119</v>
      </c>
      <c r="B2" t="s">
        <v>6</v>
      </c>
      <c r="C2">
        <v>3</v>
      </c>
      <c r="D2">
        <v>77</v>
      </c>
    </row>
    <row r="3" spans="1:4" x14ac:dyDescent="0.3">
      <c r="A3" t="s">
        <v>164</v>
      </c>
      <c r="B3" t="s">
        <v>8</v>
      </c>
      <c r="C3">
        <v>1</v>
      </c>
      <c r="D3">
        <v>72</v>
      </c>
    </row>
    <row r="4" spans="1:4" x14ac:dyDescent="0.3">
      <c r="A4" t="s">
        <v>156</v>
      </c>
      <c r="B4" t="s">
        <v>12</v>
      </c>
      <c r="C4">
        <v>1</v>
      </c>
      <c r="D4">
        <v>98</v>
      </c>
    </row>
    <row r="5" spans="1:4" x14ac:dyDescent="0.3">
      <c r="A5" t="s">
        <v>131</v>
      </c>
      <c r="B5" t="s">
        <v>13</v>
      </c>
      <c r="C5">
        <v>3</v>
      </c>
      <c r="D5">
        <v>62</v>
      </c>
    </row>
    <row r="6" spans="1:4" x14ac:dyDescent="0.3">
      <c r="A6" t="s">
        <v>159</v>
      </c>
      <c r="B6" t="s">
        <v>15</v>
      </c>
      <c r="C6">
        <v>1</v>
      </c>
      <c r="D6">
        <v>76</v>
      </c>
    </row>
    <row r="7" spans="1:4" x14ac:dyDescent="0.3">
      <c r="A7" t="s">
        <v>168</v>
      </c>
      <c r="B7" t="s">
        <v>17</v>
      </c>
      <c r="C7">
        <v>2</v>
      </c>
      <c r="D7">
        <v>77</v>
      </c>
    </row>
    <row r="8" spans="1:4" x14ac:dyDescent="0.3">
      <c r="A8" t="s">
        <v>137</v>
      </c>
      <c r="B8" t="s">
        <v>18</v>
      </c>
      <c r="C8">
        <v>2</v>
      </c>
      <c r="D8">
        <v>65</v>
      </c>
    </row>
    <row r="9" spans="1:4" x14ac:dyDescent="0.3">
      <c r="A9" t="s">
        <v>155</v>
      </c>
      <c r="B9" t="s">
        <v>20</v>
      </c>
      <c r="C9">
        <v>1</v>
      </c>
      <c r="D9">
        <v>74</v>
      </c>
    </row>
    <row r="10" spans="1:4" x14ac:dyDescent="0.3">
      <c r="A10" t="s">
        <v>163</v>
      </c>
      <c r="B10" t="s">
        <v>21</v>
      </c>
      <c r="C10">
        <v>1</v>
      </c>
      <c r="D10">
        <v>87</v>
      </c>
    </row>
    <row r="11" spans="1:4" x14ac:dyDescent="0.3">
      <c r="A11" t="s">
        <v>132</v>
      </c>
      <c r="B11" t="s">
        <v>23</v>
      </c>
      <c r="C11">
        <v>2</v>
      </c>
      <c r="D11">
        <v>54</v>
      </c>
    </row>
    <row r="12" spans="1:4" x14ac:dyDescent="0.3">
      <c r="A12" t="s">
        <v>124</v>
      </c>
      <c r="B12" t="s">
        <v>24</v>
      </c>
      <c r="C12">
        <v>1</v>
      </c>
      <c r="D12">
        <v>82</v>
      </c>
    </row>
    <row r="13" spans="1:4" x14ac:dyDescent="0.3">
      <c r="A13" t="s">
        <v>122</v>
      </c>
      <c r="B13" t="s">
        <v>25</v>
      </c>
      <c r="C13">
        <v>1</v>
      </c>
      <c r="D13">
        <v>73</v>
      </c>
    </row>
    <row r="14" spans="1:4" x14ac:dyDescent="0.3">
      <c r="A14" t="s">
        <v>169</v>
      </c>
      <c r="B14" t="s">
        <v>27</v>
      </c>
      <c r="C14">
        <v>3</v>
      </c>
      <c r="D14">
        <v>72</v>
      </c>
    </row>
    <row r="15" spans="1:4" x14ac:dyDescent="0.3">
      <c r="A15" t="s">
        <v>121</v>
      </c>
      <c r="B15" t="s">
        <v>29</v>
      </c>
      <c r="C15">
        <v>2</v>
      </c>
      <c r="D15">
        <v>81</v>
      </c>
    </row>
    <row r="16" spans="1:4" x14ac:dyDescent="0.3">
      <c r="A16" t="s">
        <v>159</v>
      </c>
      <c r="B16" t="s">
        <v>30</v>
      </c>
      <c r="C16">
        <v>2</v>
      </c>
      <c r="D16">
        <v>84</v>
      </c>
    </row>
    <row r="17" spans="1:4" x14ac:dyDescent="0.3">
      <c r="A17" t="s">
        <v>158</v>
      </c>
      <c r="B17" t="s">
        <v>31</v>
      </c>
      <c r="C17">
        <v>3</v>
      </c>
      <c r="D17">
        <v>78</v>
      </c>
    </row>
    <row r="18" spans="1:4" x14ac:dyDescent="0.3">
      <c r="A18" t="s">
        <v>120</v>
      </c>
      <c r="B18" t="s">
        <v>32</v>
      </c>
      <c r="C18">
        <v>3</v>
      </c>
      <c r="D18">
        <v>74</v>
      </c>
    </row>
    <row r="19" spans="1:4" x14ac:dyDescent="0.3">
      <c r="A19" t="s">
        <v>149</v>
      </c>
      <c r="B19" t="s">
        <v>34</v>
      </c>
      <c r="C19">
        <v>2</v>
      </c>
      <c r="D19">
        <v>74</v>
      </c>
    </row>
    <row r="20" spans="1:4" x14ac:dyDescent="0.3">
      <c r="A20" t="s">
        <v>138</v>
      </c>
      <c r="B20" t="s">
        <v>35</v>
      </c>
      <c r="C20">
        <v>3</v>
      </c>
      <c r="D20">
        <v>63</v>
      </c>
    </row>
    <row r="21" spans="1:4" x14ac:dyDescent="0.3">
      <c r="A21" t="s">
        <v>140</v>
      </c>
      <c r="B21" t="s">
        <v>36</v>
      </c>
      <c r="C21">
        <v>1</v>
      </c>
      <c r="D21">
        <v>73</v>
      </c>
    </row>
    <row r="22" spans="1:4" x14ac:dyDescent="0.3">
      <c r="A22" t="s">
        <v>123</v>
      </c>
      <c r="B22" t="s">
        <v>37</v>
      </c>
      <c r="C22">
        <v>3</v>
      </c>
      <c r="D22">
        <v>63</v>
      </c>
    </row>
    <row r="23" spans="1:4" x14ac:dyDescent="0.3">
      <c r="A23" t="s">
        <v>148</v>
      </c>
      <c r="B23" t="s">
        <v>39</v>
      </c>
      <c r="C23">
        <v>2</v>
      </c>
      <c r="D23">
        <v>82</v>
      </c>
    </row>
    <row r="24" spans="1:4" x14ac:dyDescent="0.3">
      <c r="A24" t="s">
        <v>147</v>
      </c>
      <c r="B24" t="s">
        <v>41</v>
      </c>
      <c r="C24">
        <v>3</v>
      </c>
      <c r="D24">
        <v>70</v>
      </c>
    </row>
    <row r="25" spans="1:4" x14ac:dyDescent="0.3">
      <c r="A25" t="s">
        <v>143</v>
      </c>
      <c r="B25" t="s">
        <v>42</v>
      </c>
      <c r="C25">
        <v>1</v>
      </c>
      <c r="D25">
        <v>69</v>
      </c>
    </row>
    <row r="26" spans="1:4" x14ac:dyDescent="0.3">
      <c r="A26" t="s">
        <v>144</v>
      </c>
      <c r="B26" t="s">
        <v>43</v>
      </c>
      <c r="C26">
        <v>1</v>
      </c>
      <c r="D26">
        <v>70</v>
      </c>
    </row>
    <row r="27" spans="1:4" x14ac:dyDescent="0.3">
      <c r="A27" t="s">
        <v>165</v>
      </c>
      <c r="B27" t="s">
        <v>45</v>
      </c>
      <c r="C27">
        <v>1</v>
      </c>
      <c r="D27">
        <v>77</v>
      </c>
    </row>
    <row r="28" spans="1:4" x14ac:dyDescent="0.3">
      <c r="A28" t="s">
        <v>146</v>
      </c>
      <c r="B28" t="s">
        <v>47</v>
      </c>
      <c r="C28">
        <v>1</v>
      </c>
      <c r="D28">
        <v>69</v>
      </c>
    </row>
    <row r="29" spans="1:4" x14ac:dyDescent="0.3">
      <c r="A29" t="s">
        <v>125</v>
      </c>
      <c r="B29" t="s">
        <v>48</v>
      </c>
      <c r="C29">
        <v>3</v>
      </c>
      <c r="D29">
        <v>51</v>
      </c>
    </row>
    <row r="30" spans="1:4" x14ac:dyDescent="0.3">
      <c r="A30" t="s">
        <v>170</v>
      </c>
      <c r="B30" t="s">
        <v>50</v>
      </c>
      <c r="C30">
        <v>1</v>
      </c>
      <c r="D30">
        <v>71</v>
      </c>
    </row>
    <row r="31" spans="1:4" x14ac:dyDescent="0.3">
      <c r="A31" t="s">
        <v>126</v>
      </c>
      <c r="B31" t="s">
        <v>51</v>
      </c>
      <c r="C31">
        <v>3</v>
      </c>
      <c r="D31">
        <v>79</v>
      </c>
    </row>
    <row r="32" spans="1:4" x14ac:dyDescent="0.3">
      <c r="A32" t="s">
        <v>158</v>
      </c>
      <c r="B32" t="s">
        <v>53</v>
      </c>
      <c r="C32">
        <v>2</v>
      </c>
      <c r="D32">
        <v>77</v>
      </c>
    </row>
    <row r="33" spans="1:4" x14ac:dyDescent="0.3">
      <c r="A33" t="s">
        <v>127</v>
      </c>
      <c r="B33" t="s">
        <v>54</v>
      </c>
      <c r="C33">
        <v>3</v>
      </c>
      <c r="D33">
        <v>66</v>
      </c>
    </row>
    <row r="34" spans="1:4" x14ac:dyDescent="0.3">
      <c r="A34" t="s">
        <v>114</v>
      </c>
      <c r="B34" t="s">
        <v>56</v>
      </c>
      <c r="C34">
        <v>3</v>
      </c>
      <c r="D34">
        <v>79</v>
      </c>
    </row>
    <row r="35" spans="1:4" x14ac:dyDescent="0.3">
      <c r="A35" t="s">
        <v>167</v>
      </c>
      <c r="B35" t="s">
        <v>57</v>
      </c>
      <c r="C35">
        <v>2</v>
      </c>
      <c r="D35">
        <v>79</v>
      </c>
    </row>
    <row r="36" spans="1:4" x14ac:dyDescent="0.3">
      <c r="A36" t="s">
        <v>139</v>
      </c>
      <c r="B36" t="s">
        <v>58</v>
      </c>
      <c r="C36">
        <v>3</v>
      </c>
      <c r="D36">
        <v>77</v>
      </c>
    </row>
    <row r="37" spans="1:4" x14ac:dyDescent="0.3">
      <c r="A37" t="s">
        <v>112</v>
      </c>
      <c r="B37" t="s">
        <v>59</v>
      </c>
      <c r="C37">
        <v>3</v>
      </c>
      <c r="D37">
        <v>60</v>
      </c>
    </row>
    <row r="38" spans="1:4" x14ac:dyDescent="0.3">
      <c r="A38" t="s">
        <v>118</v>
      </c>
      <c r="B38" t="s">
        <v>60</v>
      </c>
      <c r="C38">
        <v>3</v>
      </c>
      <c r="D38">
        <v>89</v>
      </c>
    </row>
    <row r="39" spans="1:4" x14ac:dyDescent="0.3">
      <c r="A39" t="s">
        <v>133</v>
      </c>
      <c r="B39" t="s">
        <v>61</v>
      </c>
      <c r="C39">
        <v>1</v>
      </c>
      <c r="D39">
        <v>82</v>
      </c>
    </row>
    <row r="40" spans="1:4" x14ac:dyDescent="0.3">
      <c r="A40" t="s">
        <v>129</v>
      </c>
      <c r="B40" t="s">
        <v>63</v>
      </c>
      <c r="C40">
        <v>3</v>
      </c>
      <c r="D40">
        <v>84</v>
      </c>
    </row>
    <row r="41" spans="1:4" x14ac:dyDescent="0.3">
      <c r="A41" t="s">
        <v>129</v>
      </c>
      <c r="B41" t="s">
        <v>65</v>
      </c>
      <c r="C41">
        <v>3</v>
      </c>
      <c r="D41">
        <v>74</v>
      </c>
    </row>
    <row r="42" spans="1:4" x14ac:dyDescent="0.3">
      <c r="A42" t="s">
        <v>113</v>
      </c>
      <c r="B42" t="s">
        <v>66</v>
      </c>
      <c r="C42">
        <v>3</v>
      </c>
      <c r="D42">
        <v>75</v>
      </c>
    </row>
    <row r="43" spans="1:4" x14ac:dyDescent="0.3">
      <c r="A43" t="s">
        <v>130</v>
      </c>
      <c r="B43" t="s">
        <v>67</v>
      </c>
      <c r="C43">
        <v>1</v>
      </c>
      <c r="D43">
        <v>84</v>
      </c>
    </row>
    <row r="44" spans="1:4" x14ac:dyDescent="0.3">
      <c r="A44" t="s">
        <v>152</v>
      </c>
      <c r="B44" t="s">
        <v>68</v>
      </c>
      <c r="C44">
        <v>2</v>
      </c>
      <c r="D44">
        <v>72</v>
      </c>
    </row>
    <row r="45" spans="1:4" x14ac:dyDescent="0.3">
      <c r="A45" t="s">
        <v>168</v>
      </c>
      <c r="B45" t="s">
        <v>69</v>
      </c>
      <c r="C45">
        <v>1</v>
      </c>
      <c r="D45">
        <v>69</v>
      </c>
    </row>
    <row r="46" spans="1:4" x14ac:dyDescent="0.3">
      <c r="A46" t="s">
        <v>135</v>
      </c>
      <c r="B46" t="s">
        <v>70</v>
      </c>
      <c r="C46">
        <v>1</v>
      </c>
      <c r="D46">
        <v>77</v>
      </c>
    </row>
    <row r="47" spans="1:4" x14ac:dyDescent="0.3">
      <c r="A47" t="s">
        <v>161</v>
      </c>
      <c r="B47" t="s">
        <v>71</v>
      </c>
      <c r="C47">
        <v>2</v>
      </c>
      <c r="D47">
        <v>70</v>
      </c>
    </row>
    <row r="48" spans="1:4" x14ac:dyDescent="0.3">
      <c r="A48" t="s">
        <v>136</v>
      </c>
      <c r="B48" t="s">
        <v>72</v>
      </c>
      <c r="C48">
        <v>1</v>
      </c>
      <c r="D48">
        <v>74</v>
      </c>
    </row>
    <row r="49" spans="1:4" x14ac:dyDescent="0.3">
      <c r="A49" t="s">
        <v>146</v>
      </c>
      <c r="B49" t="s">
        <v>73</v>
      </c>
      <c r="C49">
        <v>1</v>
      </c>
      <c r="D49">
        <v>77</v>
      </c>
    </row>
    <row r="50" spans="1:4" x14ac:dyDescent="0.3">
      <c r="A50" t="s">
        <v>128</v>
      </c>
      <c r="B50" t="s">
        <v>74</v>
      </c>
      <c r="C50">
        <v>3</v>
      </c>
      <c r="D50">
        <v>48</v>
      </c>
    </row>
    <row r="51" spans="1:4" x14ac:dyDescent="0.3">
      <c r="A51" t="s">
        <v>151</v>
      </c>
      <c r="B51" t="s">
        <v>75</v>
      </c>
      <c r="C51">
        <v>1</v>
      </c>
      <c r="D51">
        <v>73</v>
      </c>
    </row>
    <row r="52" spans="1:4" x14ac:dyDescent="0.3">
      <c r="A52" t="s">
        <v>153</v>
      </c>
      <c r="B52" t="s">
        <v>76</v>
      </c>
      <c r="C52">
        <v>2</v>
      </c>
      <c r="D52">
        <v>84</v>
      </c>
    </row>
    <row r="53" spans="1:4" x14ac:dyDescent="0.3">
      <c r="A53" t="s">
        <v>112</v>
      </c>
      <c r="B53" t="s">
        <v>78</v>
      </c>
      <c r="C53">
        <v>3</v>
      </c>
      <c r="D53">
        <v>73</v>
      </c>
    </row>
    <row r="54" spans="1:4" x14ac:dyDescent="0.3">
      <c r="A54" t="s">
        <v>115</v>
      </c>
      <c r="B54" t="s">
        <v>79</v>
      </c>
      <c r="C54">
        <v>3</v>
      </c>
      <c r="D54">
        <v>58</v>
      </c>
    </row>
    <row r="55" spans="1:4" x14ac:dyDescent="0.3">
      <c r="A55" t="s">
        <v>156</v>
      </c>
      <c r="B55" t="s">
        <v>80</v>
      </c>
      <c r="C55">
        <v>2</v>
      </c>
      <c r="D55">
        <v>63</v>
      </c>
    </row>
    <row r="56" spans="1:4" x14ac:dyDescent="0.3">
      <c r="A56" t="s">
        <v>139</v>
      </c>
      <c r="B56" t="s">
        <v>82</v>
      </c>
      <c r="C56">
        <v>2</v>
      </c>
      <c r="D56">
        <v>70</v>
      </c>
    </row>
    <row r="57" spans="1:4" x14ac:dyDescent="0.3">
      <c r="A57" t="s">
        <v>111</v>
      </c>
      <c r="B57" t="s">
        <v>84</v>
      </c>
      <c r="C57">
        <v>2</v>
      </c>
      <c r="D57">
        <v>58</v>
      </c>
    </row>
    <row r="58" spans="1:4" x14ac:dyDescent="0.3">
      <c r="A58" t="s">
        <v>150</v>
      </c>
      <c r="B58" t="s">
        <v>85</v>
      </c>
      <c r="C58">
        <v>3</v>
      </c>
      <c r="D58">
        <v>70</v>
      </c>
    </row>
    <row r="59" spans="1:4" x14ac:dyDescent="0.3">
      <c r="A59" t="s">
        <v>117</v>
      </c>
      <c r="B59" t="s">
        <v>86</v>
      </c>
      <c r="C59">
        <v>1</v>
      </c>
      <c r="D59">
        <v>82</v>
      </c>
    </row>
    <row r="60" spans="1:4" x14ac:dyDescent="0.3">
      <c r="A60" t="s">
        <v>118</v>
      </c>
      <c r="B60" t="s">
        <v>87</v>
      </c>
      <c r="C60">
        <v>3</v>
      </c>
      <c r="D60">
        <v>85</v>
      </c>
    </row>
    <row r="61" spans="1:4" x14ac:dyDescent="0.3">
      <c r="A61" t="s">
        <v>113</v>
      </c>
      <c r="B61" t="s">
        <v>88</v>
      </c>
      <c r="C61">
        <v>3</v>
      </c>
      <c r="D61">
        <v>78</v>
      </c>
    </row>
    <row r="62" spans="1:4" x14ac:dyDescent="0.3">
      <c r="A62" t="s">
        <v>173</v>
      </c>
      <c r="B62" t="s">
        <v>89</v>
      </c>
      <c r="C62">
        <v>3</v>
      </c>
      <c r="D62">
        <v>81</v>
      </c>
    </row>
    <row r="63" spans="1:4" x14ac:dyDescent="0.3">
      <c r="A63" t="s">
        <v>116</v>
      </c>
      <c r="B63" t="s">
        <v>90</v>
      </c>
      <c r="C63">
        <v>3</v>
      </c>
      <c r="D63">
        <v>82</v>
      </c>
    </row>
    <row r="64" spans="1:4" x14ac:dyDescent="0.3">
      <c r="A64" t="s">
        <v>151</v>
      </c>
      <c r="B64" t="s">
        <v>91</v>
      </c>
      <c r="C64">
        <v>3</v>
      </c>
      <c r="D64">
        <v>59</v>
      </c>
    </row>
    <row r="65" spans="1:4" x14ac:dyDescent="0.3">
      <c r="A65" t="s">
        <v>134</v>
      </c>
      <c r="B65" t="s">
        <v>92</v>
      </c>
      <c r="C65">
        <v>2</v>
      </c>
      <c r="D65">
        <v>70</v>
      </c>
    </row>
    <row r="66" spans="1:4" x14ac:dyDescent="0.3">
      <c r="A66" t="s">
        <v>163</v>
      </c>
      <c r="B66" t="s">
        <v>93</v>
      </c>
      <c r="C66">
        <v>1</v>
      </c>
      <c r="D66">
        <v>83</v>
      </c>
    </row>
    <row r="67" spans="1:4" x14ac:dyDescent="0.3">
      <c r="A67" t="s">
        <v>140</v>
      </c>
      <c r="B67" t="s">
        <v>95</v>
      </c>
      <c r="C67">
        <v>1</v>
      </c>
      <c r="D67">
        <v>76</v>
      </c>
    </row>
    <row r="68" spans="1:4" x14ac:dyDescent="0.3">
      <c r="A68" s="4" t="s">
        <v>165</v>
      </c>
      <c r="B68" t="s">
        <v>96</v>
      </c>
      <c r="C68">
        <v>1</v>
      </c>
      <c r="D68">
        <v>76</v>
      </c>
    </row>
    <row r="69" spans="1:4" x14ac:dyDescent="0.3">
      <c r="A69" s="4" t="s">
        <v>165</v>
      </c>
      <c r="B69" t="s">
        <v>97</v>
      </c>
      <c r="C69">
        <v>2</v>
      </c>
      <c r="D69">
        <v>81</v>
      </c>
    </row>
    <row r="70" spans="1:4" x14ac:dyDescent="0.3">
      <c r="A70" t="s">
        <v>157</v>
      </c>
      <c r="B70" t="s">
        <v>98</v>
      </c>
      <c r="C70">
        <v>1</v>
      </c>
      <c r="D70">
        <v>77</v>
      </c>
    </row>
    <row r="71" spans="1:4" x14ac:dyDescent="0.3">
      <c r="A71" s="2" t="s">
        <v>145</v>
      </c>
      <c r="B71" t="s">
        <v>99</v>
      </c>
      <c r="C71">
        <v>3</v>
      </c>
      <c r="D71">
        <v>64</v>
      </c>
    </row>
    <row r="72" spans="1:4" x14ac:dyDescent="0.3">
      <c r="A72" s="5" t="s">
        <v>172</v>
      </c>
      <c r="B72" t="s">
        <v>100</v>
      </c>
      <c r="C72">
        <v>3</v>
      </c>
      <c r="D72">
        <v>72</v>
      </c>
    </row>
    <row r="73" spans="1:4" x14ac:dyDescent="0.3">
      <c r="A73" t="s">
        <v>162</v>
      </c>
      <c r="B73" t="s">
        <v>101</v>
      </c>
      <c r="C73">
        <v>2</v>
      </c>
      <c r="D73">
        <v>57</v>
      </c>
    </row>
    <row r="74" spans="1:4" x14ac:dyDescent="0.3">
      <c r="A74" t="s">
        <v>141</v>
      </c>
      <c r="B74" t="s">
        <v>102</v>
      </c>
      <c r="C74">
        <v>2</v>
      </c>
      <c r="D74">
        <v>41</v>
      </c>
    </row>
    <row r="75" spans="1:4" x14ac:dyDescent="0.3">
      <c r="A75" s="4" t="s">
        <v>166</v>
      </c>
      <c r="B75" t="s">
        <v>103</v>
      </c>
      <c r="C75">
        <v>2</v>
      </c>
      <c r="D75">
        <v>81</v>
      </c>
    </row>
    <row r="76" spans="1:4" x14ac:dyDescent="0.3">
      <c r="A76" t="s">
        <v>171</v>
      </c>
      <c r="B76" t="s">
        <v>104</v>
      </c>
      <c r="C76">
        <v>2</v>
      </c>
      <c r="D76">
        <v>70</v>
      </c>
    </row>
    <row r="77" spans="1:4" x14ac:dyDescent="0.3">
      <c r="A77" t="s">
        <v>142</v>
      </c>
      <c r="B77" t="s">
        <v>105</v>
      </c>
      <c r="C77">
        <v>1</v>
      </c>
      <c r="D77">
        <v>78</v>
      </c>
    </row>
    <row r="78" spans="1:4" x14ac:dyDescent="0.3">
      <c r="A78" t="s">
        <v>160</v>
      </c>
      <c r="B78" t="s">
        <v>106</v>
      </c>
      <c r="C78">
        <v>1</v>
      </c>
      <c r="D78">
        <v>72</v>
      </c>
    </row>
    <row r="79" spans="1:4" x14ac:dyDescent="0.3">
      <c r="A79" t="s">
        <v>154</v>
      </c>
      <c r="B79" t="s">
        <v>107</v>
      </c>
      <c r="C79">
        <v>2</v>
      </c>
      <c r="D79">
        <v>58</v>
      </c>
    </row>
    <row r="80" spans="1:4" x14ac:dyDescent="0.3">
      <c r="A80" t="s">
        <v>154</v>
      </c>
      <c r="B80" t="s">
        <v>108</v>
      </c>
      <c r="C80">
        <v>2</v>
      </c>
      <c r="D80">
        <v>61</v>
      </c>
    </row>
    <row r="81" spans="1:4" x14ac:dyDescent="0.3">
      <c r="A81" s="4" t="s">
        <v>165</v>
      </c>
      <c r="B81" t="s">
        <v>109</v>
      </c>
      <c r="C81">
        <v>1</v>
      </c>
      <c r="D81">
        <v>73</v>
      </c>
    </row>
    <row r="82" spans="1:4" x14ac:dyDescent="0.3">
      <c r="A82" t="s">
        <v>120</v>
      </c>
      <c r="B82" t="s">
        <v>110</v>
      </c>
      <c r="C82">
        <v>3</v>
      </c>
      <c r="D82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7CC6-9399-4F61-A583-9DE59462F4AD}">
  <dimension ref="A1:C82"/>
  <sheetViews>
    <sheetView workbookViewId="0">
      <selection sqref="A1:B1048576"/>
    </sheetView>
  </sheetViews>
  <sheetFormatPr defaultRowHeight="14.4" x14ac:dyDescent="0.3"/>
  <sheetData>
    <row r="1" spans="1:3" x14ac:dyDescent="0.3">
      <c r="A1" t="s">
        <v>392</v>
      </c>
      <c r="B1" t="s">
        <v>1</v>
      </c>
      <c r="C1" t="s">
        <v>2</v>
      </c>
    </row>
    <row r="2" spans="1:3" x14ac:dyDescent="0.3">
      <c r="A2">
        <v>3</v>
      </c>
      <c r="B2" t="s">
        <v>7</v>
      </c>
    </row>
    <row r="3" spans="1:3" x14ac:dyDescent="0.3">
      <c r="A3">
        <v>1</v>
      </c>
      <c r="B3">
        <v>2015</v>
      </c>
      <c r="C3">
        <v>6</v>
      </c>
    </row>
    <row r="4" spans="1:3" x14ac:dyDescent="0.3">
      <c r="A4">
        <v>1</v>
      </c>
      <c r="B4">
        <v>2004</v>
      </c>
      <c r="C4">
        <v>17</v>
      </c>
    </row>
    <row r="5" spans="1:3" x14ac:dyDescent="0.3">
      <c r="A5">
        <v>3</v>
      </c>
      <c r="B5">
        <v>2000</v>
      </c>
      <c r="C5">
        <v>20</v>
      </c>
    </row>
    <row r="6" spans="1:3" x14ac:dyDescent="0.3">
      <c r="A6">
        <v>1</v>
      </c>
      <c r="B6">
        <v>2005</v>
      </c>
      <c r="C6">
        <v>16</v>
      </c>
    </row>
    <row r="7" spans="1:3" x14ac:dyDescent="0.3">
      <c r="A7">
        <v>2</v>
      </c>
      <c r="B7">
        <v>2001</v>
      </c>
      <c r="C7">
        <v>21</v>
      </c>
    </row>
    <row r="8" spans="1:3" x14ac:dyDescent="0.3">
      <c r="A8">
        <v>2</v>
      </c>
      <c r="B8">
        <v>2014</v>
      </c>
      <c r="C8">
        <v>6</v>
      </c>
    </row>
    <row r="9" spans="1:3" x14ac:dyDescent="0.3">
      <c r="A9">
        <v>1</v>
      </c>
    </row>
    <row r="10" spans="1:3" x14ac:dyDescent="0.3">
      <c r="A10">
        <v>1</v>
      </c>
      <c r="B10">
        <v>2013</v>
      </c>
      <c r="C10">
        <v>8</v>
      </c>
    </row>
    <row r="11" spans="1:3" x14ac:dyDescent="0.3">
      <c r="A11">
        <v>2</v>
      </c>
      <c r="B11">
        <v>2014</v>
      </c>
      <c r="C11">
        <v>7</v>
      </c>
    </row>
    <row r="12" spans="1:3" x14ac:dyDescent="0.3">
      <c r="A12">
        <v>1</v>
      </c>
      <c r="B12">
        <v>2012</v>
      </c>
      <c r="C12">
        <v>8</v>
      </c>
    </row>
    <row r="13" spans="1:3" x14ac:dyDescent="0.3">
      <c r="A13">
        <v>1</v>
      </c>
      <c r="B13">
        <v>2019</v>
      </c>
      <c r="C13">
        <v>1</v>
      </c>
    </row>
    <row r="14" spans="1:3" x14ac:dyDescent="0.3">
      <c r="A14">
        <v>3</v>
      </c>
      <c r="B14">
        <v>2013</v>
      </c>
      <c r="C14">
        <v>9</v>
      </c>
    </row>
    <row r="15" spans="1:3" x14ac:dyDescent="0.3">
      <c r="A15">
        <v>2</v>
      </c>
      <c r="B15">
        <v>1992</v>
      </c>
      <c r="C15">
        <v>28</v>
      </c>
    </row>
    <row r="16" spans="1:3" x14ac:dyDescent="0.3">
      <c r="A16">
        <v>2</v>
      </c>
      <c r="B16">
        <v>2005</v>
      </c>
      <c r="C16">
        <v>16</v>
      </c>
    </row>
    <row r="17" spans="1:3" x14ac:dyDescent="0.3">
      <c r="A17">
        <v>3</v>
      </c>
      <c r="B17">
        <v>2010</v>
      </c>
      <c r="C17">
        <v>11</v>
      </c>
    </row>
    <row r="18" spans="1:3" x14ac:dyDescent="0.3">
      <c r="A18">
        <v>3</v>
      </c>
    </row>
    <row r="19" spans="1:3" x14ac:dyDescent="0.3">
      <c r="A19">
        <v>2</v>
      </c>
      <c r="B19">
        <v>1996</v>
      </c>
      <c r="C19">
        <v>26</v>
      </c>
    </row>
    <row r="20" spans="1:3" x14ac:dyDescent="0.3">
      <c r="A20">
        <v>3</v>
      </c>
      <c r="B20">
        <v>2000</v>
      </c>
      <c r="C20">
        <v>20</v>
      </c>
    </row>
    <row r="21" spans="1:3" x14ac:dyDescent="0.3">
      <c r="A21">
        <v>1</v>
      </c>
      <c r="B21">
        <v>2002</v>
      </c>
      <c r="C21">
        <v>18</v>
      </c>
    </row>
    <row r="22" spans="1:3" x14ac:dyDescent="0.3">
      <c r="A22">
        <v>3</v>
      </c>
      <c r="B22">
        <v>2005</v>
      </c>
      <c r="C22">
        <v>15</v>
      </c>
    </row>
    <row r="23" spans="1:3" x14ac:dyDescent="0.3">
      <c r="A23">
        <v>2</v>
      </c>
      <c r="B23">
        <v>1995</v>
      </c>
      <c r="C23">
        <v>26</v>
      </c>
    </row>
    <row r="24" spans="1:3" x14ac:dyDescent="0.3">
      <c r="A24">
        <v>3</v>
      </c>
      <c r="B24">
        <v>2010</v>
      </c>
      <c r="C24">
        <v>11</v>
      </c>
    </row>
    <row r="25" spans="1:3" x14ac:dyDescent="0.3">
      <c r="A25">
        <v>1</v>
      </c>
      <c r="B25">
        <v>2006</v>
      </c>
      <c r="C25">
        <v>15</v>
      </c>
    </row>
    <row r="26" spans="1:3" x14ac:dyDescent="0.3">
      <c r="A26">
        <v>1</v>
      </c>
      <c r="B26">
        <v>2013</v>
      </c>
      <c r="C26">
        <v>8</v>
      </c>
    </row>
    <row r="27" spans="1:3" x14ac:dyDescent="0.3">
      <c r="A27">
        <v>1</v>
      </c>
      <c r="B27">
        <v>2012</v>
      </c>
      <c r="C27">
        <v>9</v>
      </c>
    </row>
    <row r="28" spans="1:3" x14ac:dyDescent="0.3">
      <c r="A28">
        <v>1</v>
      </c>
      <c r="B28">
        <v>2007</v>
      </c>
      <c r="C28">
        <v>14</v>
      </c>
    </row>
    <row r="29" spans="1:3" x14ac:dyDescent="0.3">
      <c r="A29">
        <v>3</v>
      </c>
      <c r="B29">
        <v>2014</v>
      </c>
      <c r="C29">
        <v>6</v>
      </c>
    </row>
    <row r="30" spans="1:3" x14ac:dyDescent="0.3">
      <c r="A30">
        <v>1</v>
      </c>
      <c r="B30">
        <v>2001</v>
      </c>
      <c r="C30">
        <v>21</v>
      </c>
    </row>
    <row r="31" spans="1:3" x14ac:dyDescent="0.3">
      <c r="A31">
        <v>3</v>
      </c>
      <c r="B31">
        <v>2005</v>
      </c>
      <c r="C31">
        <v>15</v>
      </c>
    </row>
    <row r="32" spans="1:3" x14ac:dyDescent="0.3">
      <c r="A32">
        <v>2</v>
      </c>
      <c r="B32">
        <v>2008</v>
      </c>
      <c r="C32">
        <v>13</v>
      </c>
    </row>
    <row r="33" spans="1:3" x14ac:dyDescent="0.3">
      <c r="A33">
        <v>3</v>
      </c>
      <c r="B33">
        <v>2013</v>
      </c>
      <c r="C33">
        <v>7</v>
      </c>
    </row>
    <row r="34" spans="1:3" x14ac:dyDescent="0.3">
      <c r="A34">
        <v>3</v>
      </c>
    </row>
    <row r="35" spans="1:3" x14ac:dyDescent="0.3">
      <c r="A35">
        <v>2</v>
      </c>
      <c r="B35">
        <v>2016</v>
      </c>
      <c r="C35">
        <v>6</v>
      </c>
    </row>
    <row r="36" spans="1:3" x14ac:dyDescent="0.3">
      <c r="A36">
        <v>3</v>
      </c>
      <c r="B36">
        <v>2014</v>
      </c>
      <c r="C36">
        <v>6</v>
      </c>
    </row>
    <row r="37" spans="1:3" x14ac:dyDescent="0.3">
      <c r="A37">
        <v>3</v>
      </c>
      <c r="B37">
        <v>2014</v>
      </c>
      <c r="C37">
        <v>4</v>
      </c>
    </row>
    <row r="38" spans="1:3" x14ac:dyDescent="0.3">
      <c r="A38">
        <v>3</v>
      </c>
      <c r="B38">
        <v>2014</v>
      </c>
      <c r="C38">
        <v>6</v>
      </c>
    </row>
    <row r="39" spans="1:3" x14ac:dyDescent="0.3">
      <c r="A39">
        <v>1</v>
      </c>
      <c r="B39">
        <v>2008</v>
      </c>
      <c r="C39">
        <v>12</v>
      </c>
    </row>
    <row r="40" spans="1:3" x14ac:dyDescent="0.3">
      <c r="A40">
        <v>3</v>
      </c>
      <c r="B40">
        <v>2008</v>
      </c>
      <c r="C40">
        <v>12</v>
      </c>
    </row>
    <row r="41" spans="1:3" x14ac:dyDescent="0.3">
      <c r="A41">
        <v>3</v>
      </c>
      <c r="B41">
        <v>2016</v>
      </c>
      <c r="C41">
        <v>4</v>
      </c>
    </row>
    <row r="42" spans="1:3" x14ac:dyDescent="0.3">
      <c r="A42">
        <v>3</v>
      </c>
      <c r="B42">
        <v>2007</v>
      </c>
      <c r="C42">
        <v>10</v>
      </c>
    </row>
    <row r="43" spans="1:3" x14ac:dyDescent="0.3">
      <c r="A43">
        <v>1</v>
      </c>
      <c r="B43">
        <v>2006</v>
      </c>
      <c r="C43">
        <v>15</v>
      </c>
    </row>
    <row r="44" spans="1:3" x14ac:dyDescent="0.3">
      <c r="A44">
        <v>2</v>
      </c>
      <c r="B44">
        <v>2018</v>
      </c>
      <c r="C44">
        <v>3</v>
      </c>
    </row>
    <row r="45" spans="1:3" x14ac:dyDescent="0.3">
      <c r="A45">
        <v>1</v>
      </c>
      <c r="B45">
        <v>2019</v>
      </c>
      <c r="C45">
        <v>3</v>
      </c>
    </row>
    <row r="46" spans="1:3" x14ac:dyDescent="0.3">
      <c r="A46">
        <v>1</v>
      </c>
      <c r="B46">
        <v>2014</v>
      </c>
      <c r="C46">
        <v>6</v>
      </c>
    </row>
    <row r="47" spans="1:3" x14ac:dyDescent="0.3">
      <c r="A47">
        <v>2</v>
      </c>
      <c r="B47">
        <v>2016</v>
      </c>
      <c r="C47">
        <v>5</v>
      </c>
    </row>
    <row r="48" spans="1:3" x14ac:dyDescent="0.3">
      <c r="A48">
        <v>1</v>
      </c>
      <c r="B48">
        <v>2014</v>
      </c>
      <c r="C48">
        <v>6</v>
      </c>
    </row>
    <row r="49" spans="1:3" x14ac:dyDescent="0.3">
      <c r="A49">
        <v>1</v>
      </c>
      <c r="B49">
        <v>2005</v>
      </c>
      <c r="C49">
        <v>16</v>
      </c>
    </row>
    <row r="50" spans="1:3" x14ac:dyDescent="0.3">
      <c r="A50">
        <v>3</v>
      </c>
      <c r="B50">
        <v>2003</v>
      </c>
      <c r="C50">
        <v>17</v>
      </c>
    </row>
    <row r="51" spans="1:3" x14ac:dyDescent="0.3">
      <c r="A51">
        <v>1</v>
      </c>
      <c r="B51">
        <v>2005</v>
      </c>
      <c r="C51">
        <v>16</v>
      </c>
    </row>
    <row r="52" spans="1:3" x14ac:dyDescent="0.3">
      <c r="A52">
        <v>2</v>
      </c>
      <c r="B52">
        <v>2005</v>
      </c>
      <c r="C52">
        <v>16</v>
      </c>
    </row>
    <row r="53" spans="1:3" x14ac:dyDescent="0.3">
      <c r="A53">
        <v>3</v>
      </c>
      <c r="B53">
        <v>2015</v>
      </c>
      <c r="C53">
        <v>3</v>
      </c>
    </row>
    <row r="54" spans="1:3" x14ac:dyDescent="0.3">
      <c r="A54">
        <v>3</v>
      </c>
      <c r="B54">
        <v>2016</v>
      </c>
      <c r="C54">
        <v>3</v>
      </c>
    </row>
    <row r="55" spans="1:3" x14ac:dyDescent="0.3">
      <c r="A55">
        <v>2</v>
      </c>
    </row>
    <row r="56" spans="1:3" x14ac:dyDescent="0.3">
      <c r="A56">
        <v>2</v>
      </c>
      <c r="B56">
        <v>2015</v>
      </c>
      <c r="C56">
        <v>5</v>
      </c>
    </row>
    <row r="57" spans="1:3" x14ac:dyDescent="0.3">
      <c r="A57">
        <v>2</v>
      </c>
      <c r="B57">
        <v>2012</v>
      </c>
      <c r="C57">
        <v>6</v>
      </c>
    </row>
    <row r="58" spans="1:3" x14ac:dyDescent="0.3">
      <c r="A58">
        <v>3</v>
      </c>
      <c r="B58">
        <v>2008</v>
      </c>
      <c r="C58">
        <v>13</v>
      </c>
    </row>
    <row r="59" spans="1:3" x14ac:dyDescent="0.3">
      <c r="A59">
        <v>1</v>
      </c>
      <c r="B59">
        <v>2013</v>
      </c>
      <c r="C59">
        <v>7</v>
      </c>
    </row>
    <row r="60" spans="1:3" x14ac:dyDescent="0.3">
      <c r="A60">
        <v>3</v>
      </c>
      <c r="B60">
        <v>2005</v>
      </c>
      <c r="C60">
        <v>15</v>
      </c>
    </row>
    <row r="61" spans="1:3" x14ac:dyDescent="0.3">
      <c r="A61">
        <v>3</v>
      </c>
      <c r="B61">
        <v>2009</v>
      </c>
      <c r="C61">
        <v>9</v>
      </c>
    </row>
    <row r="62" spans="1:3" x14ac:dyDescent="0.3">
      <c r="A62">
        <v>3</v>
      </c>
      <c r="B62">
        <v>1999</v>
      </c>
      <c r="C62">
        <v>20</v>
      </c>
    </row>
    <row r="63" spans="1:3" x14ac:dyDescent="0.3">
      <c r="A63">
        <v>3</v>
      </c>
      <c r="B63">
        <v>2005</v>
      </c>
      <c r="C63">
        <v>14</v>
      </c>
    </row>
    <row r="64" spans="1:3" x14ac:dyDescent="0.3">
      <c r="A64">
        <v>3</v>
      </c>
      <c r="B64">
        <v>2007</v>
      </c>
      <c r="C64">
        <v>14</v>
      </c>
    </row>
    <row r="65" spans="1:3" x14ac:dyDescent="0.3">
      <c r="A65">
        <v>2</v>
      </c>
      <c r="B65">
        <v>2013</v>
      </c>
      <c r="C65">
        <v>7</v>
      </c>
    </row>
    <row r="66" spans="1:3" x14ac:dyDescent="0.3">
      <c r="A66">
        <v>1</v>
      </c>
      <c r="B66">
        <v>2015</v>
      </c>
      <c r="C66">
        <v>6</v>
      </c>
    </row>
    <row r="67" spans="1:3" x14ac:dyDescent="0.3">
      <c r="A67">
        <v>1</v>
      </c>
      <c r="B67">
        <v>1999</v>
      </c>
      <c r="C67">
        <v>21</v>
      </c>
    </row>
    <row r="68" spans="1:3" x14ac:dyDescent="0.3">
      <c r="A68">
        <v>1</v>
      </c>
      <c r="B68">
        <v>2001</v>
      </c>
      <c r="C68">
        <v>20</v>
      </c>
    </row>
    <row r="69" spans="1:3" x14ac:dyDescent="0.3">
      <c r="A69">
        <v>2</v>
      </c>
      <c r="B69">
        <v>2005</v>
      </c>
      <c r="C69">
        <v>16</v>
      </c>
    </row>
    <row r="70" spans="1:3" x14ac:dyDescent="0.3">
      <c r="A70">
        <v>1</v>
      </c>
      <c r="B70" s="1">
        <v>45214</v>
      </c>
      <c r="C70">
        <v>6</v>
      </c>
    </row>
    <row r="71" spans="1:3" x14ac:dyDescent="0.3">
      <c r="A71">
        <v>3</v>
      </c>
      <c r="B71">
        <v>2019</v>
      </c>
      <c r="C71">
        <v>2</v>
      </c>
    </row>
    <row r="72" spans="1:3" x14ac:dyDescent="0.3">
      <c r="A72">
        <v>3</v>
      </c>
      <c r="B72">
        <v>2017</v>
      </c>
      <c r="C72">
        <v>4</v>
      </c>
    </row>
    <row r="73" spans="1:3" x14ac:dyDescent="0.3">
      <c r="A73">
        <v>2</v>
      </c>
      <c r="B73">
        <v>2018</v>
      </c>
      <c r="C73">
        <v>3</v>
      </c>
    </row>
    <row r="74" spans="1:3" x14ac:dyDescent="0.3">
      <c r="A74">
        <v>2</v>
      </c>
      <c r="B74" s="1">
        <v>45183</v>
      </c>
      <c r="C74">
        <v>6</v>
      </c>
    </row>
    <row r="75" spans="1:3" x14ac:dyDescent="0.3">
      <c r="A75">
        <v>2</v>
      </c>
      <c r="B75">
        <v>2014</v>
      </c>
      <c r="C75">
        <v>8</v>
      </c>
    </row>
    <row r="76" spans="1:3" x14ac:dyDescent="0.3">
      <c r="A76">
        <v>2</v>
      </c>
      <c r="B76">
        <v>2004</v>
      </c>
      <c r="C76">
        <v>18</v>
      </c>
    </row>
    <row r="77" spans="1:3" x14ac:dyDescent="0.3">
      <c r="A77">
        <v>1</v>
      </c>
      <c r="B77">
        <v>2017</v>
      </c>
      <c r="C77">
        <v>3</v>
      </c>
    </row>
    <row r="78" spans="1:3" x14ac:dyDescent="0.3">
      <c r="A78">
        <v>1</v>
      </c>
      <c r="B78">
        <v>2010</v>
      </c>
      <c r="C78">
        <v>10</v>
      </c>
    </row>
    <row r="79" spans="1:3" x14ac:dyDescent="0.3">
      <c r="A79">
        <v>2</v>
      </c>
      <c r="B79">
        <v>2019</v>
      </c>
      <c r="C79">
        <v>2</v>
      </c>
    </row>
    <row r="80" spans="1:3" x14ac:dyDescent="0.3">
      <c r="A80">
        <v>2</v>
      </c>
      <c r="B80">
        <v>2019</v>
      </c>
      <c r="C80">
        <v>2</v>
      </c>
    </row>
    <row r="81" spans="1:3" x14ac:dyDescent="0.3">
      <c r="A81">
        <v>1</v>
      </c>
      <c r="B81">
        <v>2016</v>
      </c>
      <c r="C81">
        <v>5</v>
      </c>
    </row>
    <row r="82" spans="1:3" x14ac:dyDescent="0.3">
      <c r="A82">
        <v>3</v>
      </c>
      <c r="B82">
        <v>2003</v>
      </c>
      <c r="C82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2449-E094-4A75-91B0-9B94275CE0EA}">
  <dimension ref="A1:F43"/>
  <sheetViews>
    <sheetView zoomScale="70" zoomScaleNormal="70" workbookViewId="0">
      <selection sqref="A1:XFD1048576"/>
    </sheetView>
  </sheetViews>
  <sheetFormatPr defaultRowHeight="14.4" x14ac:dyDescent="0.3"/>
  <cols>
    <col min="1" max="4" width="8.88671875" style="12"/>
    <col min="5" max="5" width="17.77734375" style="15" bestFit="1" customWidth="1"/>
    <col min="6" max="6" width="12.5546875" style="12" customWidth="1"/>
    <col min="7" max="16384" width="8.88671875" style="12"/>
  </cols>
  <sheetData>
    <row r="1" spans="1:6" x14ac:dyDescent="0.3">
      <c r="A1" s="12" t="s">
        <v>425</v>
      </c>
      <c r="B1" s="12" t="s">
        <v>1</v>
      </c>
      <c r="C1" s="12" t="s">
        <v>2</v>
      </c>
      <c r="D1" s="12" t="s">
        <v>3</v>
      </c>
      <c r="E1" s="15" t="s">
        <v>4</v>
      </c>
      <c r="F1" s="12" t="s">
        <v>393</v>
      </c>
    </row>
    <row r="2" spans="1:6" x14ac:dyDescent="0.3">
      <c r="A2" s="12">
        <v>1</v>
      </c>
      <c r="B2" s="12">
        <v>2015</v>
      </c>
      <c r="C2" s="12">
        <v>6</v>
      </c>
      <c r="D2" s="12" t="s">
        <v>9</v>
      </c>
      <c r="E2" s="15" t="s">
        <v>10</v>
      </c>
      <c r="F2" s="12">
        <v>17</v>
      </c>
    </row>
    <row r="3" spans="1:6" x14ac:dyDescent="0.3">
      <c r="A3" s="12">
        <v>1</v>
      </c>
      <c r="B3" s="12">
        <v>2005</v>
      </c>
      <c r="C3" s="12">
        <v>16</v>
      </c>
      <c r="D3" s="12" t="s">
        <v>9</v>
      </c>
      <c r="E3" s="15" t="s">
        <v>16</v>
      </c>
      <c r="F3" s="12">
        <v>7.71</v>
      </c>
    </row>
    <row r="4" spans="1:6" x14ac:dyDescent="0.3">
      <c r="A4" s="12">
        <v>1</v>
      </c>
      <c r="D4" s="12" t="s">
        <v>9</v>
      </c>
      <c r="E4" s="15" t="s">
        <v>16</v>
      </c>
      <c r="F4" s="12">
        <v>13.5</v>
      </c>
    </row>
    <row r="5" spans="1:6" x14ac:dyDescent="0.3">
      <c r="A5" s="12">
        <v>1</v>
      </c>
      <c r="B5" s="12">
        <v>2013</v>
      </c>
      <c r="C5" s="12">
        <v>8</v>
      </c>
      <c r="D5" s="12" t="s">
        <v>9</v>
      </c>
      <c r="E5" s="15" t="s">
        <v>22</v>
      </c>
      <c r="F5" s="12">
        <v>5.96</v>
      </c>
    </row>
    <row r="6" spans="1:6" x14ac:dyDescent="0.3">
      <c r="A6" s="12">
        <v>1</v>
      </c>
      <c r="B6" s="12">
        <v>2019</v>
      </c>
      <c r="C6" s="12">
        <v>1</v>
      </c>
      <c r="D6" s="12" t="s">
        <v>9</v>
      </c>
      <c r="E6" s="15" t="s">
        <v>26</v>
      </c>
      <c r="F6" s="12">
        <v>16.53</v>
      </c>
    </row>
    <row r="7" spans="1:6" x14ac:dyDescent="0.3">
      <c r="A7" s="12">
        <v>1</v>
      </c>
      <c r="B7" s="12">
        <v>2013</v>
      </c>
      <c r="C7" s="12">
        <v>8</v>
      </c>
      <c r="D7" s="12" t="s">
        <v>9</v>
      </c>
      <c r="E7" s="15" t="s">
        <v>44</v>
      </c>
      <c r="F7" s="12">
        <v>43.83</v>
      </c>
    </row>
    <row r="8" spans="1:6" x14ac:dyDescent="0.3">
      <c r="A8" s="12">
        <v>1</v>
      </c>
      <c r="B8" s="12">
        <v>2012</v>
      </c>
      <c r="C8" s="12">
        <v>9</v>
      </c>
      <c r="D8" s="12" t="s">
        <v>9</v>
      </c>
      <c r="E8" s="15" t="s">
        <v>46</v>
      </c>
      <c r="F8" s="12">
        <v>7.95</v>
      </c>
    </row>
    <row r="9" spans="1:6" x14ac:dyDescent="0.3">
      <c r="A9" s="12">
        <v>1</v>
      </c>
      <c r="B9" s="12">
        <v>2007</v>
      </c>
      <c r="C9" s="12">
        <v>14</v>
      </c>
      <c r="D9" s="12" t="s">
        <v>9</v>
      </c>
      <c r="E9" s="14">
        <v>44442</v>
      </c>
      <c r="F9" s="12">
        <v>19.45</v>
      </c>
    </row>
    <row r="10" spans="1:6" x14ac:dyDescent="0.3">
      <c r="A10" s="12">
        <v>1</v>
      </c>
      <c r="B10" s="12">
        <v>2001</v>
      </c>
      <c r="C10" s="12">
        <v>21</v>
      </c>
      <c r="D10" s="12" t="s">
        <v>9</v>
      </c>
      <c r="E10" s="14">
        <v>44351</v>
      </c>
      <c r="F10" s="12">
        <v>5.9</v>
      </c>
    </row>
    <row r="11" spans="1:6" x14ac:dyDescent="0.3">
      <c r="A11" s="12">
        <v>1</v>
      </c>
      <c r="B11" s="12">
        <v>2008</v>
      </c>
      <c r="C11" s="12">
        <v>12</v>
      </c>
      <c r="D11" s="12" t="s">
        <v>9</v>
      </c>
      <c r="E11" s="15" t="s">
        <v>62</v>
      </c>
      <c r="F11" s="12">
        <v>39.020000000000003</v>
      </c>
    </row>
    <row r="12" spans="1:6" x14ac:dyDescent="0.3">
      <c r="A12" s="12">
        <v>1</v>
      </c>
      <c r="B12" s="12">
        <v>2019</v>
      </c>
      <c r="C12" s="12">
        <v>3</v>
      </c>
      <c r="D12" s="12" t="s">
        <v>9</v>
      </c>
      <c r="E12" s="14">
        <v>44776</v>
      </c>
      <c r="F12" s="12">
        <v>5.85</v>
      </c>
    </row>
    <row r="13" spans="1:6" x14ac:dyDescent="0.3">
      <c r="A13" s="12">
        <v>1</v>
      </c>
      <c r="B13" s="12">
        <v>2005</v>
      </c>
      <c r="C13" s="12">
        <v>16</v>
      </c>
      <c r="D13" s="12" t="s">
        <v>9</v>
      </c>
      <c r="E13" s="14">
        <v>44776</v>
      </c>
      <c r="F13" s="12">
        <v>20.02</v>
      </c>
    </row>
    <row r="14" spans="1:6" x14ac:dyDescent="0.3">
      <c r="A14" s="12">
        <v>1</v>
      </c>
      <c r="B14" s="12">
        <v>2015</v>
      </c>
      <c r="C14" s="12">
        <v>6</v>
      </c>
      <c r="D14" s="12" t="s">
        <v>9</v>
      </c>
      <c r="E14" s="15" t="s">
        <v>94</v>
      </c>
      <c r="F14" s="12">
        <v>9.2100000000000009</v>
      </c>
    </row>
    <row r="15" spans="1:6" x14ac:dyDescent="0.3">
      <c r="A15" s="12">
        <v>1</v>
      </c>
      <c r="B15" s="12">
        <v>2001</v>
      </c>
      <c r="C15" s="12">
        <v>20</v>
      </c>
      <c r="D15" s="12" t="s">
        <v>9</v>
      </c>
      <c r="E15" s="15" t="s">
        <v>46</v>
      </c>
      <c r="F15" s="12">
        <v>22.06</v>
      </c>
    </row>
    <row r="16" spans="1:6" x14ac:dyDescent="0.3">
      <c r="A16" s="12">
        <v>1</v>
      </c>
      <c r="B16" s="13">
        <v>45214</v>
      </c>
      <c r="C16" s="12">
        <v>6</v>
      </c>
      <c r="D16" s="12" t="s">
        <v>9</v>
      </c>
      <c r="E16" s="15" t="s">
        <v>83</v>
      </c>
      <c r="F16" s="12">
        <v>8.9499999999999993</v>
      </c>
    </row>
    <row r="17" spans="1:6" x14ac:dyDescent="0.3">
      <c r="A17" s="12">
        <v>1</v>
      </c>
      <c r="B17" s="12">
        <v>2017</v>
      </c>
      <c r="C17" s="12">
        <v>3</v>
      </c>
      <c r="D17" s="12" t="s">
        <v>9</v>
      </c>
      <c r="E17" s="14">
        <v>43902</v>
      </c>
      <c r="F17" s="12">
        <v>37.53</v>
      </c>
    </row>
    <row r="18" spans="1:6" x14ac:dyDescent="0.3">
      <c r="A18" s="12">
        <v>1</v>
      </c>
      <c r="B18" s="12">
        <v>2016</v>
      </c>
      <c r="C18" s="12">
        <v>5</v>
      </c>
      <c r="D18" s="12" t="s">
        <v>9</v>
      </c>
      <c r="E18" s="15" t="s">
        <v>46</v>
      </c>
      <c r="F18" s="12">
        <v>6.26</v>
      </c>
    </row>
    <row r="19" spans="1:6" x14ac:dyDescent="0.3">
      <c r="A19" s="12">
        <v>2</v>
      </c>
      <c r="B19" s="12">
        <v>2001</v>
      </c>
      <c r="C19" s="12">
        <v>21</v>
      </c>
      <c r="D19" s="12" t="s">
        <v>9</v>
      </c>
      <c r="E19" s="14">
        <v>44776</v>
      </c>
      <c r="F19" s="12">
        <v>9.1999999999999993</v>
      </c>
    </row>
    <row r="20" spans="1:6" x14ac:dyDescent="0.3">
      <c r="A20" s="12">
        <v>2</v>
      </c>
      <c r="B20" s="12">
        <v>2014</v>
      </c>
      <c r="C20" s="12">
        <v>6</v>
      </c>
      <c r="D20" s="12" t="s">
        <v>9</v>
      </c>
      <c r="E20" s="15" t="s">
        <v>19</v>
      </c>
      <c r="F20" s="12">
        <v>8.65</v>
      </c>
    </row>
    <row r="21" spans="1:6" x14ac:dyDescent="0.3">
      <c r="A21" s="12">
        <v>2</v>
      </c>
      <c r="B21" s="12">
        <v>2014</v>
      </c>
      <c r="C21" s="12">
        <v>7</v>
      </c>
      <c r="D21" s="12" t="s">
        <v>9</v>
      </c>
      <c r="E21" s="14">
        <v>44086</v>
      </c>
      <c r="F21" s="12">
        <v>61.01</v>
      </c>
    </row>
    <row r="22" spans="1:6" x14ac:dyDescent="0.3">
      <c r="A22" s="12">
        <v>2</v>
      </c>
      <c r="B22" s="12">
        <v>2005</v>
      </c>
      <c r="C22" s="12">
        <v>16</v>
      </c>
      <c r="D22" s="12" t="s">
        <v>9</v>
      </c>
      <c r="E22" s="15" t="s">
        <v>16</v>
      </c>
      <c r="F22" s="12">
        <v>6.41</v>
      </c>
    </row>
    <row r="23" spans="1:6" x14ac:dyDescent="0.3">
      <c r="A23" s="12">
        <v>2</v>
      </c>
      <c r="B23" s="12">
        <v>1996</v>
      </c>
      <c r="C23" s="12">
        <v>26</v>
      </c>
      <c r="D23" s="12" t="s">
        <v>9</v>
      </c>
      <c r="E23" s="14">
        <v>44351</v>
      </c>
      <c r="F23" s="12">
        <v>34.200000000000003</v>
      </c>
    </row>
    <row r="24" spans="1:6" x14ac:dyDescent="0.3">
      <c r="A24" s="12">
        <v>2</v>
      </c>
      <c r="B24" s="12">
        <v>2008</v>
      </c>
      <c r="C24" s="12">
        <v>13</v>
      </c>
      <c r="D24" s="12" t="s">
        <v>9</v>
      </c>
      <c r="E24" s="14">
        <v>44447</v>
      </c>
      <c r="F24" s="12">
        <v>19.600000000000001</v>
      </c>
    </row>
    <row r="25" spans="1:6" x14ac:dyDescent="0.3">
      <c r="A25" s="12">
        <v>2</v>
      </c>
      <c r="B25" s="12">
        <v>2016</v>
      </c>
      <c r="C25" s="12">
        <v>6</v>
      </c>
      <c r="D25" s="12" t="s">
        <v>9</v>
      </c>
      <c r="E25" s="14">
        <v>44775</v>
      </c>
      <c r="F25" s="12">
        <v>51.67</v>
      </c>
    </row>
    <row r="26" spans="1:6" x14ac:dyDescent="0.3">
      <c r="A26" s="12">
        <v>2</v>
      </c>
      <c r="B26" s="12">
        <v>2018</v>
      </c>
      <c r="C26" s="12">
        <v>3</v>
      </c>
      <c r="D26" s="12" t="s">
        <v>9</v>
      </c>
      <c r="E26" s="14">
        <v>44477</v>
      </c>
      <c r="F26" s="12">
        <v>10.86</v>
      </c>
    </row>
    <row r="27" spans="1:6" x14ac:dyDescent="0.3">
      <c r="A27" s="12">
        <v>2</v>
      </c>
      <c r="B27" s="12">
        <v>2016</v>
      </c>
      <c r="C27" s="12">
        <v>5</v>
      </c>
      <c r="D27" s="12" t="s">
        <v>9</v>
      </c>
      <c r="E27" s="14">
        <v>44477</v>
      </c>
      <c r="F27" s="12">
        <v>6.95</v>
      </c>
    </row>
    <row r="28" spans="1:6" x14ac:dyDescent="0.3">
      <c r="A28" s="12">
        <v>2</v>
      </c>
      <c r="B28" s="12">
        <v>2005</v>
      </c>
      <c r="C28" s="12">
        <v>16</v>
      </c>
      <c r="D28" s="12" t="s">
        <v>9</v>
      </c>
      <c r="E28" s="15" t="s">
        <v>77</v>
      </c>
      <c r="F28" s="12">
        <v>15.76</v>
      </c>
    </row>
    <row r="29" spans="1:6" x14ac:dyDescent="0.3">
      <c r="A29" s="12">
        <v>2</v>
      </c>
      <c r="B29" s="12">
        <v>2015</v>
      </c>
      <c r="C29" s="12">
        <v>5</v>
      </c>
      <c r="D29" s="12" t="s">
        <v>9</v>
      </c>
      <c r="E29" s="15" t="s">
        <v>83</v>
      </c>
      <c r="F29" s="12">
        <v>8.52</v>
      </c>
    </row>
    <row r="30" spans="1:6" x14ac:dyDescent="0.3">
      <c r="A30" s="12">
        <v>2</v>
      </c>
      <c r="B30" s="12">
        <v>2013</v>
      </c>
      <c r="C30" s="12">
        <v>7</v>
      </c>
      <c r="D30" s="12" t="s">
        <v>9</v>
      </c>
      <c r="E30" s="14">
        <v>44291</v>
      </c>
      <c r="F30" s="12">
        <v>20.93</v>
      </c>
    </row>
    <row r="31" spans="1:6" x14ac:dyDescent="0.3">
      <c r="A31" s="12">
        <v>2</v>
      </c>
      <c r="B31" s="12">
        <v>2005</v>
      </c>
      <c r="C31" s="12">
        <v>16</v>
      </c>
      <c r="D31" s="12" t="s">
        <v>9</v>
      </c>
      <c r="E31" s="15" t="s">
        <v>46</v>
      </c>
      <c r="F31" s="12">
        <v>10.17</v>
      </c>
    </row>
    <row r="32" spans="1:6" x14ac:dyDescent="0.3">
      <c r="A32" s="12">
        <v>2</v>
      </c>
      <c r="B32" s="12">
        <v>2004</v>
      </c>
      <c r="C32" s="12">
        <v>18</v>
      </c>
      <c r="D32" s="12" t="s">
        <v>9</v>
      </c>
      <c r="E32" s="14">
        <v>44776</v>
      </c>
      <c r="F32" s="12">
        <v>7.21</v>
      </c>
    </row>
    <row r="33" spans="1:6" x14ac:dyDescent="0.3">
      <c r="A33" s="12">
        <v>2</v>
      </c>
      <c r="B33" s="12">
        <v>2019</v>
      </c>
      <c r="C33" s="12">
        <v>2</v>
      </c>
      <c r="D33" s="12" t="s">
        <v>9</v>
      </c>
      <c r="E33" s="14">
        <v>44386</v>
      </c>
      <c r="F33" s="12">
        <v>8.32</v>
      </c>
    </row>
    <row r="34" spans="1:6" x14ac:dyDescent="0.3">
      <c r="A34" s="12">
        <v>3</v>
      </c>
      <c r="D34" s="12" t="s">
        <v>9</v>
      </c>
      <c r="E34" s="15" t="s">
        <v>33</v>
      </c>
      <c r="F34" s="12">
        <v>6.56</v>
      </c>
    </row>
    <row r="35" spans="1:6" x14ac:dyDescent="0.3">
      <c r="A35" s="12">
        <v>3</v>
      </c>
      <c r="B35" s="12">
        <v>2000</v>
      </c>
      <c r="C35" s="12">
        <v>20</v>
      </c>
      <c r="D35" s="12" t="s">
        <v>9</v>
      </c>
      <c r="E35" s="14">
        <v>44688</v>
      </c>
      <c r="F35" s="12">
        <v>10.02</v>
      </c>
    </row>
    <row r="36" spans="1:6" x14ac:dyDescent="0.3">
      <c r="A36" s="12">
        <v>3</v>
      </c>
      <c r="B36" s="12">
        <v>2005</v>
      </c>
      <c r="C36" s="12">
        <v>15</v>
      </c>
      <c r="D36" s="12" t="s">
        <v>9</v>
      </c>
      <c r="E36" s="14">
        <v>43867</v>
      </c>
      <c r="F36" s="12">
        <v>7.6</v>
      </c>
    </row>
    <row r="37" spans="1:6" x14ac:dyDescent="0.3">
      <c r="A37" s="12">
        <v>3</v>
      </c>
      <c r="B37" s="12">
        <v>2010</v>
      </c>
      <c r="C37" s="12">
        <v>11</v>
      </c>
      <c r="D37" s="12" t="s">
        <v>9</v>
      </c>
      <c r="E37" s="14">
        <v>44472</v>
      </c>
      <c r="F37" s="12">
        <v>17.579999999999998</v>
      </c>
    </row>
    <row r="38" spans="1:6" x14ac:dyDescent="0.3">
      <c r="A38" s="12">
        <v>3</v>
      </c>
      <c r="B38" s="12">
        <v>2014</v>
      </c>
      <c r="C38" s="12">
        <v>6</v>
      </c>
      <c r="D38" s="12" t="s">
        <v>9</v>
      </c>
      <c r="E38" s="15" t="s">
        <v>49</v>
      </c>
      <c r="F38" s="12">
        <v>6.36</v>
      </c>
    </row>
    <row r="39" spans="1:6" x14ac:dyDescent="0.3">
      <c r="A39" s="12">
        <v>3</v>
      </c>
      <c r="B39" s="12">
        <v>2005</v>
      </c>
      <c r="C39" s="12">
        <v>15</v>
      </c>
      <c r="D39" s="12" t="s">
        <v>9</v>
      </c>
      <c r="E39" s="15" t="s">
        <v>52</v>
      </c>
      <c r="F39" s="12">
        <v>15</v>
      </c>
    </row>
    <row r="40" spans="1:6" x14ac:dyDescent="0.3">
      <c r="A40" s="12">
        <v>3</v>
      </c>
      <c r="B40" s="12">
        <v>2013</v>
      </c>
      <c r="C40" s="12">
        <v>7</v>
      </c>
      <c r="D40" s="12" t="s">
        <v>9</v>
      </c>
      <c r="E40" s="15" t="s">
        <v>55</v>
      </c>
      <c r="F40" s="12">
        <v>6.4</v>
      </c>
    </row>
    <row r="41" spans="1:6" x14ac:dyDescent="0.3">
      <c r="A41" s="12">
        <v>3</v>
      </c>
      <c r="B41" s="12">
        <v>2014</v>
      </c>
      <c r="C41" s="12">
        <v>6</v>
      </c>
      <c r="D41" s="12" t="s">
        <v>9</v>
      </c>
      <c r="E41" s="14">
        <v>44540</v>
      </c>
      <c r="F41" s="12">
        <v>15.34</v>
      </c>
    </row>
    <row r="42" spans="1:6" x14ac:dyDescent="0.3">
      <c r="A42" s="12">
        <v>3</v>
      </c>
      <c r="B42" s="12">
        <v>2008</v>
      </c>
      <c r="C42" s="12">
        <v>12</v>
      </c>
      <c r="D42" s="12" t="s">
        <v>9</v>
      </c>
      <c r="E42" s="15" t="s">
        <v>64</v>
      </c>
      <c r="F42" s="12">
        <v>23.4</v>
      </c>
    </row>
    <row r="43" spans="1:6" x14ac:dyDescent="0.3">
      <c r="A43" s="12">
        <v>3</v>
      </c>
      <c r="B43" s="12">
        <v>2019</v>
      </c>
      <c r="C43" s="12">
        <v>2</v>
      </c>
      <c r="D43" s="12" t="s">
        <v>9</v>
      </c>
      <c r="E43" s="15" t="s">
        <v>94</v>
      </c>
      <c r="F43" s="12">
        <v>5.72</v>
      </c>
    </row>
  </sheetData>
  <sortState xmlns:xlrd2="http://schemas.microsoft.com/office/spreadsheetml/2017/richdata2" ref="A2:BD80">
    <sortCondition ref="A2:A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F222-FDC1-40A8-8D21-0B3DA2FE4CEF}">
  <dimension ref="A1:D23"/>
  <sheetViews>
    <sheetView workbookViewId="0">
      <selection sqref="A1:B1048576"/>
    </sheetView>
  </sheetViews>
  <sheetFormatPr defaultRowHeight="14.4" x14ac:dyDescent="0.3"/>
  <cols>
    <col min="1" max="3" width="8.88671875" style="12"/>
    <col min="4" max="4" width="18.88671875" style="12" bestFit="1" customWidth="1"/>
    <col min="5" max="16384" width="8.88671875" style="12"/>
  </cols>
  <sheetData>
    <row r="1" spans="1:4" x14ac:dyDescent="0.3">
      <c r="A1" s="12" t="s">
        <v>425</v>
      </c>
      <c r="B1" s="12" t="s">
        <v>1</v>
      </c>
      <c r="C1" s="12" t="s">
        <v>2</v>
      </c>
      <c r="D1" s="12" t="s">
        <v>286</v>
      </c>
    </row>
    <row r="2" spans="1:4" x14ac:dyDescent="0.3">
      <c r="A2" s="12">
        <v>1</v>
      </c>
      <c r="B2" s="12">
        <v>2005</v>
      </c>
      <c r="C2" s="12">
        <v>16</v>
      </c>
      <c r="D2" s="12">
        <v>24</v>
      </c>
    </row>
    <row r="3" spans="1:4" x14ac:dyDescent="0.3">
      <c r="A3" s="12">
        <v>1</v>
      </c>
      <c r="D3" s="12">
        <v>29</v>
      </c>
    </row>
    <row r="4" spans="1:4" x14ac:dyDescent="0.3">
      <c r="A4" s="12">
        <v>1</v>
      </c>
      <c r="B4" s="12">
        <v>2013</v>
      </c>
      <c r="C4" s="12">
        <v>8</v>
      </c>
      <c r="D4" s="12">
        <v>24</v>
      </c>
    </row>
    <row r="5" spans="1:4" x14ac:dyDescent="0.3">
      <c r="A5" s="12">
        <v>1</v>
      </c>
      <c r="B5" s="12">
        <v>2012</v>
      </c>
      <c r="C5" s="12">
        <v>9</v>
      </c>
      <c r="D5" s="12">
        <v>29</v>
      </c>
    </row>
    <row r="6" spans="1:4" x14ac:dyDescent="0.3">
      <c r="A6" s="12">
        <v>1</v>
      </c>
      <c r="B6" s="12">
        <v>2019</v>
      </c>
      <c r="C6" s="12">
        <v>3</v>
      </c>
      <c r="D6" s="12">
        <v>34</v>
      </c>
    </row>
    <row r="7" spans="1:4" x14ac:dyDescent="0.3">
      <c r="A7" s="12">
        <v>1</v>
      </c>
      <c r="B7" s="12">
        <v>2015</v>
      </c>
      <c r="C7" s="12">
        <v>6</v>
      </c>
      <c r="D7" s="12">
        <v>34</v>
      </c>
    </row>
    <row r="8" spans="1:4" x14ac:dyDescent="0.3">
      <c r="A8" s="12">
        <v>1</v>
      </c>
      <c r="B8" s="12">
        <v>2001</v>
      </c>
      <c r="C8" s="12">
        <v>20</v>
      </c>
      <c r="D8" s="12">
        <v>30</v>
      </c>
    </row>
    <row r="9" spans="1:4" x14ac:dyDescent="0.3">
      <c r="A9" s="12">
        <v>1</v>
      </c>
      <c r="B9" s="12">
        <v>2010</v>
      </c>
      <c r="C9" s="12">
        <v>10</v>
      </c>
      <c r="D9" s="12">
        <v>33</v>
      </c>
    </row>
    <row r="10" spans="1:4" x14ac:dyDescent="0.3">
      <c r="A10" s="12">
        <v>1</v>
      </c>
      <c r="B10" s="12">
        <v>2016</v>
      </c>
      <c r="C10" s="12">
        <v>5</v>
      </c>
      <c r="D10" s="12">
        <v>35</v>
      </c>
    </row>
    <row r="11" spans="1:4" x14ac:dyDescent="0.3">
      <c r="A11" s="12">
        <v>2</v>
      </c>
      <c r="B11" s="12">
        <v>2001</v>
      </c>
      <c r="C11" s="12">
        <v>21</v>
      </c>
      <c r="D11" s="12">
        <v>36</v>
      </c>
    </row>
    <row r="12" spans="1:4" x14ac:dyDescent="0.3">
      <c r="A12" s="12">
        <v>2</v>
      </c>
      <c r="B12" s="12">
        <v>2005</v>
      </c>
      <c r="C12" s="12">
        <v>16</v>
      </c>
      <c r="D12" s="12">
        <v>34</v>
      </c>
    </row>
    <row r="13" spans="1:4" x14ac:dyDescent="0.3">
      <c r="A13" s="12">
        <v>2</v>
      </c>
      <c r="B13" s="12">
        <v>2016</v>
      </c>
      <c r="C13" s="12">
        <v>6</v>
      </c>
      <c r="D13" s="12">
        <v>26</v>
      </c>
    </row>
    <row r="14" spans="1:4" x14ac:dyDescent="0.3">
      <c r="A14" s="12">
        <v>2</v>
      </c>
      <c r="B14" s="12">
        <v>2018</v>
      </c>
      <c r="C14" s="12">
        <v>3</v>
      </c>
      <c r="D14" s="12">
        <v>34</v>
      </c>
    </row>
    <row r="15" spans="1:4" x14ac:dyDescent="0.3">
      <c r="A15" s="12">
        <v>2</v>
      </c>
      <c r="B15" s="12">
        <v>2005</v>
      </c>
      <c r="C15" s="12">
        <v>16</v>
      </c>
      <c r="D15" s="12">
        <v>24</v>
      </c>
    </row>
    <row r="16" spans="1:4" x14ac:dyDescent="0.3">
      <c r="A16" s="12">
        <v>2</v>
      </c>
      <c r="B16" s="12">
        <v>2005</v>
      </c>
      <c r="C16" s="12">
        <v>16</v>
      </c>
      <c r="D16" s="12">
        <v>33</v>
      </c>
    </row>
    <row r="17" spans="1:4" x14ac:dyDescent="0.3">
      <c r="A17" s="12">
        <v>2</v>
      </c>
      <c r="B17" s="12">
        <v>2018</v>
      </c>
      <c r="C17" s="12">
        <v>3</v>
      </c>
      <c r="D17" s="12">
        <v>39</v>
      </c>
    </row>
    <row r="18" spans="1:4" x14ac:dyDescent="0.3">
      <c r="A18" s="12">
        <v>2</v>
      </c>
      <c r="B18" s="12">
        <v>2019</v>
      </c>
      <c r="C18" s="12">
        <v>2</v>
      </c>
      <c r="D18" s="12">
        <v>34</v>
      </c>
    </row>
    <row r="19" spans="1:4" x14ac:dyDescent="0.3">
      <c r="A19" s="12">
        <v>2</v>
      </c>
      <c r="B19" s="12">
        <v>2019</v>
      </c>
      <c r="C19" s="12">
        <v>2</v>
      </c>
      <c r="D19" s="12">
        <v>30</v>
      </c>
    </row>
    <row r="20" spans="1:4" x14ac:dyDescent="0.3">
      <c r="A20" s="12">
        <v>3</v>
      </c>
      <c r="B20" s="12">
        <v>2000</v>
      </c>
      <c r="C20" s="12">
        <v>20</v>
      </c>
      <c r="D20" s="12">
        <v>27</v>
      </c>
    </row>
    <row r="21" spans="1:4" x14ac:dyDescent="0.3">
      <c r="A21" s="12">
        <v>3</v>
      </c>
      <c r="B21" s="12">
        <v>2008</v>
      </c>
      <c r="C21" s="12">
        <v>13</v>
      </c>
      <c r="D21" s="12">
        <v>30</v>
      </c>
    </row>
    <row r="22" spans="1:4" x14ac:dyDescent="0.3">
      <c r="A22" s="12">
        <v>3</v>
      </c>
      <c r="B22" s="12">
        <v>2005</v>
      </c>
      <c r="C22" s="12">
        <v>15</v>
      </c>
      <c r="D22" s="12">
        <v>25</v>
      </c>
    </row>
    <row r="23" spans="1:4" x14ac:dyDescent="0.3">
      <c r="A23" s="12">
        <v>3</v>
      </c>
      <c r="B23" s="12">
        <v>2017</v>
      </c>
      <c r="C23" s="12">
        <v>4</v>
      </c>
      <c r="D23" s="12">
        <v>35</v>
      </c>
    </row>
  </sheetData>
  <sortState xmlns:xlrd2="http://schemas.microsoft.com/office/spreadsheetml/2017/richdata2" ref="A2:D23">
    <sortCondition ref="A2:A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0389-CC64-46BA-9366-3D47D21D21DB}">
  <dimension ref="A1:D82"/>
  <sheetViews>
    <sheetView workbookViewId="0">
      <selection activeCell="H78" sqref="H78"/>
    </sheetView>
  </sheetViews>
  <sheetFormatPr defaultRowHeight="14.4" x14ac:dyDescent="0.3"/>
  <cols>
    <col min="1" max="3" width="8.88671875" style="15"/>
    <col min="4" max="4" width="12.77734375" style="15" bestFit="1" customWidth="1"/>
    <col min="5" max="16384" width="8.88671875" style="12"/>
  </cols>
  <sheetData>
    <row r="1" spans="1:4" x14ac:dyDescent="0.3">
      <c r="A1" s="15" t="s">
        <v>425</v>
      </c>
      <c r="B1" s="15" t="s">
        <v>1</v>
      </c>
      <c r="C1" s="15" t="s">
        <v>2</v>
      </c>
      <c r="D1" s="15" t="s">
        <v>424</v>
      </c>
    </row>
    <row r="2" spans="1:4" x14ac:dyDescent="0.3">
      <c r="A2" s="15">
        <v>3</v>
      </c>
      <c r="B2" s="15" t="s">
        <v>7</v>
      </c>
      <c r="C2" s="15" t="s">
        <v>7</v>
      </c>
      <c r="D2" s="15" t="s">
        <v>7</v>
      </c>
    </row>
    <row r="3" spans="1:4" x14ac:dyDescent="0.3">
      <c r="A3" s="15">
        <v>1</v>
      </c>
      <c r="B3" s="15">
        <v>2015</v>
      </c>
      <c r="C3" s="15">
        <v>6</v>
      </c>
      <c r="D3" s="15">
        <v>4</v>
      </c>
    </row>
    <row r="4" spans="1:4" x14ac:dyDescent="0.3">
      <c r="A4" s="15">
        <v>1</v>
      </c>
      <c r="B4" s="15">
        <v>2004</v>
      </c>
      <c r="C4" s="15">
        <v>17</v>
      </c>
      <c r="D4" s="15" t="s">
        <v>7</v>
      </c>
    </row>
    <row r="5" spans="1:4" x14ac:dyDescent="0.3">
      <c r="A5" s="15">
        <v>3</v>
      </c>
      <c r="B5" s="15">
        <v>2000</v>
      </c>
      <c r="C5" s="15">
        <v>20</v>
      </c>
      <c r="D5" s="15" t="s">
        <v>7</v>
      </c>
    </row>
    <row r="6" spans="1:4" x14ac:dyDescent="0.3">
      <c r="A6" s="15">
        <v>1</v>
      </c>
      <c r="B6" s="15">
        <v>2005</v>
      </c>
      <c r="C6" s="15">
        <v>16</v>
      </c>
      <c r="D6" s="15">
        <v>5</v>
      </c>
    </row>
    <row r="7" spans="1:4" x14ac:dyDescent="0.3">
      <c r="A7" s="15">
        <v>2</v>
      </c>
      <c r="B7" s="15">
        <v>2001</v>
      </c>
      <c r="C7" s="15">
        <v>21</v>
      </c>
      <c r="D7" s="15">
        <v>3</v>
      </c>
    </row>
    <row r="8" spans="1:4" x14ac:dyDescent="0.3">
      <c r="A8" s="15">
        <v>2</v>
      </c>
      <c r="B8" s="15">
        <v>2014</v>
      </c>
      <c r="C8" s="15">
        <v>6</v>
      </c>
      <c r="D8" s="15">
        <v>3</v>
      </c>
    </row>
    <row r="9" spans="1:4" x14ac:dyDescent="0.3">
      <c r="A9" s="15">
        <v>1</v>
      </c>
      <c r="B9" s="15" t="s">
        <v>7</v>
      </c>
      <c r="C9" s="15" t="s">
        <v>7</v>
      </c>
      <c r="D9" s="15">
        <v>2</v>
      </c>
    </row>
    <row r="10" spans="1:4" x14ac:dyDescent="0.3">
      <c r="A10" s="15">
        <v>1</v>
      </c>
      <c r="B10" s="15">
        <v>2013</v>
      </c>
      <c r="C10" s="15">
        <v>8</v>
      </c>
      <c r="D10" s="15">
        <v>0</v>
      </c>
    </row>
    <row r="11" spans="1:4" x14ac:dyDescent="0.3">
      <c r="A11" s="15">
        <v>2</v>
      </c>
      <c r="B11" s="15">
        <v>2014</v>
      </c>
      <c r="C11" s="15">
        <v>7</v>
      </c>
      <c r="D11" s="15" t="s">
        <v>7</v>
      </c>
    </row>
    <row r="12" spans="1:4" x14ac:dyDescent="0.3">
      <c r="A12" s="15">
        <v>1</v>
      </c>
      <c r="B12" s="15">
        <v>2012</v>
      </c>
      <c r="C12" s="15">
        <v>8</v>
      </c>
      <c r="D12" s="15" t="s">
        <v>7</v>
      </c>
    </row>
    <row r="13" spans="1:4" x14ac:dyDescent="0.3">
      <c r="A13" s="15">
        <v>1</v>
      </c>
      <c r="B13" s="15">
        <v>2019</v>
      </c>
      <c r="C13" s="15">
        <v>1</v>
      </c>
      <c r="D13" s="15" t="s">
        <v>7</v>
      </c>
    </row>
    <row r="14" spans="1:4" x14ac:dyDescent="0.3">
      <c r="A14" s="15">
        <v>3</v>
      </c>
      <c r="B14" s="15">
        <v>2013</v>
      </c>
      <c r="C14" s="15">
        <v>9</v>
      </c>
      <c r="D14" s="15" t="s">
        <v>7</v>
      </c>
    </row>
    <row r="15" spans="1:4" x14ac:dyDescent="0.3">
      <c r="A15" s="15">
        <v>2</v>
      </c>
      <c r="B15" s="15">
        <v>1992</v>
      </c>
      <c r="C15" s="15">
        <v>28</v>
      </c>
      <c r="D15" s="15" t="s">
        <v>7</v>
      </c>
    </row>
    <row r="16" spans="1:4" x14ac:dyDescent="0.3">
      <c r="A16" s="15">
        <v>2</v>
      </c>
      <c r="B16" s="15">
        <v>2005</v>
      </c>
      <c r="C16" s="15">
        <v>16</v>
      </c>
      <c r="D16" s="15">
        <v>1</v>
      </c>
    </row>
    <row r="17" spans="1:4" x14ac:dyDescent="0.3">
      <c r="A17" s="15">
        <v>3</v>
      </c>
      <c r="B17" s="15">
        <v>2010</v>
      </c>
      <c r="C17" s="15">
        <v>11</v>
      </c>
      <c r="D17" s="15" t="s">
        <v>7</v>
      </c>
    </row>
    <row r="18" spans="1:4" x14ac:dyDescent="0.3">
      <c r="A18" s="15">
        <v>3</v>
      </c>
      <c r="B18" s="15" t="s">
        <v>7</v>
      </c>
      <c r="C18" s="15" t="s">
        <v>7</v>
      </c>
      <c r="D18" s="15" t="s">
        <v>7</v>
      </c>
    </row>
    <row r="19" spans="1:4" x14ac:dyDescent="0.3">
      <c r="A19" s="15">
        <v>2</v>
      </c>
      <c r="B19" s="15">
        <v>1996</v>
      </c>
      <c r="C19" s="15">
        <v>26</v>
      </c>
      <c r="D19" s="15" t="s">
        <v>7</v>
      </c>
    </row>
    <row r="20" spans="1:4" x14ac:dyDescent="0.3">
      <c r="A20" s="15">
        <v>3</v>
      </c>
      <c r="B20" s="15">
        <v>2000</v>
      </c>
      <c r="C20" s="15">
        <v>20</v>
      </c>
      <c r="D20" s="15">
        <v>4</v>
      </c>
    </row>
    <row r="21" spans="1:4" x14ac:dyDescent="0.3">
      <c r="A21" s="15">
        <v>1</v>
      </c>
      <c r="B21" s="15">
        <v>2002</v>
      </c>
      <c r="C21" s="15">
        <v>18</v>
      </c>
      <c r="D21" s="15" t="s">
        <v>7</v>
      </c>
    </row>
    <row r="22" spans="1:4" x14ac:dyDescent="0.3">
      <c r="A22" s="15">
        <v>3</v>
      </c>
      <c r="B22" s="15">
        <v>2005</v>
      </c>
      <c r="C22" s="15">
        <v>15</v>
      </c>
      <c r="D22" s="15">
        <v>32</v>
      </c>
    </row>
    <row r="23" spans="1:4" x14ac:dyDescent="0.3">
      <c r="A23" s="15">
        <v>2</v>
      </c>
      <c r="B23" s="15">
        <v>1995</v>
      </c>
      <c r="C23" s="15">
        <v>26</v>
      </c>
      <c r="D23" s="15">
        <v>3</v>
      </c>
    </row>
    <row r="24" spans="1:4" x14ac:dyDescent="0.3">
      <c r="A24" s="15">
        <v>3</v>
      </c>
      <c r="B24" s="15">
        <v>2010</v>
      </c>
      <c r="C24" s="15">
        <v>11</v>
      </c>
      <c r="D24" s="15">
        <v>1</v>
      </c>
    </row>
    <row r="25" spans="1:4" x14ac:dyDescent="0.3">
      <c r="A25" s="15">
        <v>1</v>
      </c>
      <c r="B25" s="15">
        <v>2006</v>
      </c>
      <c r="C25" s="15">
        <v>15</v>
      </c>
      <c r="D25" s="15">
        <v>1</v>
      </c>
    </row>
    <row r="26" spans="1:4" x14ac:dyDescent="0.3">
      <c r="A26" s="15">
        <v>1</v>
      </c>
      <c r="B26" s="15">
        <v>2013</v>
      </c>
      <c r="C26" s="15">
        <v>8</v>
      </c>
      <c r="D26" s="15">
        <v>2</v>
      </c>
    </row>
    <row r="27" spans="1:4" x14ac:dyDescent="0.3">
      <c r="A27" s="15">
        <v>1</v>
      </c>
      <c r="B27" s="15">
        <v>2012</v>
      </c>
      <c r="C27" s="15">
        <v>9</v>
      </c>
      <c r="D27" s="15">
        <v>10</v>
      </c>
    </row>
    <row r="28" spans="1:4" x14ac:dyDescent="0.3">
      <c r="A28" s="15">
        <v>1</v>
      </c>
      <c r="B28" s="15">
        <v>2007</v>
      </c>
      <c r="C28" s="15">
        <v>14</v>
      </c>
      <c r="D28" s="15">
        <v>1</v>
      </c>
    </row>
    <row r="29" spans="1:4" x14ac:dyDescent="0.3">
      <c r="A29" s="15">
        <v>3</v>
      </c>
      <c r="B29" s="15">
        <v>2014</v>
      </c>
      <c r="C29" s="15">
        <v>6</v>
      </c>
      <c r="D29" s="15" t="s">
        <v>7</v>
      </c>
    </row>
    <row r="30" spans="1:4" x14ac:dyDescent="0.3">
      <c r="A30" s="15">
        <v>1</v>
      </c>
      <c r="B30" s="15">
        <v>2001</v>
      </c>
      <c r="C30" s="15">
        <v>21</v>
      </c>
      <c r="D30" s="15" t="s">
        <v>7</v>
      </c>
    </row>
    <row r="31" spans="1:4" x14ac:dyDescent="0.3">
      <c r="A31" s="15">
        <v>3</v>
      </c>
      <c r="B31" s="15">
        <v>2005</v>
      </c>
      <c r="C31" s="15">
        <v>15</v>
      </c>
      <c r="D31" s="15" t="s">
        <v>7</v>
      </c>
    </row>
    <row r="32" spans="1:4" x14ac:dyDescent="0.3">
      <c r="A32" s="15">
        <v>2</v>
      </c>
      <c r="B32" s="15">
        <v>2008</v>
      </c>
      <c r="C32" s="15">
        <v>13</v>
      </c>
      <c r="D32" s="15" t="s">
        <v>7</v>
      </c>
    </row>
    <row r="33" spans="1:4" x14ac:dyDescent="0.3">
      <c r="A33" s="15">
        <v>3</v>
      </c>
      <c r="B33" s="15">
        <v>2013</v>
      </c>
      <c r="C33" s="15">
        <v>7</v>
      </c>
      <c r="D33" s="15">
        <v>7</v>
      </c>
    </row>
    <row r="34" spans="1:4" x14ac:dyDescent="0.3">
      <c r="A34" s="15">
        <v>3</v>
      </c>
      <c r="B34" s="15" t="s">
        <v>7</v>
      </c>
      <c r="C34" s="15" t="s">
        <v>7</v>
      </c>
      <c r="D34" s="15" t="s">
        <v>7</v>
      </c>
    </row>
    <row r="35" spans="1:4" x14ac:dyDescent="0.3">
      <c r="A35" s="15">
        <v>2</v>
      </c>
      <c r="B35" s="15">
        <v>2016</v>
      </c>
      <c r="C35" s="15">
        <v>6</v>
      </c>
      <c r="D35" s="15">
        <v>9</v>
      </c>
    </row>
    <row r="36" spans="1:4" x14ac:dyDescent="0.3">
      <c r="A36" s="15">
        <v>3</v>
      </c>
      <c r="B36" s="15">
        <v>2014</v>
      </c>
      <c r="C36" s="15">
        <v>6</v>
      </c>
      <c r="D36" s="15" t="s">
        <v>7</v>
      </c>
    </row>
    <row r="37" spans="1:4" x14ac:dyDescent="0.3">
      <c r="A37" s="15">
        <v>3</v>
      </c>
      <c r="B37" s="15">
        <v>2014</v>
      </c>
      <c r="C37" s="15">
        <v>4</v>
      </c>
      <c r="D37" s="15" t="s">
        <v>7</v>
      </c>
    </row>
    <row r="38" spans="1:4" x14ac:dyDescent="0.3">
      <c r="A38" s="15">
        <v>3</v>
      </c>
      <c r="B38" s="15">
        <v>2014</v>
      </c>
      <c r="C38" s="15">
        <v>6</v>
      </c>
      <c r="D38" s="15" t="s">
        <v>7</v>
      </c>
    </row>
    <row r="39" spans="1:4" x14ac:dyDescent="0.3">
      <c r="A39" s="15">
        <v>1</v>
      </c>
      <c r="B39" s="15">
        <v>2008</v>
      </c>
      <c r="C39" s="15">
        <v>12</v>
      </c>
      <c r="D39" s="15" t="s">
        <v>7</v>
      </c>
    </row>
    <row r="40" spans="1:4" x14ac:dyDescent="0.3">
      <c r="A40" s="15">
        <v>3</v>
      </c>
      <c r="B40" s="15">
        <v>2008</v>
      </c>
      <c r="C40" s="15">
        <v>12</v>
      </c>
      <c r="D40" s="15" t="s">
        <v>7</v>
      </c>
    </row>
    <row r="41" spans="1:4" x14ac:dyDescent="0.3">
      <c r="A41" s="15">
        <v>3</v>
      </c>
      <c r="B41" s="15">
        <v>2016</v>
      </c>
      <c r="C41" s="15">
        <v>4</v>
      </c>
      <c r="D41" s="15" t="s">
        <v>7</v>
      </c>
    </row>
    <row r="42" spans="1:4" x14ac:dyDescent="0.3">
      <c r="A42" s="15">
        <v>3</v>
      </c>
      <c r="B42" s="15">
        <v>2007</v>
      </c>
      <c r="C42" s="15">
        <v>10</v>
      </c>
      <c r="D42" s="15" t="s">
        <v>7</v>
      </c>
    </row>
    <row r="43" spans="1:4" x14ac:dyDescent="0.3">
      <c r="A43" s="15">
        <v>1</v>
      </c>
      <c r="B43" s="15">
        <v>2006</v>
      </c>
      <c r="C43" s="15">
        <v>15</v>
      </c>
      <c r="D43" s="15" t="s">
        <v>7</v>
      </c>
    </row>
    <row r="44" spans="1:4" x14ac:dyDescent="0.3">
      <c r="A44" s="15">
        <v>2</v>
      </c>
      <c r="B44" s="15">
        <v>2018</v>
      </c>
      <c r="C44" s="15">
        <v>3</v>
      </c>
      <c r="D44" s="15">
        <v>0</v>
      </c>
    </row>
    <row r="45" spans="1:4" x14ac:dyDescent="0.3">
      <c r="A45" s="15">
        <v>1</v>
      </c>
      <c r="B45" s="15">
        <v>2019</v>
      </c>
      <c r="C45" s="15">
        <v>3</v>
      </c>
      <c r="D45" s="15">
        <v>2</v>
      </c>
    </row>
    <row r="46" spans="1:4" x14ac:dyDescent="0.3">
      <c r="A46" s="15">
        <v>1</v>
      </c>
      <c r="B46" s="15">
        <v>2014</v>
      </c>
      <c r="C46" s="15">
        <v>6</v>
      </c>
      <c r="D46" s="15">
        <v>9</v>
      </c>
    </row>
    <row r="47" spans="1:4" x14ac:dyDescent="0.3">
      <c r="A47" s="15">
        <v>2</v>
      </c>
      <c r="B47" s="15">
        <v>2016</v>
      </c>
      <c r="C47" s="15">
        <v>5</v>
      </c>
      <c r="D47" s="15" t="s">
        <v>7</v>
      </c>
    </row>
    <row r="48" spans="1:4" x14ac:dyDescent="0.3">
      <c r="A48" s="15">
        <v>1</v>
      </c>
      <c r="B48" s="15">
        <v>2014</v>
      </c>
      <c r="C48" s="15">
        <v>6</v>
      </c>
      <c r="D48" s="15" t="s">
        <v>7</v>
      </c>
    </row>
    <row r="49" spans="1:4" x14ac:dyDescent="0.3">
      <c r="A49" s="15">
        <v>1</v>
      </c>
      <c r="B49" s="15">
        <v>2005</v>
      </c>
      <c r="C49" s="15">
        <v>16</v>
      </c>
      <c r="D49" s="15" t="s">
        <v>7</v>
      </c>
    </row>
    <row r="50" spans="1:4" x14ac:dyDescent="0.3">
      <c r="A50" s="15">
        <v>3</v>
      </c>
      <c r="B50" s="15">
        <v>2003</v>
      </c>
      <c r="C50" s="15">
        <v>17</v>
      </c>
      <c r="D50" s="15" t="s">
        <v>7</v>
      </c>
    </row>
    <row r="51" spans="1:4" x14ac:dyDescent="0.3">
      <c r="A51" s="15">
        <v>1</v>
      </c>
      <c r="B51" s="15">
        <v>2005</v>
      </c>
      <c r="C51" s="15">
        <v>16</v>
      </c>
      <c r="D51" s="15" t="s">
        <v>7</v>
      </c>
    </row>
    <row r="52" spans="1:4" x14ac:dyDescent="0.3">
      <c r="A52" s="15">
        <v>2</v>
      </c>
      <c r="B52" s="15">
        <v>2005</v>
      </c>
      <c r="C52" s="15">
        <v>16</v>
      </c>
      <c r="D52" s="15">
        <v>0</v>
      </c>
    </row>
    <row r="53" spans="1:4" x14ac:dyDescent="0.3">
      <c r="A53" s="15">
        <v>3</v>
      </c>
      <c r="B53" s="15">
        <v>2015</v>
      </c>
      <c r="C53" s="15">
        <v>3</v>
      </c>
      <c r="D53" s="15" t="s">
        <v>7</v>
      </c>
    </row>
    <row r="54" spans="1:4" x14ac:dyDescent="0.3">
      <c r="A54" s="15">
        <v>3</v>
      </c>
      <c r="B54" s="15">
        <v>2016</v>
      </c>
      <c r="C54" s="15">
        <v>3</v>
      </c>
      <c r="D54" s="15" t="s">
        <v>7</v>
      </c>
    </row>
    <row r="55" spans="1:4" x14ac:dyDescent="0.3">
      <c r="A55" s="15">
        <v>2</v>
      </c>
      <c r="B55" s="15" t="s">
        <v>7</v>
      </c>
      <c r="C55" s="15" t="s">
        <v>7</v>
      </c>
      <c r="D55" s="15" t="s">
        <v>7</v>
      </c>
    </row>
    <row r="56" spans="1:4" x14ac:dyDescent="0.3">
      <c r="A56" s="15">
        <v>2</v>
      </c>
      <c r="B56" s="15">
        <v>2015</v>
      </c>
      <c r="C56" s="15">
        <v>5</v>
      </c>
      <c r="D56" s="15">
        <v>4</v>
      </c>
    </row>
    <row r="57" spans="1:4" x14ac:dyDescent="0.3">
      <c r="A57" s="15">
        <v>2</v>
      </c>
      <c r="B57" s="15">
        <v>2012</v>
      </c>
      <c r="C57" s="15">
        <v>6</v>
      </c>
      <c r="D57" s="15">
        <v>3</v>
      </c>
    </row>
    <row r="58" spans="1:4" x14ac:dyDescent="0.3">
      <c r="A58" s="15">
        <v>3</v>
      </c>
      <c r="B58" s="15">
        <v>2008</v>
      </c>
      <c r="C58" s="15">
        <v>13</v>
      </c>
      <c r="D58" s="15">
        <v>8</v>
      </c>
    </row>
    <row r="59" spans="1:4" x14ac:dyDescent="0.3">
      <c r="A59" s="15">
        <v>1</v>
      </c>
      <c r="B59" s="15">
        <v>2013</v>
      </c>
      <c r="C59" s="15">
        <v>7</v>
      </c>
      <c r="D59" s="15">
        <v>7</v>
      </c>
    </row>
    <row r="60" spans="1:4" x14ac:dyDescent="0.3">
      <c r="A60" s="15">
        <v>3</v>
      </c>
      <c r="B60" s="15">
        <v>2005</v>
      </c>
      <c r="C60" s="15">
        <v>15</v>
      </c>
      <c r="D60" s="15">
        <v>31</v>
      </c>
    </row>
    <row r="61" spans="1:4" x14ac:dyDescent="0.3">
      <c r="A61" s="15">
        <v>3</v>
      </c>
      <c r="B61" s="15">
        <v>2009</v>
      </c>
      <c r="C61" s="15">
        <v>9</v>
      </c>
      <c r="D61" s="15" t="s">
        <v>7</v>
      </c>
    </row>
    <row r="62" spans="1:4" x14ac:dyDescent="0.3">
      <c r="A62" s="15">
        <v>3</v>
      </c>
      <c r="B62" s="15">
        <v>1999</v>
      </c>
      <c r="C62" s="15">
        <v>20</v>
      </c>
      <c r="D62" s="15" t="s">
        <v>7</v>
      </c>
    </row>
    <row r="63" spans="1:4" x14ac:dyDescent="0.3">
      <c r="A63" s="15">
        <v>3</v>
      </c>
      <c r="B63" s="15">
        <v>2005</v>
      </c>
      <c r="C63" s="15">
        <v>14</v>
      </c>
      <c r="D63" s="15" t="s">
        <v>7</v>
      </c>
    </row>
    <row r="64" spans="1:4" x14ac:dyDescent="0.3">
      <c r="A64" s="15">
        <v>3</v>
      </c>
      <c r="B64" s="15">
        <v>2007</v>
      </c>
      <c r="C64" s="15">
        <v>14</v>
      </c>
      <c r="D64" s="15" t="s">
        <v>7</v>
      </c>
    </row>
    <row r="65" spans="1:4" x14ac:dyDescent="0.3">
      <c r="A65" s="15">
        <v>2</v>
      </c>
      <c r="B65" s="15">
        <v>2013</v>
      </c>
      <c r="C65" s="15">
        <v>7</v>
      </c>
      <c r="D65" s="15">
        <v>0</v>
      </c>
    </row>
    <row r="66" spans="1:4" x14ac:dyDescent="0.3">
      <c r="A66" s="15">
        <v>1</v>
      </c>
      <c r="B66" s="15">
        <v>2015</v>
      </c>
      <c r="C66" s="15">
        <v>6</v>
      </c>
      <c r="D66" s="15">
        <v>1</v>
      </c>
    </row>
    <row r="67" spans="1:4" x14ac:dyDescent="0.3">
      <c r="A67" s="15">
        <v>1</v>
      </c>
      <c r="B67" s="15">
        <v>1999</v>
      </c>
      <c r="C67" s="15">
        <v>21</v>
      </c>
      <c r="D67" s="15">
        <v>1</v>
      </c>
    </row>
    <row r="68" spans="1:4" x14ac:dyDescent="0.3">
      <c r="A68" s="15">
        <v>1</v>
      </c>
      <c r="B68" s="15">
        <v>2001</v>
      </c>
      <c r="C68" s="15">
        <v>20</v>
      </c>
      <c r="D68" s="15">
        <v>2</v>
      </c>
    </row>
    <row r="69" spans="1:4" x14ac:dyDescent="0.3">
      <c r="A69" s="15">
        <v>2</v>
      </c>
      <c r="B69" s="15">
        <v>2005</v>
      </c>
      <c r="C69" s="15">
        <v>16</v>
      </c>
      <c r="D69" s="15">
        <v>4</v>
      </c>
    </row>
    <row r="70" spans="1:4" x14ac:dyDescent="0.3">
      <c r="A70" s="15">
        <v>1</v>
      </c>
      <c r="B70" s="15" t="s">
        <v>7</v>
      </c>
      <c r="C70" s="15">
        <v>6</v>
      </c>
      <c r="D70" s="15">
        <v>0</v>
      </c>
    </row>
    <row r="71" spans="1:4" x14ac:dyDescent="0.3">
      <c r="A71" s="15">
        <v>3</v>
      </c>
      <c r="B71" s="15">
        <v>2019</v>
      </c>
      <c r="C71" s="15">
        <v>2</v>
      </c>
      <c r="D71" s="15">
        <v>3</v>
      </c>
    </row>
    <row r="72" spans="1:4" x14ac:dyDescent="0.3">
      <c r="A72" s="15">
        <v>3</v>
      </c>
      <c r="B72" s="15">
        <v>2017</v>
      </c>
      <c r="C72" s="15">
        <v>4</v>
      </c>
      <c r="D72" s="15">
        <v>0</v>
      </c>
    </row>
    <row r="73" spans="1:4" x14ac:dyDescent="0.3">
      <c r="A73" s="15">
        <v>2</v>
      </c>
      <c r="B73" s="15">
        <v>2018</v>
      </c>
      <c r="C73" s="15">
        <v>3</v>
      </c>
      <c r="D73" s="15">
        <v>0</v>
      </c>
    </row>
    <row r="74" spans="1:4" x14ac:dyDescent="0.3">
      <c r="A74" s="15">
        <v>2</v>
      </c>
      <c r="B74" s="15" t="s">
        <v>7</v>
      </c>
      <c r="C74" s="15">
        <v>6</v>
      </c>
      <c r="D74" s="15" t="s">
        <v>7</v>
      </c>
    </row>
    <row r="75" spans="1:4" x14ac:dyDescent="0.3">
      <c r="A75" s="15">
        <v>2</v>
      </c>
      <c r="B75" s="15">
        <v>2014</v>
      </c>
      <c r="C75" s="15">
        <v>8</v>
      </c>
      <c r="D75" s="15" t="s">
        <v>7</v>
      </c>
    </row>
    <row r="76" spans="1:4" x14ac:dyDescent="0.3">
      <c r="A76" s="15">
        <v>2</v>
      </c>
      <c r="B76" s="15">
        <v>2004</v>
      </c>
      <c r="C76" s="15">
        <v>18</v>
      </c>
      <c r="D76" s="15" t="s">
        <v>7</v>
      </c>
    </row>
    <row r="77" spans="1:4" x14ac:dyDescent="0.3">
      <c r="A77" s="15">
        <v>1</v>
      </c>
      <c r="B77" s="15">
        <v>2017</v>
      </c>
      <c r="C77" s="15">
        <v>3</v>
      </c>
      <c r="D77" s="15" t="s">
        <v>7</v>
      </c>
    </row>
    <row r="78" spans="1:4" x14ac:dyDescent="0.3">
      <c r="A78" s="15">
        <v>1</v>
      </c>
      <c r="B78" s="15">
        <v>2010</v>
      </c>
      <c r="C78" s="15">
        <v>10</v>
      </c>
      <c r="D78" s="15">
        <v>0</v>
      </c>
    </row>
    <row r="79" spans="1:4" x14ac:dyDescent="0.3">
      <c r="A79" s="15">
        <v>2</v>
      </c>
      <c r="B79" s="15">
        <v>2019</v>
      </c>
      <c r="C79" s="15">
        <v>2</v>
      </c>
      <c r="D79" s="15">
        <v>0</v>
      </c>
    </row>
    <row r="80" spans="1:4" x14ac:dyDescent="0.3">
      <c r="A80" s="15">
        <v>2</v>
      </c>
      <c r="B80" s="15">
        <v>2019</v>
      </c>
      <c r="C80" s="15">
        <v>2</v>
      </c>
      <c r="D80" s="15">
        <v>4</v>
      </c>
    </row>
    <row r="81" spans="1:4" x14ac:dyDescent="0.3">
      <c r="A81" s="15">
        <v>1</v>
      </c>
      <c r="B81" s="15">
        <v>2016</v>
      </c>
      <c r="C81" s="15">
        <v>5</v>
      </c>
      <c r="D81" s="15">
        <v>0</v>
      </c>
    </row>
    <row r="82" spans="1:4" x14ac:dyDescent="0.3">
      <c r="A82" s="15">
        <v>3</v>
      </c>
      <c r="B82" s="15">
        <v>2003</v>
      </c>
      <c r="C82" s="15">
        <v>17</v>
      </c>
      <c r="D82" s="15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CBEB-0302-4236-A42E-09E6FE3B8812}">
  <dimension ref="A1:BD82"/>
  <sheetViews>
    <sheetView workbookViewId="0">
      <selection sqref="A1:B1048576"/>
    </sheetView>
  </sheetViews>
  <sheetFormatPr defaultRowHeight="14.4" x14ac:dyDescent="0.3"/>
  <cols>
    <col min="1" max="4" width="8.88671875" style="12"/>
    <col min="5" max="5" width="17.77734375" style="15" bestFit="1" customWidth="1"/>
    <col min="6" max="6" width="7.44140625" style="12" customWidth="1"/>
    <col min="7" max="7" width="14.77734375" style="12" bestFit="1" customWidth="1"/>
    <col min="8" max="8" width="11.77734375" style="12" bestFit="1" customWidth="1"/>
    <col min="9" max="9" width="16.5546875" style="12" customWidth="1"/>
    <col min="10" max="10" width="11.77734375" style="12" bestFit="1" customWidth="1"/>
    <col min="11" max="11" width="26.5546875" style="12" bestFit="1" customWidth="1"/>
    <col min="12" max="12" width="16.77734375" style="12" bestFit="1" customWidth="1"/>
    <col min="13" max="13" width="14.77734375" style="12" bestFit="1" customWidth="1"/>
    <col min="14" max="14" width="12.77734375" style="12" bestFit="1" customWidth="1"/>
    <col min="15" max="15" width="18.88671875" style="12" bestFit="1" customWidth="1"/>
    <col min="16" max="16" width="37.21875" style="12" bestFit="1" customWidth="1"/>
    <col min="17" max="25" width="8.88671875" style="12"/>
    <col min="26" max="26" width="24.5546875" style="12" bestFit="1" customWidth="1"/>
    <col min="27" max="16384" width="8.88671875" style="12"/>
  </cols>
  <sheetData>
    <row r="1" spans="1:56" x14ac:dyDescent="0.3">
      <c r="A1" s="12" t="s">
        <v>425</v>
      </c>
      <c r="B1" s="12" t="s">
        <v>1</v>
      </c>
      <c r="C1" s="12" t="s">
        <v>2</v>
      </c>
      <c r="D1" s="12" t="s">
        <v>3</v>
      </c>
      <c r="E1" s="15" t="s">
        <v>4</v>
      </c>
      <c r="F1" s="12" t="s">
        <v>5</v>
      </c>
      <c r="G1" s="12" t="s">
        <v>278</v>
      </c>
      <c r="H1" s="12" t="s">
        <v>279</v>
      </c>
      <c r="I1" s="12" t="s">
        <v>280</v>
      </c>
      <c r="J1" s="12" t="s">
        <v>281</v>
      </c>
      <c r="K1" s="12" t="s">
        <v>282</v>
      </c>
      <c r="L1" s="12" t="s">
        <v>283</v>
      </c>
      <c r="M1" s="12" t="s">
        <v>284</v>
      </c>
      <c r="N1" s="12" t="s">
        <v>285</v>
      </c>
      <c r="O1" s="12" t="s">
        <v>286</v>
      </c>
      <c r="P1" s="12" t="s">
        <v>287</v>
      </c>
      <c r="Q1" s="12" t="s">
        <v>288</v>
      </c>
      <c r="R1" s="12" t="s">
        <v>289</v>
      </c>
      <c r="S1" s="12" t="s">
        <v>290</v>
      </c>
      <c r="T1" s="12" t="s">
        <v>291</v>
      </c>
      <c r="U1" s="12" t="s">
        <v>292</v>
      </c>
      <c r="V1" s="12" t="s">
        <v>293</v>
      </c>
      <c r="W1" s="12" t="s">
        <v>294</v>
      </c>
      <c r="X1" s="12" t="s">
        <v>295</v>
      </c>
      <c r="Y1" s="12" t="s">
        <v>296</v>
      </c>
      <c r="Z1" s="12" t="s">
        <v>297</v>
      </c>
      <c r="AA1" s="12" t="s">
        <v>298</v>
      </c>
      <c r="AB1" s="12" t="s">
        <v>299</v>
      </c>
      <c r="AC1" s="12" t="s">
        <v>300</v>
      </c>
      <c r="AD1" s="12" t="s">
        <v>301</v>
      </c>
      <c r="AE1" s="12" t="s">
        <v>302</v>
      </c>
      <c r="AF1" s="12" t="s">
        <v>303</v>
      </c>
      <c r="AG1" s="12" t="s">
        <v>304</v>
      </c>
      <c r="AH1" s="12" t="s">
        <v>305</v>
      </c>
      <c r="AI1" s="12" t="s">
        <v>306</v>
      </c>
      <c r="AJ1" s="12" t="s">
        <v>307</v>
      </c>
      <c r="AK1" s="12" t="s">
        <v>308</v>
      </c>
      <c r="AL1" s="12" t="s">
        <v>309</v>
      </c>
      <c r="AM1" s="12" t="s">
        <v>310</v>
      </c>
      <c r="AN1" s="12" t="s">
        <v>311</v>
      </c>
      <c r="AO1" s="12" t="s">
        <v>312</v>
      </c>
      <c r="AP1" s="12" t="s">
        <v>313</v>
      </c>
      <c r="AQ1" s="12" t="s">
        <v>314</v>
      </c>
      <c r="AR1" s="12" t="s">
        <v>315</v>
      </c>
      <c r="AS1" s="12" t="s">
        <v>316</v>
      </c>
      <c r="AT1" s="12" t="s">
        <v>317</v>
      </c>
      <c r="AU1" s="12" t="s">
        <v>318</v>
      </c>
      <c r="AV1" s="12" t="s">
        <v>319</v>
      </c>
      <c r="AW1" s="12" t="s">
        <v>320</v>
      </c>
      <c r="AX1" s="12" t="s">
        <v>321</v>
      </c>
      <c r="AY1" s="12" t="s">
        <v>322</v>
      </c>
      <c r="AZ1" s="12" t="s">
        <v>323</v>
      </c>
      <c r="BA1" s="12" t="s">
        <v>324</v>
      </c>
      <c r="BB1" s="12" t="s">
        <v>325</v>
      </c>
      <c r="BC1" s="12" t="s">
        <v>326</v>
      </c>
      <c r="BD1" s="12" t="s">
        <v>327</v>
      </c>
    </row>
    <row r="2" spans="1:56" x14ac:dyDescent="0.3">
      <c r="A2" s="12">
        <v>3</v>
      </c>
      <c r="B2" s="12" t="s">
        <v>7</v>
      </c>
    </row>
    <row r="3" spans="1:56" x14ac:dyDescent="0.3">
      <c r="A3" s="12">
        <v>1</v>
      </c>
      <c r="B3" s="12">
        <v>2015</v>
      </c>
      <c r="C3" s="12">
        <v>6</v>
      </c>
      <c r="D3" s="12" t="s">
        <v>9</v>
      </c>
      <c r="E3" s="15" t="s">
        <v>10</v>
      </c>
      <c r="F3" s="12">
        <v>17</v>
      </c>
      <c r="G3" s="12" t="s">
        <v>174</v>
      </c>
      <c r="H3" s="12" t="s">
        <v>8</v>
      </c>
      <c r="I3" s="12" t="s">
        <v>11</v>
      </c>
      <c r="J3" s="12" t="s">
        <v>10</v>
      </c>
      <c r="K3" s="12">
        <v>95</v>
      </c>
      <c r="L3" s="12" t="s">
        <v>11</v>
      </c>
      <c r="M3" s="12" t="s">
        <v>175</v>
      </c>
      <c r="N3" s="12">
        <v>4</v>
      </c>
      <c r="O3" s="12" t="e">
        <v>#N/A</v>
      </c>
      <c r="P3" s="12" t="e">
        <v>#N/A</v>
      </c>
      <c r="Q3" s="12" t="e">
        <v>#N/A</v>
      </c>
      <c r="R3" s="12" t="e">
        <v>#N/A</v>
      </c>
      <c r="S3" s="12" t="e">
        <v>#N/A</v>
      </c>
      <c r="T3" s="12" t="e">
        <v>#N/A</v>
      </c>
      <c r="U3" s="12" t="e">
        <v>#N/A</v>
      </c>
      <c r="V3" s="12" t="e">
        <v>#N/A</v>
      </c>
      <c r="W3" s="12" t="e">
        <v>#N/A</v>
      </c>
      <c r="X3" s="12" t="e">
        <v>#N/A</v>
      </c>
      <c r="Y3" s="12" t="e">
        <v>#N/A</v>
      </c>
      <c r="Z3" s="12">
        <v>174</v>
      </c>
      <c r="AA3" s="12">
        <v>170</v>
      </c>
      <c r="AB3" s="12">
        <v>113</v>
      </c>
      <c r="AC3" s="12">
        <v>104</v>
      </c>
      <c r="AD3" s="12">
        <v>94</v>
      </c>
      <c r="AE3" s="12">
        <v>81</v>
      </c>
      <c r="AF3" s="12">
        <v>40</v>
      </c>
      <c r="AG3" s="12" t="s">
        <v>176</v>
      </c>
      <c r="AH3" s="12">
        <v>34</v>
      </c>
      <c r="AI3" s="12">
        <v>35</v>
      </c>
      <c r="AJ3" s="12">
        <v>72</v>
      </c>
      <c r="AK3" s="12">
        <v>64</v>
      </c>
      <c r="AL3" s="12">
        <v>22</v>
      </c>
      <c r="AM3" s="12">
        <v>10</v>
      </c>
      <c r="AN3" s="12">
        <v>61</v>
      </c>
      <c r="AO3" s="12">
        <v>39</v>
      </c>
      <c r="AP3" s="12">
        <v>10</v>
      </c>
      <c r="AQ3" s="12">
        <v>65</v>
      </c>
      <c r="AR3" s="12">
        <v>67</v>
      </c>
      <c r="AS3" s="12">
        <v>47</v>
      </c>
      <c r="AT3" s="12">
        <v>30</v>
      </c>
      <c r="AU3" s="12">
        <v>67</v>
      </c>
      <c r="AV3" s="12">
        <v>57</v>
      </c>
      <c r="AW3" s="12">
        <v>64</v>
      </c>
      <c r="AX3" s="12">
        <v>90</v>
      </c>
      <c r="AY3" s="12">
        <v>70</v>
      </c>
      <c r="AZ3" s="12" t="s">
        <v>177</v>
      </c>
      <c r="BA3" s="12" t="s">
        <v>178</v>
      </c>
      <c r="BB3" s="12">
        <v>110</v>
      </c>
      <c r="BC3" s="12">
        <v>89</v>
      </c>
      <c r="BD3" s="12">
        <v>117</v>
      </c>
    </row>
    <row r="4" spans="1:56" x14ac:dyDescent="0.3">
      <c r="A4" s="12">
        <v>1</v>
      </c>
      <c r="B4" s="12">
        <v>2004</v>
      </c>
      <c r="C4" s="12">
        <v>17</v>
      </c>
    </row>
    <row r="5" spans="1:56" x14ac:dyDescent="0.3">
      <c r="A5" s="12">
        <v>3</v>
      </c>
      <c r="B5" s="12">
        <v>2000</v>
      </c>
      <c r="C5" s="12">
        <v>20</v>
      </c>
      <c r="D5" s="12" t="s">
        <v>9</v>
      </c>
      <c r="E5" s="14">
        <v>44107</v>
      </c>
      <c r="F5" s="12">
        <v>-95</v>
      </c>
      <c r="G5" s="12" t="s">
        <v>345</v>
      </c>
      <c r="H5" s="12" t="s">
        <v>13</v>
      </c>
      <c r="I5" s="12" t="s">
        <v>14</v>
      </c>
      <c r="J5" s="12" t="s">
        <v>346</v>
      </c>
      <c r="K5" s="12">
        <v>0</v>
      </c>
      <c r="L5" s="12" t="e">
        <v>#N/A</v>
      </c>
      <c r="M5" s="12" t="e">
        <v>#N/A</v>
      </c>
      <c r="N5" s="12" t="e">
        <v>#N/A</v>
      </c>
      <c r="O5" s="12" t="e">
        <v>#N/A</v>
      </c>
      <c r="P5" s="12" t="e">
        <v>#N/A</v>
      </c>
      <c r="Q5" s="12" t="e">
        <v>#N/A</v>
      </c>
      <c r="R5" s="12" t="e">
        <v>#N/A</v>
      </c>
      <c r="S5" s="12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2" t="e">
        <v>#N/A</v>
      </c>
      <c r="AA5" s="12" t="e">
        <v>#N/A</v>
      </c>
      <c r="AB5" s="12">
        <v>32</v>
      </c>
      <c r="AC5" s="12">
        <v>20</v>
      </c>
      <c r="AD5" s="12">
        <v>12</v>
      </c>
      <c r="AE5" s="12">
        <v>14</v>
      </c>
      <c r="AF5" s="12">
        <v>4</v>
      </c>
      <c r="AG5" s="12" t="s">
        <v>347</v>
      </c>
      <c r="AH5" s="12" t="e">
        <v>#N/A</v>
      </c>
      <c r="AI5" s="12" t="e">
        <v>#N/A</v>
      </c>
      <c r="AJ5" s="12">
        <v>11</v>
      </c>
      <c r="AK5" s="12">
        <v>6</v>
      </c>
      <c r="AL5" s="12">
        <v>18</v>
      </c>
      <c r="AM5" s="12">
        <v>8</v>
      </c>
      <c r="AN5" s="12" t="e">
        <v>#N/A</v>
      </c>
      <c r="AO5" s="12" t="e">
        <v>#N/A</v>
      </c>
      <c r="AP5" s="12" t="e">
        <v>#N/A</v>
      </c>
      <c r="AQ5" s="12">
        <v>51</v>
      </c>
      <c r="AR5" s="12">
        <v>61</v>
      </c>
      <c r="AS5" s="12">
        <v>30</v>
      </c>
      <c r="AT5" s="12">
        <v>22</v>
      </c>
      <c r="AU5" s="12" t="e">
        <v>#N/A</v>
      </c>
      <c r="AV5" s="12">
        <v>25</v>
      </c>
      <c r="AW5" s="12">
        <v>26</v>
      </c>
      <c r="AX5" s="12" t="e">
        <v>#N/A</v>
      </c>
      <c r="AY5" s="12" t="e">
        <v>#N/A</v>
      </c>
      <c r="AZ5" s="12" t="s">
        <v>192</v>
      </c>
      <c r="BA5" s="12" t="s">
        <v>192</v>
      </c>
      <c r="BB5" s="12" t="e">
        <v>#N/A</v>
      </c>
      <c r="BC5" s="12" t="e">
        <v>#N/A</v>
      </c>
      <c r="BD5" s="12" t="e">
        <v>#N/A</v>
      </c>
    </row>
    <row r="6" spans="1:56" x14ac:dyDescent="0.3">
      <c r="A6" s="12">
        <v>1</v>
      </c>
      <c r="B6" s="12">
        <v>2005</v>
      </c>
      <c r="C6" s="12">
        <v>16</v>
      </c>
      <c r="D6" s="12" t="s">
        <v>9</v>
      </c>
      <c r="E6" s="15" t="s">
        <v>16</v>
      </c>
      <c r="F6" s="12">
        <v>7.71</v>
      </c>
      <c r="G6" s="12" t="s">
        <v>179</v>
      </c>
      <c r="H6" s="12" t="s">
        <v>15</v>
      </c>
      <c r="I6" s="12" t="s">
        <v>11</v>
      </c>
      <c r="J6" s="12" t="s">
        <v>16</v>
      </c>
      <c r="K6" s="12">
        <v>154</v>
      </c>
      <c r="L6" s="12" t="s">
        <v>14</v>
      </c>
      <c r="M6" s="12" t="s">
        <v>180</v>
      </c>
      <c r="N6" s="12">
        <v>5</v>
      </c>
      <c r="O6" s="12">
        <v>24</v>
      </c>
      <c r="P6" s="12" t="s">
        <v>181</v>
      </c>
      <c r="Q6" s="12" t="s">
        <v>182</v>
      </c>
      <c r="R6" s="12" t="s">
        <v>183</v>
      </c>
      <c r="S6" s="12" t="s">
        <v>184</v>
      </c>
      <c r="T6" s="12" t="s">
        <v>185</v>
      </c>
      <c r="U6" s="12" t="s">
        <v>186</v>
      </c>
      <c r="V6" s="12" t="s">
        <v>187</v>
      </c>
      <c r="W6" s="12" t="s">
        <v>188</v>
      </c>
      <c r="X6" s="12" t="s">
        <v>189</v>
      </c>
      <c r="Y6" s="12" t="s">
        <v>190</v>
      </c>
      <c r="Z6" s="12">
        <v>90</v>
      </c>
      <c r="AA6" s="12">
        <v>72</v>
      </c>
      <c r="AB6" s="12">
        <v>80</v>
      </c>
      <c r="AC6" s="12">
        <v>31</v>
      </c>
      <c r="AD6" s="12">
        <v>105</v>
      </c>
      <c r="AE6" s="12">
        <v>72</v>
      </c>
      <c r="AF6" s="12">
        <v>26</v>
      </c>
      <c r="AG6" s="12" t="s">
        <v>191</v>
      </c>
      <c r="AH6" s="12">
        <v>10</v>
      </c>
      <c r="AI6" s="12">
        <v>31</v>
      </c>
      <c r="AJ6" s="12">
        <v>84</v>
      </c>
      <c r="AK6" s="12">
        <v>24</v>
      </c>
      <c r="AL6" s="12">
        <v>117</v>
      </c>
      <c r="AM6" s="12">
        <v>89</v>
      </c>
      <c r="AN6" s="12">
        <v>20</v>
      </c>
      <c r="AO6" s="12">
        <v>12</v>
      </c>
      <c r="AP6" s="12">
        <v>40</v>
      </c>
      <c r="AQ6" s="12">
        <v>74</v>
      </c>
      <c r="AR6" s="12">
        <v>72</v>
      </c>
      <c r="AS6" s="12">
        <v>130</v>
      </c>
      <c r="AT6" s="12">
        <v>108</v>
      </c>
      <c r="AU6" s="12">
        <v>59</v>
      </c>
      <c r="AV6" s="12">
        <v>52</v>
      </c>
      <c r="AW6" s="12">
        <v>33</v>
      </c>
      <c r="AX6" s="12">
        <v>38</v>
      </c>
      <c r="AY6" s="12">
        <v>25</v>
      </c>
      <c r="AZ6" s="12" t="s">
        <v>192</v>
      </c>
      <c r="BA6" s="12" t="s">
        <v>192</v>
      </c>
      <c r="BB6" s="12" t="e">
        <v>#N/A</v>
      </c>
      <c r="BC6" s="12" t="e">
        <v>#N/A</v>
      </c>
      <c r="BD6" s="12">
        <v>82</v>
      </c>
    </row>
    <row r="7" spans="1:56" x14ac:dyDescent="0.3">
      <c r="A7" s="12">
        <v>2</v>
      </c>
      <c r="B7" s="12">
        <v>2001</v>
      </c>
      <c r="C7" s="12">
        <v>21</v>
      </c>
      <c r="D7" s="12" t="s">
        <v>9</v>
      </c>
      <c r="E7" s="14">
        <v>44776</v>
      </c>
      <c r="F7" s="12">
        <v>9.1999999999999993</v>
      </c>
      <c r="G7" s="12" t="s">
        <v>193</v>
      </c>
      <c r="H7" s="12" t="s">
        <v>17</v>
      </c>
      <c r="I7" s="12" t="s">
        <v>11</v>
      </c>
      <c r="J7" s="12" t="s">
        <v>194</v>
      </c>
      <c r="K7" s="12">
        <v>132</v>
      </c>
      <c r="L7" s="12" t="s">
        <v>14</v>
      </c>
      <c r="M7" s="12" t="s">
        <v>180</v>
      </c>
      <c r="N7" s="12">
        <v>3</v>
      </c>
      <c r="O7" s="12">
        <v>36</v>
      </c>
      <c r="P7" s="12" t="s">
        <v>195</v>
      </c>
      <c r="Q7" s="12" t="s">
        <v>195</v>
      </c>
      <c r="R7" s="12" t="s">
        <v>195</v>
      </c>
      <c r="S7" s="12" t="s">
        <v>196</v>
      </c>
      <c r="T7" s="12" t="s">
        <v>195</v>
      </c>
      <c r="U7" s="12" t="s">
        <v>195</v>
      </c>
      <c r="V7" s="12" t="s">
        <v>195</v>
      </c>
      <c r="W7" s="12" t="s">
        <v>197</v>
      </c>
      <c r="X7" s="12" t="s">
        <v>198</v>
      </c>
      <c r="Y7" s="12" t="s">
        <v>199</v>
      </c>
      <c r="Z7" s="12">
        <v>81</v>
      </c>
      <c r="AA7" s="12">
        <v>65</v>
      </c>
      <c r="AB7" s="12">
        <v>71</v>
      </c>
      <c r="AC7" s="12">
        <v>72</v>
      </c>
      <c r="AD7" s="12">
        <v>103</v>
      </c>
      <c r="AE7" s="12">
        <v>96</v>
      </c>
      <c r="AF7" s="12">
        <v>36</v>
      </c>
      <c r="AG7" s="12" t="s">
        <v>200</v>
      </c>
      <c r="AH7" s="12">
        <v>38</v>
      </c>
      <c r="AI7" s="12">
        <v>52</v>
      </c>
      <c r="AJ7" s="12">
        <v>220</v>
      </c>
      <c r="AK7" s="12">
        <v>92</v>
      </c>
      <c r="AL7" s="12">
        <v>71</v>
      </c>
      <c r="AM7" s="12">
        <v>72</v>
      </c>
      <c r="AN7" s="12">
        <v>48</v>
      </c>
      <c r="AO7" s="12">
        <v>45</v>
      </c>
      <c r="AP7" s="12">
        <v>45</v>
      </c>
      <c r="AQ7" s="12">
        <v>98</v>
      </c>
      <c r="AR7" s="12">
        <v>63</v>
      </c>
      <c r="AS7" s="12">
        <v>40</v>
      </c>
      <c r="AT7" s="12">
        <v>80</v>
      </c>
      <c r="AU7" s="12">
        <v>70</v>
      </c>
      <c r="AV7" s="12">
        <v>72</v>
      </c>
      <c r="AW7" s="12">
        <v>64</v>
      </c>
      <c r="AX7" s="12">
        <v>34</v>
      </c>
      <c r="AY7" s="12">
        <v>36</v>
      </c>
      <c r="AZ7" s="12" t="s">
        <v>201</v>
      </c>
      <c r="BA7" s="12" t="s">
        <v>202</v>
      </c>
      <c r="BB7" s="12">
        <v>82</v>
      </c>
      <c r="BC7" s="12">
        <v>80</v>
      </c>
      <c r="BD7" s="12" t="e">
        <v>#N/A</v>
      </c>
    </row>
    <row r="8" spans="1:56" x14ac:dyDescent="0.3">
      <c r="A8" s="12">
        <v>2</v>
      </c>
      <c r="B8" s="12">
        <v>2014</v>
      </c>
      <c r="C8" s="12">
        <v>6</v>
      </c>
      <c r="D8" s="12" t="s">
        <v>9</v>
      </c>
      <c r="E8" s="15" t="s">
        <v>19</v>
      </c>
      <c r="F8" s="12">
        <v>8.65</v>
      </c>
      <c r="G8" s="12" t="s">
        <v>203</v>
      </c>
      <c r="H8" s="12" t="s">
        <v>18</v>
      </c>
      <c r="I8" s="12" t="s">
        <v>11</v>
      </c>
      <c r="J8" s="12" t="s">
        <v>19</v>
      </c>
      <c r="K8" s="12">
        <v>146</v>
      </c>
      <c r="L8" s="12" t="s">
        <v>11</v>
      </c>
      <c r="M8" s="12" t="e">
        <v>#N/A</v>
      </c>
      <c r="N8" s="12">
        <v>3</v>
      </c>
      <c r="O8" s="12" t="e">
        <v>#N/A</v>
      </c>
      <c r="P8" s="12" t="e">
        <v>#N/A</v>
      </c>
      <c r="Q8" s="12" t="e">
        <v>#N/A</v>
      </c>
      <c r="R8" s="12" t="e">
        <v>#N/A</v>
      </c>
      <c r="S8" s="12" t="e">
        <v>#N/A</v>
      </c>
      <c r="T8" s="12" t="e">
        <v>#N/A</v>
      </c>
      <c r="U8" s="12" t="e">
        <v>#N/A</v>
      </c>
      <c r="V8" s="12" t="e">
        <v>#N/A</v>
      </c>
      <c r="W8" s="12" t="e">
        <v>#N/A</v>
      </c>
      <c r="X8" s="12" t="e">
        <v>#N/A</v>
      </c>
      <c r="Y8" s="12" t="e">
        <v>#N/A</v>
      </c>
      <c r="Z8" s="12">
        <v>184</v>
      </c>
      <c r="AA8" s="12">
        <v>210</v>
      </c>
      <c r="AB8" s="12">
        <v>118</v>
      </c>
      <c r="AC8" s="12">
        <v>121</v>
      </c>
      <c r="AD8" s="12">
        <v>175</v>
      </c>
      <c r="AE8" s="12">
        <v>178</v>
      </c>
      <c r="AF8" s="12">
        <v>75</v>
      </c>
      <c r="AG8" s="12" t="s">
        <v>204</v>
      </c>
      <c r="AH8" s="12">
        <v>57</v>
      </c>
      <c r="AI8" s="12">
        <v>74</v>
      </c>
      <c r="AJ8" s="12">
        <v>114</v>
      </c>
      <c r="AK8" s="12">
        <v>112</v>
      </c>
      <c r="AL8" s="12">
        <v>187</v>
      </c>
      <c r="AM8" s="12">
        <v>202</v>
      </c>
      <c r="AN8" s="12">
        <v>65</v>
      </c>
      <c r="AO8" s="12">
        <v>38</v>
      </c>
      <c r="AP8" s="12">
        <v>77</v>
      </c>
      <c r="AQ8" s="12">
        <v>113</v>
      </c>
      <c r="AR8" s="12">
        <v>140</v>
      </c>
      <c r="AS8" s="12">
        <v>142</v>
      </c>
      <c r="AT8" s="12">
        <v>162</v>
      </c>
      <c r="AU8" s="12">
        <v>94</v>
      </c>
      <c r="AV8" s="12">
        <v>46</v>
      </c>
      <c r="AW8" s="12">
        <v>98</v>
      </c>
      <c r="AX8" s="12">
        <v>59</v>
      </c>
      <c r="AY8" s="12">
        <v>29</v>
      </c>
      <c r="AZ8" s="12" t="s">
        <v>205</v>
      </c>
      <c r="BA8" s="12" t="s">
        <v>206</v>
      </c>
      <c r="BB8" s="12">
        <v>136</v>
      </c>
      <c r="BC8" s="12">
        <v>130</v>
      </c>
      <c r="BD8" s="12" t="e">
        <v>#N/A</v>
      </c>
    </row>
    <row r="9" spans="1:56" x14ac:dyDescent="0.3">
      <c r="A9" s="12">
        <v>1</v>
      </c>
      <c r="D9" s="12" t="s">
        <v>9</v>
      </c>
      <c r="E9" s="15" t="s">
        <v>16</v>
      </c>
      <c r="F9" s="12">
        <v>13.5</v>
      </c>
      <c r="G9" s="12" t="s">
        <v>348</v>
      </c>
      <c r="H9" s="12" t="s">
        <v>20</v>
      </c>
      <c r="I9" s="12" t="s">
        <v>11</v>
      </c>
      <c r="J9" s="12" t="s">
        <v>16</v>
      </c>
      <c r="K9" s="12">
        <v>88</v>
      </c>
      <c r="L9" s="12" t="s">
        <v>11</v>
      </c>
      <c r="M9" s="12" t="s">
        <v>234</v>
      </c>
      <c r="N9" s="12">
        <v>2</v>
      </c>
      <c r="O9" s="12">
        <v>29</v>
      </c>
      <c r="P9" s="12" t="s">
        <v>181</v>
      </c>
      <c r="Q9" s="12" t="s">
        <v>182</v>
      </c>
      <c r="R9" s="12" t="s">
        <v>195</v>
      </c>
      <c r="S9" s="12" t="s">
        <v>329</v>
      </c>
      <c r="T9" s="12" t="s">
        <v>185</v>
      </c>
      <c r="U9" s="12" t="s">
        <v>195</v>
      </c>
      <c r="V9" s="12" t="s">
        <v>195</v>
      </c>
      <c r="W9" s="12" t="s">
        <v>188</v>
      </c>
      <c r="X9" s="12" t="s">
        <v>189</v>
      </c>
      <c r="Y9" s="12" t="s">
        <v>272</v>
      </c>
      <c r="Z9" s="12">
        <v>107</v>
      </c>
      <c r="AA9" s="12">
        <v>96</v>
      </c>
      <c r="AB9" s="12">
        <v>57</v>
      </c>
      <c r="AC9" s="12">
        <v>76</v>
      </c>
      <c r="AD9" s="12">
        <v>86</v>
      </c>
      <c r="AE9" s="12">
        <v>95</v>
      </c>
      <c r="AF9" s="12">
        <v>35</v>
      </c>
      <c r="AG9" s="12" t="s">
        <v>349</v>
      </c>
      <c r="AH9" s="12">
        <v>28</v>
      </c>
      <c r="AI9" s="12">
        <v>34</v>
      </c>
      <c r="AJ9" s="12">
        <v>118</v>
      </c>
      <c r="AK9" s="12">
        <v>130</v>
      </c>
      <c r="AL9" s="12">
        <v>60</v>
      </c>
      <c r="AM9" s="12">
        <v>46</v>
      </c>
      <c r="AN9" s="12">
        <v>36</v>
      </c>
      <c r="AO9" s="12">
        <v>38</v>
      </c>
      <c r="AP9" s="12">
        <v>54</v>
      </c>
      <c r="AQ9" s="12">
        <v>120</v>
      </c>
      <c r="AR9" s="12">
        <v>113</v>
      </c>
      <c r="AS9" s="12">
        <v>105</v>
      </c>
      <c r="AT9" s="12">
        <v>106</v>
      </c>
      <c r="AU9" s="12">
        <v>58</v>
      </c>
      <c r="AV9" s="12">
        <v>108</v>
      </c>
      <c r="AW9" s="12">
        <v>75</v>
      </c>
      <c r="AX9" s="12">
        <v>39</v>
      </c>
      <c r="AY9" s="12">
        <v>33</v>
      </c>
      <c r="AZ9" s="12" t="s">
        <v>256</v>
      </c>
      <c r="BA9" s="12" t="s">
        <v>256</v>
      </c>
      <c r="BB9" s="12">
        <v>72</v>
      </c>
      <c r="BC9" s="12">
        <v>48</v>
      </c>
      <c r="BD9" s="12">
        <v>82</v>
      </c>
    </row>
    <row r="10" spans="1:56" x14ac:dyDescent="0.3">
      <c r="A10" s="12">
        <v>1</v>
      </c>
      <c r="B10" s="12">
        <v>2013</v>
      </c>
      <c r="C10" s="12">
        <v>8</v>
      </c>
      <c r="D10" s="12" t="s">
        <v>9</v>
      </c>
      <c r="E10" s="15" t="s">
        <v>22</v>
      </c>
      <c r="F10" s="12">
        <v>5.96</v>
      </c>
      <c r="G10" s="12" t="s">
        <v>350</v>
      </c>
      <c r="H10" s="12" t="s">
        <v>21</v>
      </c>
      <c r="I10" s="12" t="s">
        <v>11</v>
      </c>
      <c r="J10" s="12" t="s">
        <v>22</v>
      </c>
      <c r="K10" s="12">
        <v>170</v>
      </c>
      <c r="L10" s="12" t="s">
        <v>14</v>
      </c>
      <c r="M10" s="12" t="s">
        <v>180</v>
      </c>
      <c r="N10" s="12">
        <v>0</v>
      </c>
      <c r="O10" s="12" t="e">
        <v>#N/A</v>
      </c>
      <c r="P10" s="12" t="e">
        <v>#N/A</v>
      </c>
      <c r="Q10" s="12" t="e">
        <v>#N/A</v>
      </c>
      <c r="R10" s="12" t="e">
        <v>#N/A</v>
      </c>
      <c r="S10" s="12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2">
        <v>123</v>
      </c>
      <c r="AA10" s="12">
        <v>112</v>
      </c>
      <c r="AB10" s="12">
        <v>99</v>
      </c>
      <c r="AC10" s="12">
        <v>99</v>
      </c>
      <c r="AD10" s="12">
        <v>114</v>
      </c>
      <c r="AE10" s="12">
        <v>97</v>
      </c>
      <c r="AF10" s="12">
        <v>50</v>
      </c>
      <c r="AG10" s="12" t="s">
        <v>351</v>
      </c>
      <c r="AH10" s="12">
        <v>28</v>
      </c>
      <c r="AI10" s="12">
        <v>53</v>
      </c>
      <c r="AJ10" s="12">
        <v>126</v>
      </c>
      <c r="AK10" s="12">
        <v>72</v>
      </c>
      <c r="AL10" s="12">
        <v>120</v>
      </c>
      <c r="AM10" s="12">
        <v>112</v>
      </c>
      <c r="AN10" s="12">
        <v>62</v>
      </c>
      <c r="AO10" s="12">
        <v>42</v>
      </c>
      <c r="AP10" s="12">
        <v>25</v>
      </c>
      <c r="AQ10" s="12">
        <v>111</v>
      </c>
      <c r="AR10" s="12">
        <v>87</v>
      </c>
      <c r="AS10" s="12">
        <v>170</v>
      </c>
      <c r="AT10" s="12">
        <v>169</v>
      </c>
      <c r="AU10" s="12">
        <v>111</v>
      </c>
      <c r="AV10" s="12">
        <v>116</v>
      </c>
      <c r="AW10" s="12">
        <v>85</v>
      </c>
      <c r="AX10" s="12">
        <v>43</v>
      </c>
      <c r="AY10" s="12">
        <v>28</v>
      </c>
      <c r="AZ10" s="12" t="s">
        <v>352</v>
      </c>
      <c r="BA10" s="12" t="s">
        <v>353</v>
      </c>
      <c r="BB10" s="12">
        <v>37</v>
      </c>
      <c r="BC10" s="12">
        <v>32</v>
      </c>
      <c r="BD10" s="12">
        <v>97</v>
      </c>
    </row>
    <row r="11" spans="1:56" x14ac:dyDescent="0.3">
      <c r="A11" s="12">
        <v>2</v>
      </c>
      <c r="B11" s="12">
        <v>2014</v>
      </c>
      <c r="C11" s="12">
        <v>7</v>
      </c>
      <c r="D11" s="12" t="s">
        <v>9</v>
      </c>
      <c r="E11" s="14">
        <v>44086</v>
      </c>
      <c r="F11" s="12">
        <v>61.01</v>
      </c>
    </row>
    <row r="12" spans="1:56" x14ac:dyDescent="0.3">
      <c r="A12" s="12">
        <v>1</v>
      </c>
      <c r="B12" s="12">
        <v>2012</v>
      </c>
      <c r="C12" s="12">
        <v>8</v>
      </c>
    </row>
    <row r="13" spans="1:56" x14ac:dyDescent="0.3">
      <c r="A13" s="12">
        <v>1</v>
      </c>
      <c r="B13" s="12">
        <v>2019</v>
      </c>
      <c r="C13" s="12">
        <v>1</v>
      </c>
      <c r="D13" s="12" t="s">
        <v>9</v>
      </c>
      <c r="E13" s="15" t="s">
        <v>26</v>
      </c>
      <c r="F13" s="12">
        <v>16.53</v>
      </c>
      <c r="G13" s="12" t="s">
        <v>207</v>
      </c>
      <c r="H13" s="12" t="s">
        <v>25</v>
      </c>
      <c r="I13" s="12" t="s">
        <v>11</v>
      </c>
      <c r="J13" s="12" t="s">
        <v>26</v>
      </c>
      <c r="K13" s="12">
        <v>118</v>
      </c>
      <c r="L13" s="12" t="s">
        <v>11</v>
      </c>
      <c r="M13" s="12" t="s">
        <v>175</v>
      </c>
      <c r="N13" s="12" t="e">
        <v>#N/A</v>
      </c>
      <c r="O13" s="12" t="e">
        <v>#N/A</v>
      </c>
      <c r="P13" s="12" t="e">
        <v>#N/A</v>
      </c>
      <c r="Q13" s="12" t="e">
        <v>#N/A</v>
      </c>
      <c r="R13" s="12" t="e">
        <v>#N/A</v>
      </c>
      <c r="S13" s="12" t="e">
        <v>#N/A</v>
      </c>
      <c r="T13" s="12" t="e">
        <v>#N/A</v>
      </c>
      <c r="U13" s="12" t="e">
        <v>#N/A</v>
      </c>
      <c r="V13" s="12" t="e">
        <v>#N/A</v>
      </c>
      <c r="W13" s="12" t="e">
        <v>#N/A</v>
      </c>
      <c r="X13" s="12" t="e">
        <v>#N/A</v>
      </c>
      <c r="Y13" s="12" t="e">
        <v>#N/A</v>
      </c>
      <c r="Z13" s="12" t="e">
        <v>#N/A</v>
      </c>
      <c r="AA13" s="12" t="e">
        <v>#N/A</v>
      </c>
      <c r="AB13" s="12" t="e">
        <v>#N/A</v>
      </c>
      <c r="AC13" s="12" t="e">
        <v>#N/A</v>
      </c>
      <c r="AD13" s="12" t="e">
        <v>#N/A</v>
      </c>
      <c r="AE13" s="12" t="e">
        <v>#N/A</v>
      </c>
      <c r="AF13" s="12" t="e">
        <v>#N/A</v>
      </c>
      <c r="AG13" s="12" t="e">
        <v>#N/A</v>
      </c>
      <c r="AH13" s="12" t="e">
        <v>#N/A</v>
      </c>
      <c r="AI13" s="12" t="e">
        <v>#N/A</v>
      </c>
      <c r="AJ13" s="12" t="e">
        <v>#N/A</v>
      </c>
      <c r="AK13" s="12" t="e">
        <v>#N/A</v>
      </c>
      <c r="AL13" s="12" t="e">
        <v>#N/A</v>
      </c>
      <c r="AM13" s="12" t="e">
        <v>#N/A</v>
      </c>
      <c r="AN13" s="12" t="e">
        <v>#N/A</v>
      </c>
      <c r="AO13" s="12" t="e">
        <v>#N/A</v>
      </c>
      <c r="AP13" s="12" t="e">
        <v>#N/A</v>
      </c>
      <c r="AQ13" s="12" t="e">
        <v>#N/A</v>
      </c>
      <c r="AR13" s="12" t="e">
        <v>#N/A</v>
      </c>
      <c r="AS13" s="12" t="e">
        <v>#N/A</v>
      </c>
      <c r="AT13" s="12" t="e">
        <v>#N/A</v>
      </c>
      <c r="AU13" s="12" t="e">
        <v>#N/A</v>
      </c>
      <c r="AV13" s="12" t="e">
        <v>#N/A</v>
      </c>
      <c r="AW13" s="12" t="e">
        <v>#N/A</v>
      </c>
      <c r="AX13" s="12" t="e">
        <v>#N/A</v>
      </c>
      <c r="AY13" s="12" t="e">
        <v>#N/A</v>
      </c>
      <c r="AZ13" s="12" t="e">
        <v>#N/A</v>
      </c>
      <c r="BA13" s="12" t="e">
        <v>#N/A</v>
      </c>
      <c r="BB13" s="12" t="e">
        <v>#N/A</v>
      </c>
      <c r="BC13" s="12" t="e">
        <v>#N/A</v>
      </c>
      <c r="BD13" s="12" t="e">
        <v>#N/A</v>
      </c>
    </row>
    <row r="14" spans="1:56" x14ac:dyDescent="0.3">
      <c r="A14" s="12">
        <v>3</v>
      </c>
      <c r="B14" s="12">
        <v>2013</v>
      </c>
      <c r="C14" s="12">
        <v>9</v>
      </c>
      <c r="D14" s="12" t="s">
        <v>9</v>
      </c>
      <c r="E14" s="15" t="s">
        <v>28</v>
      </c>
      <c r="G14" s="12" t="s">
        <v>354</v>
      </c>
      <c r="H14" s="12" t="s">
        <v>27</v>
      </c>
      <c r="I14" s="12" t="s">
        <v>14</v>
      </c>
      <c r="J14" s="12" t="s">
        <v>28</v>
      </c>
      <c r="K14" s="12">
        <v>0</v>
      </c>
      <c r="L14" s="12" t="e">
        <v>#N/A</v>
      </c>
      <c r="M14" s="12" t="e">
        <v>#N/A</v>
      </c>
      <c r="N14" s="12" t="e">
        <v>#N/A</v>
      </c>
      <c r="O14" s="12" t="e">
        <v>#N/A</v>
      </c>
      <c r="P14" s="12" t="e">
        <v>#N/A</v>
      </c>
      <c r="Q14" s="12" t="e">
        <v>#N/A</v>
      </c>
      <c r="R14" s="12" t="e">
        <v>#N/A</v>
      </c>
      <c r="S14" s="12" t="e">
        <v>#N/A</v>
      </c>
      <c r="T14" s="12" t="e">
        <v>#N/A</v>
      </c>
      <c r="U14" s="12" t="e">
        <v>#N/A</v>
      </c>
      <c r="V14" s="12" t="e">
        <v>#N/A</v>
      </c>
      <c r="W14" s="12" t="e">
        <v>#N/A</v>
      </c>
      <c r="X14" s="12" t="e">
        <v>#N/A</v>
      </c>
      <c r="Y14" s="12" t="e">
        <v>#N/A</v>
      </c>
      <c r="Z14" s="12" t="e">
        <v>#N/A</v>
      </c>
      <c r="AA14" s="12" t="e">
        <v>#N/A</v>
      </c>
      <c r="AB14" s="12" t="e">
        <v>#N/A</v>
      </c>
      <c r="AC14" s="12" t="e">
        <v>#N/A</v>
      </c>
      <c r="AD14" s="12" t="e">
        <v>#N/A</v>
      </c>
      <c r="AE14" s="12" t="e">
        <v>#N/A</v>
      </c>
      <c r="AF14" s="12" t="e">
        <v>#N/A</v>
      </c>
      <c r="AG14" s="12" t="s">
        <v>192</v>
      </c>
      <c r="AH14" s="12" t="e">
        <v>#N/A</v>
      </c>
      <c r="AI14" s="12" t="e">
        <v>#N/A</v>
      </c>
      <c r="AJ14" s="12">
        <v>22</v>
      </c>
      <c r="AK14" s="12">
        <v>14</v>
      </c>
      <c r="AL14" s="12">
        <v>11</v>
      </c>
      <c r="AM14" s="12">
        <v>16</v>
      </c>
      <c r="AN14" s="12">
        <v>15</v>
      </c>
      <c r="AO14" s="12">
        <v>18</v>
      </c>
      <c r="AP14" s="12" t="e">
        <v>#N/A</v>
      </c>
      <c r="AQ14" s="12">
        <v>63</v>
      </c>
      <c r="AR14" s="12">
        <v>40</v>
      </c>
      <c r="AS14" s="12" t="e">
        <v>#N/A</v>
      </c>
      <c r="AT14" s="12" t="e">
        <v>#N/A</v>
      </c>
      <c r="AU14" s="12" t="e">
        <v>#N/A</v>
      </c>
      <c r="AV14" s="12" t="e">
        <v>#N/A</v>
      </c>
      <c r="AW14" s="12" t="e">
        <v>#N/A</v>
      </c>
      <c r="AX14" s="12" t="e">
        <v>#N/A</v>
      </c>
      <c r="AY14" s="12" t="e">
        <v>#N/A</v>
      </c>
      <c r="AZ14" s="12" t="s">
        <v>192</v>
      </c>
      <c r="BA14" s="12" t="s">
        <v>192</v>
      </c>
      <c r="BB14" s="12" t="e">
        <v>#N/A</v>
      </c>
      <c r="BC14" s="12" t="e">
        <v>#N/A</v>
      </c>
      <c r="BD14" s="12">
        <v>74</v>
      </c>
    </row>
    <row r="15" spans="1:56" x14ac:dyDescent="0.3">
      <c r="A15" s="12">
        <v>2</v>
      </c>
      <c r="B15" s="12">
        <v>1992</v>
      </c>
      <c r="C15" s="12">
        <v>28</v>
      </c>
    </row>
    <row r="16" spans="1:56" x14ac:dyDescent="0.3">
      <c r="A16" s="12">
        <v>2</v>
      </c>
      <c r="B16" s="12">
        <v>2005</v>
      </c>
      <c r="C16" s="12">
        <v>16</v>
      </c>
      <c r="D16" s="12" t="s">
        <v>9</v>
      </c>
      <c r="E16" s="15" t="s">
        <v>16</v>
      </c>
      <c r="F16" s="12">
        <v>6.41</v>
      </c>
      <c r="G16" s="12" t="s">
        <v>208</v>
      </c>
      <c r="H16" s="12" t="s">
        <v>30</v>
      </c>
      <c r="I16" s="12" t="s">
        <v>11</v>
      </c>
      <c r="J16" s="12" t="s">
        <v>16</v>
      </c>
      <c r="K16" s="12">
        <v>180</v>
      </c>
      <c r="L16" s="12" t="s">
        <v>14</v>
      </c>
      <c r="M16" s="12" t="s">
        <v>180</v>
      </c>
      <c r="N16" s="12">
        <v>1</v>
      </c>
      <c r="O16" s="12">
        <v>34</v>
      </c>
      <c r="P16" s="12" t="s">
        <v>181</v>
      </c>
      <c r="Q16" s="12" t="s">
        <v>195</v>
      </c>
      <c r="R16" s="12" t="s">
        <v>195</v>
      </c>
      <c r="S16" s="12" t="s">
        <v>196</v>
      </c>
      <c r="T16" s="12" t="s">
        <v>195</v>
      </c>
      <c r="U16" s="12" t="s">
        <v>195</v>
      </c>
      <c r="V16" s="12" t="s">
        <v>195</v>
      </c>
      <c r="W16" s="12" t="s">
        <v>188</v>
      </c>
      <c r="X16" s="12" t="s">
        <v>198</v>
      </c>
      <c r="Y16" s="12" t="s">
        <v>199</v>
      </c>
      <c r="Z16" s="12">
        <v>133</v>
      </c>
      <c r="AA16" s="12">
        <v>107</v>
      </c>
      <c r="AB16" s="12">
        <v>118</v>
      </c>
      <c r="AC16" s="12">
        <v>128</v>
      </c>
      <c r="AD16" s="12">
        <v>112</v>
      </c>
      <c r="AE16" s="12">
        <v>104</v>
      </c>
      <c r="AF16" s="12">
        <v>68</v>
      </c>
      <c r="AG16" s="12" t="s">
        <v>209</v>
      </c>
      <c r="AH16" s="12">
        <v>63</v>
      </c>
      <c r="AI16" s="12">
        <v>74</v>
      </c>
      <c r="AJ16" s="12">
        <v>316</v>
      </c>
      <c r="AK16" s="12">
        <v>158</v>
      </c>
      <c r="AL16" s="12">
        <v>90</v>
      </c>
      <c r="AM16" s="12">
        <v>44</v>
      </c>
      <c r="AN16" s="12">
        <v>39</v>
      </c>
      <c r="AO16" s="12">
        <v>11</v>
      </c>
      <c r="AP16" s="12">
        <v>71</v>
      </c>
      <c r="AQ16" s="12">
        <v>109</v>
      </c>
      <c r="AR16" s="12">
        <v>96</v>
      </c>
      <c r="AS16" s="12">
        <v>144</v>
      </c>
      <c r="AT16" s="12">
        <v>132</v>
      </c>
      <c r="AU16" s="12">
        <v>70</v>
      </c>
      <c r="AV16" s="12">
        <v>95</v>
      </c>
      <c r="AW16" s="12">
        <v>77</v>
      </c>
      <c r="AX16" s="12">
        <v>51</v>
      </c>
      <c r="AY16" s="12">
        <v>60</v>
      </c>
      <c r="AZ16" s="12" t="s">
        <v>210</v>
      </c>
      <c r="BA16" s="12" t="s">
        <v>211</v>
      </c>
      <c r="BB16" s="12">
        <v>68</v>
      </c>
      <c r="BC16" s="12">
        <v>70</v>
      </c>
      <c r="BD16" s="12">
        <v>90</v>
      </c>
    </row>
    <row r="17" spans="1:56" x14ac:dyDescent="0.3">
      <c r="A17" s="12">
        <v>3</v>
      </c>
      <c r="B17" s="12">
        <v>2010</v>
      </c>
      <c r="C17" s="12">
        <v>11</v>
      </c>
    </row>
    <row r="18" spans="1:56" x14ac:dyDescent="0.3">
      <c r="A18" s="12">
        <v>3</v>
      </c>
      <c r="D18" s="12" t="s">
        <v>9</v>
      </c>
      <c r="E18" s="15" t="s">
        <v>33</v>
      </c>
      <c r="F18" s="12">
        <v>6.56</v>
      </c>
      <c r="G18" s="12" t="s">
        <v>212</v>
      </c>
      <c r="H18" s="12" t="s">
        <v>32</v>
      </c>
      <c r="I18" s="12" t="s">
        <v>11</v>
      </c>
      <c r="J18" s="12" t="s">
        <v>33</v>
      </c>
      <c r="K18" s="12">
        <v>156</v>
      </c>
      <c r="L18" s="12" t="s">
        <v>14</v>
      </c>
      <c r="M18" s="12" t="s">
        <v>180</v>
      </c>
      <c r="N18" s="12" t="e">
        <v>#N/A</v>
      </c>
      <c r="O18" s="12" t="e">
        <v>#N/A</v>
      </c>
      <c r="P18" s="12" t="e">
        <v>#N/A</v>
      </c>
      <c r="Q18" s="12" t="e">
        <v>#N/A</v>
      </c>
      <c r="R18" s="12" t="e">
        <v>#N/A</v>
      </c>
      <c r="S18" s="12" t="e">
        <v>#N/A</v>
      </c>
      <c r="T18" s="12" t="e">
        <v>#N/A</v>
      </c>
      <c r="U18" s="12" t="e">
        <v>#N/A</v>
      </c>
      <c r="V18" s="12" t="e">
        <v>#N/A</v>
      </c>
      <c r="W18" s="12" t="e">
        <v>#N/A</v>
      </c>
      <c r="X18" s="12" t="e">
        <v>#N/A</v>
      </c>
      <c r="Y18" s="12" t="e">
        <v>#N/A</v>
      </c>
      <c r="Z18" s="12">
        <v>42</v>
      </c>
      <c r="AA18" s="12">
        <v>34</v>
      </c>
      <c r="AB18" s="12">
        <v>44</v>
      </c>
      <c r="AC18" s="12">
        <v>38</v>
      </c>
      <c r="AD18" s="12">
        <v>80</v>
      </c>
      <c r="AE18" s="12">
        <v>62</v>
      </c>
      <c r="AF18" s="12">
        <v>40</v>
      </c>
      <c r="AG18" s="12" t="s">
        <v>213</v>
      </c>
      <c r="AH18" s="12">
        <v>35</v>
      </c>
      <c r="AI18" s="12">
        <v>41</v>
      </c>
      <c r="AJ18" s="12">
        <v>140</v>
      </c>
      <c r="AK18" s="12">
        <v>138</v>
      </c>
      <c r="AL18" s="12">
        <v>88</v>
      </c>
      <c r="AM18" s="12">
        <v>80</v>
      </c>
      <c r="AN18" s="12">
        <v>37</v>
      </c>
      <c r="AO18" s="12">
        <v>29</v>
      </c>
      <c r="AP18" s="12">
        <v>33</v>
      </c>
      <c r="AQ18" s="12">
        <v>94</v>
      </c>
      <c r="AR18" s="12">
        <v>68</v>
      </c>
      <c r="AS18" s="12">
        <v>82</v>
      </c>
      <c r="AT18" s="12">
        <v>62</v>
      </c>
      <c r="AU18" s="12">
        <v>43</v>
      </c>
      <c r="AV18" s="12">
        <v>61</v>
      </c>
      <c r="AW18" s="12">
        <v>42</v>
      </c>
      <c r="AX18" s="12">
        <v>42</v>
      </c>
      <c r="AY18" s="12">
        <v>41</v>
      </c>
      <c r="AZ18" s="12" t="s">
        <v>214</v>
      </c>
      <c r="BA18" s="12" t="s">
        <v>215</v>
      </c>
      <c r="BB18" s="12">
        <v>46</v>
      </c>
      <c r="BC18" s="12">
        <v>44</v>
      </c>
      <c r="BD18" s="12" t="e">
        <v>#N/A</v>
      </c>
    </row>
    <row r="19" spans="1:56" x14ac:dyDescent="0.3">
      <c r="A19" s="12">
        <v>2</v>
      </c>
      <c r="B19" s="12">
        <v>1996</v>
      </c>
      <c r="C19" s="12">
        <v>26</v>
      </c>
      <c r="D19" s="12" t="s">
        <v>9</v>
      </c>
      <c r="E19" s="14">
        <v>44351</v>
      </c>
      <c r="F19" s="12">
        <v>34.200000000000003</v>
      </c>
      <c r="G19" s="12" t="s">
        <v>216</v>
      </c>
      <c r="H19" s="12" t="s">
        <v>34</v>
      </c>
      <c r="I19" s="12" t="s">
        <v>11</v>
      </c>
      <c r="J19" s="12" t="s">
        <v>217</v>
      </c>
      <c r="K19" s="12">
        <v>95</v>
      </c>
      <c r="L19" s="12" t="s">
        <v>11</v>
      </c>
      <c r="M19" s="12" t="s">
        <v>175</v>
      </c>
      <c r="N19" s="12" t="e">
        <v>#N/A</v>
      </c>
      <c r="O19" s="12" t="e">
        <v>#N/A</v>
      </c>
      <c r="P19" s="12" t="e">
        <v>#N/A</v>
      </c>
      <c r="Q19" s="12" t="e">
        <v>#N/A</v>
      </c>
      <c r="R19" s="12" t="e">
        <v>#N/A</v>
      </c>
      <c r="S19" s="12" t="e">
        <v>#N/A</v>
      </c>
      <c r="T19" s="12" t="e">
        <v>#N/A</v>
      </c>
      <c r="U19" s="12" t="e">
        <v>#N/A</v>
      </c>
      <c r="V19" s="12" t="e">
        <v>#N/A</v>
      </c>
      <c r="W19" s="12" t="e">
        <v>#N/A</v>
      </c>
      <c r="X19" s="12" t="e">
        <v>#N/A</v>
      </c>
      <c r="Y19" s="12" t="e">
        <v>#N/A</v>
      </c>
      <c r="Z19" s="12">
        <v>133</v>
      </c>
      <c r="AA19" s="12">
        <v>112</v>
      </c>
      <c r="AB19" s="12">
        <v>42</v>
      </c>
      <c r="AC19" s="12">
        <v>10</v>
      </c>
      <c r="AD19" s="12">
        <v>64</v>
      </c>
      <c r="AE19" s="12">
        <v>59</v>
      </c>
      <c r="AF19" s="12">
        <v>36</v>
      </c>
      <c r="AG19" s="12" t="s">
        <v>218</v>
      </c>
      <c r="AH19" s="12">
        <v>15</v>
      </c>
      <c r="AI19" s="12">
        <v>14</v>
      </c>
      <c r="AJ19" s="12">
        <v>52</v>
      </c>
      <c r="AK19" s="12">
        <v>44</v>
      </c>
      <c r="AL19" s="12">
        <v>4</v>
      </c>
      <c r="AM19" s="12">
        <v>5</v>
      </c>
      <c r="AN19" s="12">
        <v>12</v>
      </c>
      <c r="AO19" s="12">
        <v>11</v>
      </c>
      <c r="AP19" s="12">
        <v>20</v>
      </c>
      <c r="AQ19" s="12">
        <v>27</v>
      </c>
      <c r="AR19" s="12">
        <v>23</v>
      </c>
      <c r="AS19" s="12">
        <v>102</v>
      </c>
      <c r="AT19" s="12">
        <v>96</v>
      </c>
      <c r="AU19" s="12">
        <v>62</v>
      </c>
      <c r="AV19" s="12">
        <v>37</v>
      </c>
      <c r="AW19" s="12">
        <v>32</v>
      </c>
      <c r="AX19" s="12">
        <v>31</v>
      </c>
      <c r="AY19" s="12">
        <v>25</v>
      </c>
      <c r="AZ19" s="12" t="s">
        <v>219</v>
      </c>
      <c r="BA19" s="12" t="s">
        <v>220</v>
      </c>
      <c r="BB19" s="12">
        <v>65</v>
      </c>
      <c r="BC19" s="12">
        <v>64</v>
      </c>
      <c r="BD19" s="12">
        <v>87</v>
      </c>
    </row>
    <row r="20" spans="1:56" x14ac:dyDescent="0.3">
      <c r="A20" s="12">
        <v>3</v>
      </c>
      <c r="B20" s="12">
        <v>2000</v>
      </c>
      <c r="C20" s="12">
        <v>20</v>
      </c>
      <c r="D20" s="12" t="s">
        <v>9</v>
      </c>
      <c r="E20" s="14">
        <v>44688</v>
      </c>
      <c r="F20" s="12">
        <v>10.02</v>
      </c>
      <c r="G20" s="12" t="s">
        <v>355</v>
      </c>
      <c r="H20" s="12" t="s">
        <v>35</v>
      </c>
      <c r="I20" s="12" t="s">
        <v>11</v>
      </c>
      <c r="J20" s="12" t="s">
        <v>356</v>
      </c>
      <c r="K20" s="12">
        <v>113</v>
      </c>
      <c r="L20" s="12" t="s">
        <v>11</v>
      </c>
      <c r="M20" s="12" t="s">
        <v>175</v>
      </c>
      <c r="N20" s="12">
        <v>4</v>
      </c>
      <c r="O20" s="12">
        <v>27</v>
      </c>
      <c r="P20" s="12" t="s">
        <v>181</v>
      </c>
      <c r="Q20" s="12" t="s">
        <v>182</v>
      </c>
      <c r="R20" s="12" t="s">
        <v>183</v>
      </c>
      <c r="S20" s="12" t="s">
        <v>329</v>
      </c>
      <c r="T20" s="12" t="s">
        <v>185</v>
      </c>
      <c r="U20" s="12" t="s">
        <v>253</v>
      </c>
      <c r="V20" s="12" t="s">
        <v>187</v>
      </c>
      <c r="W20" s="12" t="s">
        <v>197</v>
      </c>
      <c r="X20" s="12" t="s">
        <v>189</v>
      </c>
      <c r="Y20" s="12" t="s">
        <v>199</v>
      </c>
      <c r="Z20" s="12">
        <v>88</v>
      </c>
      <c r="AA20" s="12">
        <v>65</v>
      </c>
      <c r="AB20" s="12">
        <v>56</v>
      </c>
      <c r="AC20" s="12">
        <v>44</v>
      </c>
      <c r="AD20" s="12">
        <v>73</v>
      </c>
      <c r="AE20" s="12">
        <v>72</v>
      </c>
      <c r="AF20" s="12">
        <v>37</v>
      </c>
      <c r="AG20" s="12" t="s">
        <v>332</v>
      </c>
      <c r="AH20" s="12">
        <v>19</v>
      </c>
      <c r="AI20" s="12">
        <v>30</v>
      </c>
      <c r="AJ20" s="12">
        <v>162</v>
      </c>
      <c r="AK20" s="12">
        <v>134</v>
      </c>
      <c r="AL20" s="12">
        <v>79</v>
      </c>
      <c r="AM20" s="12">
        <v>83</v>
      </c>
      <c r="AN20" s="12">
        <v>38</v>
      </c>
      <c r="AO20" s="12">
        <v>35</v>
      </c>
      <c r="AP20" s="12" t="e">
        <v>#N/A</v>
      </c>
      <c r="AQ20" s="12">
        <v>39</v>
      </c>
      <c r="AR20" s="12">
        <v>28</v>
      </c>
      <c r="AS20" s="12">
        <v>63</v>
      </c>
      <c r="AT20" s="12">
        <v>53</v>
      </c>
      <c r="AU20" s="12">
        <v>39</v>
      </c>
      <c r="AV20" s="12">
        <v>60</v>
      </c>
      <c r="AW20" s="12">
        <v>57</v>
      </c>
      <c r="AX20" s="12">
        <v>30</v>
      </c>
      <c r="AY20" s="12">
        <v>15</v>
      </c>
      <c r="AZ20" s="12" t="s">
        <v>336</v>
      </c>
      <c r="BA20" s="12" t="s">
        <v>349</v>
      </c>
      <c r="BB20" s="12">
        <v>62</v>
      </c>
      <c r="BC20" s="12">
        <v>48</v>
      </c>
      <c r="BD20" s="12">
        <v>126</v>
      </c>
    </row>
    <row r="21" spans="1:56" x14ac:dyDescent="0.3">
      <c r="A21" s="12">
        <v>1</v>
      </c>
      <c r="B21" s="12">
        <v>2002</v>
      </c>
      <c r="C21" s="12">
        <v>18</v>
      </c>
    </row>
    <row r="22" spans="1:56" x14ac:dyDescent="0.3">
      <c r="A22" s="12">
        <v>3</v>
      </c>
      <c r="B22" s="12">
        <v>2005</v>
      </c>
      <c r="C22" s="12">
        <v>15</v>
      </c>
      <c r="D22" s="12" t="s">
        <v>9</v>
      </c>
      <c r="E22" s="14">
        <v>43867</v>
      </c>
      <c r="F22" s="12">
        <v>7.6</v>
      </c>
      <c r="G22" s="12" t="s">
        <v>221</v>
      </c>
      <c r="H22" s="12" t="s">
        <v>38</v>
      </c>
      <c r="I22" s="12" t="s">
        <v>11</v>
      </c>
      <c r="J22" s="12" t="s">
        <v>222</v>
      </c>
      <c r="K22" s="12">
        <v>147</v>
      </c>
      <c r="L22" s="12" t="s">
        <v>14</v>
      </c>
      <c r="M22" s="12" t="s">
        <v>180</v>
      </c>
      <c r="N22" s="12">
        <v>32</v>
      </c>
      <c r="O22" s="12" t="e">
        <v>#N/A</v>
      </c>
      <c r="P22" s="12" t="e">
        <v>#N/A</v>
      </c>
      <c r="Q22" s="12" t="e">
        <v>#N/A</v>
      </c>
      <c r="R22" s="12" t="e">
        <v>#N/A</v>
      </c>
      <c r="S22" s="12" t="e">
        <v>#N/A</v>
      </c>
      <c r="T22" s="12" t="e">
        <v>#N/A</v>
      </c>
      <c r="U22" s="12" t="e">
        <v>#N/A</v>
      </c>
      <c r="V22" s="12" t="e">
        <v>#N/A</v>
      </c>
      <c r="W22" s="12" t="e">
        <v>#N/A</v>
      </c>
      <c r="X22" s="12" t="e">
        <v>#N/A</v>
      </c>
      <c r="Y22" s="12" t="e">
        <v>#N/A</v>
      </c>
      <c r="Z22" s="12">
        <v>140</v>
      </c>
      <c r="AA22" s="12">
        <v>162</v>
      </c>
      <c r="AB22" s="12">
        <v>138</v>
      </c>
      <c r="AC22" s="12">
        <v>139</v>
      </c>
      <c r="AD22" s="12">
        <v>112</v>
      </c>
      <c r="AE22" s="12">
        <v>111</v>
      </c>
      <c r="AF22" s="12">
        <v>60</v>
      </c>
      <c r="AG22" s="12" t="s">
        <v>176</v>
      </c>
      <c r="AH22" s="12">
        <v>104</v>
      </c>
      <c r="AI22" s="12">
        <v>100</v>
      </c>
      <c r="AJ22" s="12">
        <v>116</v>
      </c>
      <c r="AK22" s="12">
        <v>108</v>
      </c>
      <c r="AL22" s="12">
        <v>24</v>
      </c>
      <c r="AM22" s="12">
        <v>71</v>
      </c>
      <c r="AN22" s="12">
        <v>48</v>
      </c>
      <c r="AO22" s="12">
        <v>42</v>
      </c>
      <c r="AP22" s="12">
        <v>24</v>
      </c>
      <c r="AQ22" s="12">
        <v>80</v>
      </c>
      <c r="AR22" s="12">
        <v>72</v>
      </c>
      <c r="AS22" s="12">
        <v>134</v>
      </c>
      <c r="AT22" s="12">
        <v>98</v>
      </c>
      <c r="AU22" s="12">
        <v>79</v>
      </c>
      <c r="AV22" s="12">
        <v>84</v>
      </c>
      <c r="AW22" s="12">
        <v>60</v>
      </c>
      <c r="AX22" s="12">
        <v>24</v>
      </c>
      <c r="AY22" s="12">
        <v>26</v>
      </c>
      <c r="AZ22" s="12" t="s">
        <v>176</v>
      </c>
      <c r="BA22" s="12" t="s">
        <v>223</v>
      </c>
      <c r="BB22" s="12">
        <v>89</v>
      </c>
      <c r="BC22" s="12">
        <v>72</v>
      </c>
      <c r="BD22" s="12" t="e">
        <v>#N/A</v>
      </c>
    </row>
    <row r="23" spans="1:56" x14ac:dyDescent="0.3">
      <c r="A23" s="12">
        <v>2</v>
      </c>
      <c r="B23" s="12">
        <v>1995</v>
      </c>
      <c r="C23" s="12">
        <v>26</v>
      </c>
      <c r="D23" s="12" t="s">
        <v>9</v>
      </c>
      <c r="E23" s="15" t="s">
        <v>40</v>
      </c>
      <c r="G23" s="12" t="s">
        <v>224</v>
      </c>
      <c r="H23" s="12" t="s">
        <v>39</v>
      </c>
      <c r="I23" s="12" t="s">
        <v>11</v>
      </c>
      <c r="J23" s="12" t="s">
        <v>40</v>
      </c>
      <c r="K23" s="12">
        <v>14</v>
      </c>
      <c r="L23" s="12" t="s">
        <v>11</v>
      </c>
      <c r="M23" s="12" t="s">
        <v>175</v>
      </c>
      <c r="N23" s="12">
        <v>3</v>
      </c>
      <c r="O23" s="12" t="e">
        <v>#N/A</v>
      </c>
      <c r="P23" s="12" t="e">
        <v>#N/A</v>
      </c>
      <c r="Q23" s="12" t="e">
        <v>#N/A</v>
      </c>
      <c r="R23" s="12" t="e">
        <v>#N/A</v>
      </c>
      <c r="S23" s="12" t="e">
        <v>#N/A</v>
      </c>
      <c r="T23" s="12" t="e">
        <v>#N/A</v>
      </c>
      <c r="U23" s="12" t="e">
        <v>#N/A</v>
      </c>
      <c r="V23" s="12" t="e">
        <v>#N/A</v>
      </c>
      <c r="W23" s="12" t="e">
        <v>#N/A</v>
      </c>
      <c r="X23" s="12" t="e">
        <v>#N/A</v>
      </c>
      <c r="Y23" s="12" t="e">
        <v>#N/A</v>
      </c>
      <c r="Z23" s="12">
        <v>113</v>
      </c>
      <c r="AA23" s="12">
        <v>110</v>
      </c>
      <c r="AB23" s="12">
        <v>65</v>
      </c>
      <c r="AC23" s="12">
        <v>56</v>
      </c>
      <c r="AD23" s="12">
        <v>42</v>
      </c>
      <c r="AE23" s="12">
        <v>39</v>
      </c>
      <c r="AF23" s="12">
        <v>28</v>
      </c>
      <c r="AG23" s="12" t="s">
        <v>225</v>
      </c>
      <c r="AH23" s="12">
        <v>6</v>
      </c>
      <c r="AI23" s="12">
        <v>15</v>
      </c>
      <c r="AJ23" s="12">
        <v>12</v>
      </c>
      <c r="AK23" s="12">
        <v>15</v>
      </c>
      <c r="AL23" s="12">
        <v>0</v>
      </c>
      <c r="AM23" s="12">
        <v>0</v>
      </c>
      <c r="AN23" s="12">
        <v>5</v>
      </c>
      <c r="AO23" s="12">
        <v>4</v>
      </c>
      <c r="AP23" s="12">
        <v>23</v>
      </c>
      <c r="AQ23" s="12">
        <v>0</v>
      </c>
      <c r="AR23" s="12">
        <v>0</v>
      </c>
      <c r="AS23" s="12">
        <v>60</v>
      </c>
      <c r="AT23" s="12">
        <v>54</v>
      </c>
      <c r="AU23" s="12" t="e">
        <v>#N/A</v>
      </c>
      <c r="AV23" s="12">
        <v>66</v>
      </c>
      <c r="AW23" s="12">
        <v>17</v>
      </c>
      <c r="AX23" s="12">
        <v>22</v>
      </c>
      <c r="AY23" s="12">
        <v>26</v>
      </c>
      <c r="AZ23" s="12" t="s">
        <v>226</v>
      </c>
      <c r="BA23" s="12" t="s">
        <v>227</v>
      </c>
      <c r="BB23" s="12">
        <v>34</v>
      </c>
      <c r="BC23" s="12">
        <v>34</v>
      </c>
      <c r="BD23" s="12">
        <v>84</v>
      </c>
    </row>
    <row r="24" spans="1:56" x14ac:dyDescent="0.3">
      <c r="A24" s="12">
        <v>3</v>
      </c>
      <c r="B24" s="12">
        <v>2010</v>
      </c>
      <c r="C24" s="12">
        <v>11</v>
      </c>
      <c r="D24" s="12" t="s">
        <v>9</v>
      </c>
      <c r="E24" s="14">
        <v>44472</v>
      </c>
      <c r="F24" s="12">
        <v>17.579999999999998</v>
      </c>
      <c r="G24" s="12" t="s">
        <v>228</v>
      </c>
      <c r="H24" s="12" t="s">
        <v>41</v>
      </c>
      <c r="I24" s="12" t="s">
        <v>11</v>
      </c>
      <c r="J24" s="12" t="s">
        <v>229</v>
      </c>
      <c r="K24" s="12">
        <v>95</v>
      </c>
      <c r="L24" s="12" t="s">
        <v>11</v>
      </c>
      <c r="M24" s="12" t="s">
        <v>175</v>
      </c>
      <c r="N24" s="12">
        <v>1</v>
      </c>
      <c r="O24" s="12" t="e">
        <v>#N/A</v>
      </c>
      <c r="P24" s="12" t="e">
        <v>#N/A</v>
      </c>
      <c r="Q24" s="12" t="e">
        <v>#N/A</v>
      </c>
      <c r="R24" s="12" t="e">
        <v>#N/A</v>
      </c>
      <c r="S24" s="12" t="e">
        <v>#N/A</v>
      </c>
      <c r="T24" s="12" t="e">
        <v>#N/A</v>
      </c>
      <c r="U24" s="12" t="e">
        <v>#N/A</v>
      </c>
      <c r="V24" s="12" t="e">
        <v>#N/A</v>
      </c>
      <c r="W24" s="12" t="e">
        <v>#N/A</v>
      </c>
      <c r="X24" s="12" t="e">
        <v>#N/A</v>
      </c>
      <c r="Y24" s="12" t="e">
        <v>#N/A</v>
      </c>
      <c r="Z24" s="12">
        <v>144</v>
      </c>
      <c r="AA24" s="12">
        <v>119</v>
      </c>
      <c r="AB24" s="12">
        <v>85</v>
      </c>
      <c r="AC24" s="12">
        <v>70</v>
      </c>
      <c r="AD24" s="12">
        <v>69</v>
      </c>
      <c r="AE24" s="12">
        <v>58</v>
      </c>
      <c r="AF24" s="12">
        <v>24</v>
      </c>
      <c r="AG24" s="12" t="s">
        <v>192</v>
      </c>
      <c r="AH24" s="12" t="e">
        <v>#N/A</v>
      </c>
      <c r="AI24" s="12">
        <v>26</v>
      </c>
      <c r="AJ24" s="12">
        <v>9</v>
      </c>
      <c r="AK24" s="12">
        <v>26</v>
      </c>
      <c r="AL24" s="12">
        <v>5</v>
      </c>
      <c r="AM24" s="12">
        <v>1</v>
      </c>
      <c r="AN24" s="12">
        <v>5</v>
      </c>
      <c r="AO24" s="12">
        <v>2</v>
      </c>
      <c r="AP24" s="12">
        <v>26</v>
      </c>
      <c r="AQ24" s="12">
        <v>92</v>
      </c>
      <c r="AR24" s="12">
        <v>94</v>
      </c>
      <c r="AS24" s="12">
        <v>91</v>
      </c>
      <c r="AT24" s="12">
        <v>88</v>
      </c>
      <c r="AU24" s="12">
        <v>43</v>
      </c>
      <c r="AV24" s="12">
        <v>83</v>
      </c>
      <c r="AW24" s="12">
        <v>70</v>
      </c>
      <c r="AX24" s="12">
        <v>40</v>
      </c>
      <c r="AY24" s="12">
        <v>48</v>
      </c>
      <c r="AZ24" s="12" t="s">
        <v>230</v>
      </c>
      <c r="BA24" s="12" t="s">
        <v>231</v>
      </c>
      <c r="BB24" s="12">
        <v>86</v>
      </c>
      <c r="BC24" s="12">
        <v>86</v>
      </c>
      <c r="BD24" s="12">
        <v>139</v>
      </c>
    </row>
    <row r="25" spans="1:56" x14ac:dyDescent="0.3">
      <c r="A25" s="12">
        <v>1</v>
      </c>
      <c r="B25" s="12">
        <v>2006</v>
      </c>
      <c r="C25" s="12">
        <v>15</v>
      </c>
      <c r="D25" s="12" t="s">
        <v>9</v>
      </c>
      <c r="E25" s="14">
        <v>44531</v>
      </c>
      <c r="G25" s="12" t="s">
        <v>232</v>
      </c>
      <c r="H25" s="12" t="s">
        <v>42</v>
      </c>
      <c r="I25" s="12" t="s">
        <v>11</v>
      </c>
      <c r="J25" s="12" t="s">
        <v>233</v>
      </c>
      <c r="K25" s="12">
        <v>120</v>
      </c>
      <c r="L25" s="12" t="s">
        <v>11</v>
      </c>
      <c r="M25" s="12" t="s">
        <v>234</v>
      </c>
      <c r="N25" s="12">
        <v>1</v>
      </c>
      <c r="O25" s="12" t="e">
        <v>#N/A</v>
      </c>
      <c r="P25" s="12" t="e">
        <v>#N/A</v>
      </c>
      <c r="Q25" s="12" t="e">
        <v>#N/A</v>
      </c>
      <c r="R25" s="12" t="e">
        <v>#N/A</v>
      </c>
      <c r="S25" s="12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2">
        <v>185</v>
      </c>
      <c r="AA25" s="12">
        <v>176</v>
      </c>
      <c r="AB25" s="12">
        <v>71</v>
      </c>
      <c r="AC25" s="12">
        <v>109</v>
      </c>
      <c r="AD25" s="12">
        <v>124</v>
      </c>
      <c r="AE25" s="12">
        <v>100</v>
      </c>
      <c r="AF25" s="12">
        <v>37</v>
      </c>
      <c r="AG25" s="12" t="s">
        <v>235</v>
      </c>
      <c r="AH25" s="12">
        <v>23</v>
      </c>
      <c r="AI25" s="12">
        <v>32</v>
      </c>
      <c r="AJ25" s="12">
        <v>87</v>
      </c>
      <c r="AK25" s="12">
        <v>64</v>
      </c>
      <c r="AL25" s="12">
        <v>30</v>
      </c>
      <c r="AM25" s="12">
        <v>39</v>
      </c>
      <c r="AN25" s="12">
        <v>48</v>
      </c>
      <c r="AO25" s="12">
        <v>31</v>
      </c>
      <c r="AP25" s="12">
        <v>52</v>
      </c>
      <c r="AQ25" s="12">
        <v>67</v>
      </c>
      <c r="AR25" s="12">
        <v>60</v>
      </c>
      <c r="AS25" s="12">
        <v>114</v>
      </c>
      <c r="AT25" s="12">
        <v>129</v>
      </c>
      <c r="AU25" s="12">
        <v>89</v>
      </c>
      <c r="AV25" s="12">
        <v>87</v>
      </c>
      <c r="AW25" s="12">
        <v>94</v>
      </c>
      <c r="AX25" s="12">
        <v>27</v>
      </c>
      <c r="AY25" s="12">
        <v>30</v>
      </c>
      <c r="AZ25" s="12" t="s">
        <v>214</v>
      </c>
      <c r="BA25" s="12" t="s">
        <v>236</v>
      </c>
      <c r="BB25" s="12">
        <v>87</v>
      </c>
      <c r="BC25" s="12">
        <v>96</v>
      </c>
      <c r="BD25" s="12">
        <v>71</v>
      </c>
    </row>
    <row r="26" spans="1:56" x14ac:dyDescent="0.3">
      <c r="A26" s="12">
        <v>1</v>
      </c>
      <c r="B26" s="12">
        <v>2013</v>
      </c>
      <c r="C26" s="12">
        <v>8</v>
      </c>
      <c r="D26" s="12" t="s">
        <v>9</v>
      </c>
      <c r="E26" s="15" t="s">
        <v>44</v>
      </c>
      <c r="F26" s="12">
        <v>43.83</v>
      </c>
      <c r="G26" s="12" t="s">
        <v>357</v>
      </c>
      <c r="H26" s="12" t="s">
        <v>43</v>
      </c>
      <c r="I26" s="12" t="s">
        <v>11</v>
      </c>
      <c r="J26" s="12" t="s">
        <v>358</v>
      </c>
      <c r="K26" s="12">
        <v>62</v>
      </c>
      <c r="L26" s="12" t="s">
        <v>11</v>
      </c>
      <c r="M26" s="12" t="s">
        <v>175</v>
      </c>
      <c r="N26" s="12">
        <v>2</v>
      </c>
      <c r="O26" s="12">
        <v>24</v>
      </c>
      <c r="P26" s="12" t="s">
        <v>181</v>
      </c>
      <c r="Q26" s="12" t="s">
        <v>359</v>
      </c>
      <c r="R26" s="12" t="s">
        <v>183</v>
      </c>
      <c r="S26" s="12" t="s">
        <v>329</v>
      </c>
      <c r="T26" s="12" t="s">
        <v>185</v>
      </c>
      <c r="U26" s="12" t="s">
        <v>186</v>
      </c>
      <c r="V26" s="12" t="s">
        <v>195</v>
      </c>
      <c r="W26" s="12" t="s">
        <v>188</v>
      </c>
      <c r="X26" s="12" t="s">
        <v>254</v>
      </c>
      <c r="Y26" s="12" t="s">
        <v>190</v>
      </c>
      <c r="Z26" s="12">
        <v>70</v>
      </c>
      <c r="AA26" s="12">
        <v>53</v>
      </c>
      <c r="AB26" s="12">
        <v>34</v>
      </c>
      <c r="AC26" s="12">
        <v>22</v>
      </c>
      <c r="AD26" s="12">
        <v>46</v>
      </c>
      <c r="AE26" s="12">
        <v>30</v>
      </c>
      <c r="AF26" s="12">
        <v>24</v>
      </c>
      <c r="AG26" s="12" t="s">
        <v>360</v>
      </c>
      <c r="AH26" s="12">
        <v>15</v>
      </c>
      <c r="AI26" s="12">
        <v>23</v>
      </c>
      <c r="AJ26" s="12">
        <v>128</v>
      </c>
      <c r="AK26" s="12">
        <v>106</v>
      </c>
      <c r="AL26" s="12">
        <v>25</v>
      </c>
      <c r="AM26" s="12">
        <v>24</v>
      </c>
      <c r="AN26" s="12">
        <v>34</v>
      </c>
      <c r="AO26" s="12">
        <v>16</v>
      </c>
      <c r="AP26" s="12">
        <v>11</v>
      </c>
      <c r="AQ26" s="12">
        <v>37</v>
      </c>
      <c r="AR26" s="12">
        <v>24</v>
      </c>
      <c r="AS26" s="12">
        <v>71</v>
      </c>
      <c r="AT26" s="12">
        <v>64</v>
      </c>
      <c r="AU26" s="12">
        <v>38</v>
      </c>
      <c r="AV26" s="12">
        <v>47</v>
      </c>
      <c r="AW26" s="12">
        <v>19</v>
      </c>
      <c r="AX26" s="12">
        <v>59</v>
      </c>
      <c r="AY26" s="12">
        <v>28</v>
      </c>
      <c r="AZ26" s="12" t="s">
        <v>204</v>
      </c>
      <c r="BA26" s="12" t="s">
        <v>211</v>
      </c>
      <c r="BB26" s="12">
        <v>38</v>
      </c>
      <c r="BC26" s="12">
        <v>41</v>
      </c>
      <c r="BD26" s="12">
        <v>75</v>
      </c>
    </row>
    <row r="27" spans="1:56" x14ac:dyDescent="0.3">
      <c r="A27" s="12">
        <v>1</v>
      </c>
      <c r="B27" s="12">
        <v>2012</v>
      </c>
      <c r="C27" s="12">
        <v>9</v>
      </c>
      <c r="D27" s="12" t="s">
        <v>9</v>
      </c>
      <c r="E27" s="15" t="s">
        <v>46</v>
      </c>
      <c r="F27" s="12">
        <v>7.95</v>
      </c>
      <c r="G27" s="12" t="s">
        <v>237</v>
      </c>
      <c r="H27" s="12" t="s">
        <v>45</v>
      </c>
      <c r="I27" s="12" t="s">
        <v>11</v>
      </c>
      <c r="J27" s="12" t="s">
        <v>46</v>
      </c>
      <c r="K27" s="12">
        <v>157</v>
      </c>
      <c r="L27" s="12" t="s">
        <v>14</v>
      </c>
      <c r="M27" s="12" t="s">
        <v>180</v>
      </c>
      <c r="N27" s="12">
        <v>10</v>
      </c>
      <c r="O27" s="12">
        <v>29</v>
      </c>
      <c r="P27" s="12" t="s">
        <v>238</v>
      </c>
      <c r="Q27" s="12" t="s">
        <v>182</v>
      </c>
      <c r="R27" s="12" t="s">
        <v>183</v>
      </c>
      <c r="S27" s="12" t="s">
        <v>196</v>
      </c>
      <c r="T27" s="12" t="s">
        <v>185</v>
      </c>
      <c r="U27" s="12" t="s">
        <v>195</v>
      </c>
      <c r="V27" s="12" t="s">
        <v>195</v>
      </c>
      <c r="W27" s="12" t="s">
        <v>188</v>
      </c>
      <c r="X27" s="12" t="s">
        <v>189</v>
      </c>
      <c r="Y27" s="12" t="s">
        <v>199</v>
      </c>
      <c r="Z27" s="12">
        <v>152</v>
      </c>
      <c r="AA27" s="12">
        <v>159</v>
      </c>
      <c r="AB27" s="12">
        <v>82</v>
      </c>
      <c r="AC27" s="12">
        <v>73</v>
      </c>
      <c r="AD27" s="12">
        <v>124</v>
      </c>
      <c r="AE27" s="12">
        <v>85</v>
      </c>
      <c r="AF27" s="12">
        <v>47</v>
      </c>
      <c r="AG27" s="12" t="s">
        <v>239</v>
      </c>
      <c r="AH27" s="12">
        <v>11</v>
      </c>
      <c r="AI27" s="12">
        <v>41</v>
      </c>
      <c r="AJ27" s="12">
        <v>76</v>
      </c>
      <c r="AK27" s="12">
        <v>64</v>
      </c>
      <c r="AL27" s="12">
        <v>68</v>
      </c>
      <c r="AM27" s="12">
        <v>59</v>
      </c>
      <c r="AN27" s="12">
        <v>46</v>
      </c>
      <c r="AO27" s="12">
        <v>14</v>
      </c>
      <c r="AP27" s="12">
        <v>15</v>
      </c>
      <c r="AQ27" s="12">
        <v>76</v>
      </c>
      <c r="AR27" s="12">
        <v>74</v>
      </c>
      <c r="AS27" s="12">
        <v>108</v>
      </c>
      <c r="AT27" s="12">
        <v>108</v>
      </c>
      <c r="AU27" s="12">
        <v>39</v>
      </c>
      <c r="AV27" s="12">
        <v>50</v>
      </c>
      <c r="AW27" s="12">
        <v>53</v>
      </c>
      <c r="AX27" s="12">
        <v>22</v>
      </c>
      <c r="AY27" s="12">
        <v>16</v>
      </c>
      <c r="AZ27" s="12" t="s">
        <v>240</v>
      </c>
      <c r="BA27" s="12" t="s">
        <v>241</v>
      </c>
      <c r="BB27" s="12">
        <v>64</v>
      </c>
      <c r="BC27" s="12">
        <v>64</v>
      </c>
      <c r="BD27" s="12">
        <v>113</v>
      </c>
    </row>
    <row r="28" spans="1:56" x14ac:dyDescent="0.3">
      <c r="A28" s="12">
        <v>1</v>
      </c>
      <c r="B28" s="12">
        <v>2007</v>
      </c>
      <c r="C28" s="12">
        <v>14</v>
      </c>
      <c r="D28" s="12" t="s">
        <v>9</v>
      </c>
      <c r="E28" s="14">
        <v>44442</v>
      </c>
      <c r="F28" s="12">
        <v>19.45</v>
      </c>
      <c r="G28" s="12" t="s">
        <v>242</v>
      </c>
      <c r="H28" s="12" t="s">
        <v>47</v>
      </c>
      <c r="I28" s="12" t="s">
        <v>11</v>
      </c>
      <c r="J28" s="12" t="s">
        <v>243</v>
      </c>
      <c r="K28" s="12">
        <v>90</v>
      </c>
      <c r="L28" s="12" t="s">
        <v>11</v>
      </c>
      <c r="M28" s="12" t="s">
        <v>175</v>
      </c>
      <c r="N28" s="12">
        <v>1</v>
      </c>
      <c r="O28" s="12" t="e">
        <v>#N/A</v>
      </c>
      <c r="P28" s="12" t="e">
        <v>#N/A</v>
      </c>
      <c r="Q28" s="12" t="e">
        <v>#N/A</v>
      </c>
      <c r="R28" s="12" t="e">
        <v>#N/A</v>
      </c>
      <c r="S28" s="12" t="e">
        <v>#N/A</v>
      </c>
      <c r="T28" s="12" t="e">
        <v>#N/A</v>
      </c>
      <c r="U28" s="12" t="e">
        <v>#N/A</v>
      </c>
      <c r="V28" s="12" t="e">
        <v>#N/A</v>
      </c>
      <c r="W28" s="12" t="e">
        <v>#N/A</v>
      </c>
      <c r="X28" s="12" t="e">
        <v>#N/A</v>
      </c>
      <c r="Y28" s="12" t="e">
        <v>#N/A</v>
      </c>
      <c r="Z28" s="12">
        <v>161</v>
      </c>
      <c r="AA28" s="12">
        <v>156</v>
      </c>
      <c r="AB28" s="12">
        <v>53</v>
      </c>
      <c r="AC28" s="12">
        <v>40</v>
      </c>
      <c r="AD28" s="12">
        <v>22</v>
      </c>
      <c r="AE28" s="12">
        <v>18</v>
      </c>
      <c r="AF28" s="12">
        <v>25</v>
      </c>
      <c r="AG28" s="12" t="s">
        <v>219</v>
      </c>
      <c r="AH28" s="12">
        <v>10</v>
      </c>
      <c r="AI28" s="12">
        <v>19</v>
      </c>
      <c r="AJ28" s="12">
        <v>46</v>
      </c>
      <c r="AK28" s="12">
        <v>50</v>
      </c>
      <c r="AL28" s="12">
        <v>5</v>
      </c>
      <c r="AM28" s="12">
        <v>4</v>
      </c>
      <c r="AN28" s="12">
        <v>18</v>
      </c>
      <c r="AO28" s="12">
        <v>18</v>
      </c>
      <c r="AP28" s="12">
        <v>31</v>
      </c>
      <c r="AQ28" s="12">
        <v>35</v>
      </c>
      <c r="AR28" s="12">
        <v>26</v>
      </c>
      <c r="AS28" s="12">
        <v>58</v>
      </c>
      <c r="AT28" s="12">
        <v>48</v>
      </c>
      <c r="AU28" s="12" t="e">
        <v>#N/A</v>
      </c>
      <c r="AV28" s="12">
        <v>63</v>
      </c>
      <c r="AW28" s="12">
        <v>61</v>
      </c>
      <c r="AX28" s="12">
        <v>21</v>
      </c>
      <c r="AY28" s="12">
        <v>23</v>
      </c>
      <c r="AZ28" s="12" t="s">
        <v>244</v>
      </c>
      <c r="BA28" s="12" t="s">
        <v>245</v>
      </c>
      <c r="BB28" s="12">
        <v>79</v>
      </c>
      <c r="BC28" s="12">
        <v>73</v>
      </c>
      <c r="BD28" s="12">
        <v>48</v>
      </c>
    </row>
    <row r="29" spans="1:56" x14ac:dyDescent="0.3">
      <c r="A29" s="12">
        <v>3</v>
      </c>
      <c r="B29" s="12">
        <v>2014</v>
      </c>
      <c r="C29" s="12">
        <v>6</v>
      </c>
      <c r="D29" s="12" t="s">
        <v>9</v>
      </c>
      <c r="E29" s="15" t="s">
        <v>49</v>
      </c>
      <c r="F29" s="12">
        <v>6.36</v>
      </c>
    </row>
    <row r="30" spans="1:56" x14ac:dyDescent="0.3">
      <c r="A30" s="12">
        <v>1</v>
      </c>
      <c r="B30" s="12">
        <v>2001</v>
      </c>
      <c r="C30" s="12">
        <v>21</v>
      </c>
      <c r="D30" s="12" t="s">
        <v>9</v>
      </c>
      <c r="E30" s="14">
        <v>44351</v>
      </c>
      <c r="F30" s="12">
        <v>5.9</v>
      </c>
    </row>
    <row r="31" spans="1:56" x14ac:dyDescent="0.3">
      <c r="A31" s="12">
        <v>3</v>
      </c>
      <c r="B31" s="12">
        <v>2005</v>
      </c>
      <c r="C31" s="12">
        <v>15</v>
      </c>
      <c r="D31" s="12" t="s">
        <v>9</v>
      </c>
      <c r="E31" s="15" t="s">
        <v>52</v>
      </c>
      <c r="F31" s="12">
        <v>15</v>
      </c>
      <c r="G31" s="12" t="s">
        <v>246</v>
      </c>
      <c r="H31" s="12" t="s">
        <v>51</v>
      </c>
      <c r="I31" s="12" t="s">
        <v>11</v>
      </c>
      <c r="J31" s="12" t="s">
        <v>52</v>
      </c>
      <c r="K31" s="12">
        <v>92</v>
      </c>
      <c r="L31" s="12" t="s">
        <v>11</v>
      </c>
      <c r="M31" s="12" t="s">
        <v>175</v>
      </c>
      <c r="N31" s="12" t="e">
        <v>#N/A</v>
      </c>
      <c r="O31" s="12" t="e">
        <v>#N/A</v>
      </c>
      <c r="P31" s="12" t="e">
        <v>#N/A</v>
      </c>
      <c r="Q31" s="12" t="e">
        <v>#N/A</v>
      </c>
      <c r="R31" s="12" t="e">
        <v>#N/A</v>
      </c>
      <c r="S31" s="12" t="e">
        <v>#N/A</v>
      </c>
      <c r="T31" s="12" t="e">
        <v>#N/A</v>
      </c>
      <c r="U31" s="12" t="e">
        <v>#N/A</v>
      </c>
      <c r="V31" s="12" t="e">
        <v>#N/A</v>
      </c>
      <c r="W31" s="12" t="e">
        <v>#N/A</v>
      </c>
      <c r="X31" s="12" t="e">
        <v>#N/A</v>
      </c>
      <c r="Y31" s="12" t="e">
        <v>#N/A</v>
      </c>
      <c r="Z31" s="12">
        <v>10</v>
      </c>
      <c r="AA31" s="12">
        <v>88</v>
      </c>
      <c r="AB31" s="12">
        <v>60</v>
      </c>
      <c r="AC31" s="12">
        <v>40</v>
      </c>
      <c r="AD31" s="12">
        <v>126</v>
      </c>
      <c r="AE31" s="12">
        <v>114</v>
      </c>
      <c r="AF31" s="12">
        <v>49</v>
      </c>
      <c r="AG31" s="12" t="s">
        <v>223</v>
      </c>
      <c r="AH31" s="12">
        <v>48</v>
      </c>
      <c r="AI31" s="12">
        <v>90</v>
      </c>
      <c r="AJ31" s="12">
        <v>124</v>
      </c>
      <c r="AK31" s="12">
        <v>96</v>
      </c>
      <c r="AL31" s="12">
        <v>98</v>
      </c>
      <c r="AM31" s="12">
        <v>77</v>
      </c>
      <c r="AN31" s="12">
        <v>80</v>
      </c>
      <c r="AO31" s="12">
        <v>60</v>
      </c>
      <c r="AP31" s="12">
        <v>36</v>
      </c>
      <c r="AQ31" s="12">
        <v>74</v>
      </c>
      <c r="AR31" s="12">
        <v>61</v>
      </c>
      <c r="AS31" s="12">
        <v>36</v>
      </c>
      <c r="AT31" s="12">
        <v>42</v>
      </c>
      <c r="AU31" s="12">
        <v>62</v>
      </c>
      <c r="AV31" s="12">
        <v>59</v>
      </c>
      <c r="AW31" s="12">
        <v>60</v>
      </c>
      <c r="AX31" s="12">
        <v>20</v>
      </c>
      <c r="AY31" s="12">
        <v>19</v>
      </c>
      <c r="AZ31" s="12" t="s">
        <v>213</v>
      </c>
      <c r="BA31" s="12" t="s">
        <v>247</v>
      </c>
      <c r="BB31" s="12">
        <v>80</v>
      </c>
      <c r="BC31" s="12">
        <v>71</v>
      </c>
      <c r="BD31" s="12" t="e">
        <v>#N/A</v>
      </c>
    </row>
    <row r="32" spans="1:56" x14ac:dyDescent="0.3">
      <c r="A32" s="12">
        <v>2</v>
      </c>
      <c r="B32" s="12">
        <v>2008</v>
      </c>
      <c r="C32" s="12">
        <v>13</v>
      </c>
      <c r="D32" s="12" t="s">
        <v>9</v>
      </c>
      <c r="E32" s="14">
        <v>44447</v>
      </c>
      <c r="F32" s="12">
        <v>19.600000000000001</v>
      </c>
    </row>
    <row r="33" spans="1:56" x14ac:dyDescent="0.3">
      <c r="A33" s="12">
        <v>3</v>
      </c>
      <c r="B33" s="12">
        <v>2013</v>
      </c>
      <c r="C33" s="12">
        <v>7</v>
      </c>
      <c r="D33" s="12" t="s">
        <v>9</v>
      </c>
      <c r="E33" s="15" t="s">
        <v>55</v>
      </c>
      <c r="F33" s="12">
        <v>6.4</v>
      </c>
      <c r="G33" s="12" t="s">
        <v>248</v>
      </c>
      <c r="H33" s="12" t="s">
        <v>54</v>
      </c>
      <c r="I33" s="12" t="s">
        <v>11</v>
      </c>
      <c r="J33" s="12" t="s">
        <v>55</v>
      </c>
      <c r="K33" s="12">
        <v>165</v>
      </c>
      <c r="L33" s="12" t="s">
        <v>14</v>
      </c>
      <c r="M33" s="12" t="s">
        <v>180</v>
      </c>
      <c r="N33" s="12">
        <v>7</v>
      </c>
      <c r="O33" s="12" t="e">
        <v>#N/A</v>
      </c>
      <c r="P33" s="12" t="e">
        <v>#N/A</v>
      </c>
      <c r="Q33" s="12" t="e">
        <v>#N/A</v>
      </c>
      <c r="R33" s="12" t="e">
        <v>#N/A</v>
      </c>
      <c r="S33" s="12" t="e">
        <v>#N/A</v>
      </c>
      <c r="T33" s="12" t="e">
        <v>#N/A</v>
      </c>
      <c r="U33" s="12" t="e">
        <v>#N/A</v>
      </c>
      <c r="V33" s="12" t="e">
        <v>#N/A</v>
      </c>
      <c r="W33" s="12" t="e">
        <v>#N/A</v>
      </c>
      <c r="X33" s="12" t="e">
        <v>#N/A</v>
      </c>
      <c r="Y33" s="12" t="e">
        <v>#N/A</v>
      </c>
      <c r="Z33" s="12">
        <v>105</v>
      </c>
      <c r="AA33" s="12">
        <v>91</v>
      </c>
      <c r="AB33" s="12">
        <v>75</v>
      </c>
      <c r="AC33" s="12">
        <v>70</v>
      </c>
      <c r="AD33" s="12">
        <v>79</v>
      </c>
      <c r="AE33" s="12">
        <v>59</v>
      </c>
      <c r="AF33" s="12">
        <v>44</v>
      </c>
      <c r="AG33" s="12" t="s">
        <v>249</v>
      </c>
      <c r="AH33" s="12">
        <v>36</v>
      </c>
      <c r="AI33" s="12">
        <v>46</v>
      </c>
      <c r="AJ33" s="12">
        <v>104</v>
      </c>
      <c r="AK33" s="12">
        <v>106</v>
      </c>
      <c r="AL33" s="12">
        <v>77</v>
      </c>
      <c r="AM33" s="12">
        <v>69</v>
      </c>
      <c r="AN33" s="12">
        <v>44</v>
      </c>
      <c r="AO33" s="12">
        <v>67</v>
      </c>
      <c r="AP33" s="12">
        <v>38</v>
      </c>
      <c r="AQ33" s="12">
        <v>62</v>
      </c>
      <c r="AR33" s="12">
        <v>24</v>
      </c>
      <c r="AS33" s="12">
        <v>50</v>
      </c>
      <c r="AT33" s="12">
        <v>50</v>
      </c>
      <c r="AU33" s="12">
        <v>26</v>
      </c>
      <c r="AV33" s="12">
        <v>76</v>
      </c>
      <c r="AW33" s="12">
        <v>38</v>
      </c>
      <c r="AX33" s="12">
        <v>20</v>
      </c>
      <c r="AY33" s="12">
        <v>20</v>
      </c>
      <c r="AZ33" s="12" t="s">
        <v>250</v>
      </c>
      <c r="BA33" s="12" t="s">
        <v>191</v>
      </c>
      <c r="BB33" s="12">
        <v>57</v>
      </c>
      <c r="BC33" s="12">
        <v>52</v>
      </c>
      <c r="BD33" s="12" t="e">
        <v>#N/A</v>
      </c>
    </row>
    <row r="34" spans="1:56" x14ac:dyDescent="0.3">
      <c r="A34" s="12">
        <v>3</v>
      </c>
    </row>
    <row r="35" spans="1:56" x14ac:dyDescent="0.3">
      <c r="A35" s="12">
        <v>2</v>
      </c>
      <c r="B35" s="12">
        <v>2016</v>
      </c>
      <c r="C35" s="12">
        <v>6</v>
      </c>
      <c r="D35" s="12" t="s">
        <v>9</v>
      </c>
      <c r="E35" s="14">
        <v>44775</v>
      </c>
      <c r="F35" s="12">
        <v>51.67</v>
      </c>
      <c r="G35" s="12" t="s">
        <v>251</v>
      </c>
      <c r="H35" s="12" t="s">
        <v>57</v>
      </c>
      <c r="I35" s="12" t="s">
        <v>14</v>
      </c>
      <c r="J35" s="12" t="s">
        <v>252</v>
      </c>
      <c r="K35" s="12">
        <v>0</v>
      </c>
      <c r="L35" s="12" t="e">
        <v>#N/A</v>
      </c>
      <c r="M35" s="12" t="e">
        <v>#N/A</v>
      </c>
      <c r="N35" s="12">
        <v>9</v>
      </c>
      <c r="O35" s="12">
        <v>26</v>
      </c>
      <c r="P35" s="12" t="s">
        <v>181</v>
      </c>
      <c r="Q35" s="12" t="s">
        <v>182</v>
      </c>
      <c r="R35" s="12" t="s">
        <v>183</v>
      </c>
      <c r="S35" s="12" t="s">
        <v>196</v>
      </c>
      <c r="T35" s="12" t="s">
        <v>185</v>
      </c>
      <c r="U35" s="12" t="s">
        <v>253</v>
      </c>
      <c r="V35" s="12" t="s">
        <v>187</v>
      </c>
      <c r="W35" s="12" t="s">
        <v>188</v>
      </c>
      <c r="X35" s="12" t="s">
        <v>254</v>
      </c>
      <c r="Y35" s="12" t="s">
        <v>199</v>
      </c>
      <c r="Z35" s="12">
        <v>114</v>
      </c>
      <c r="AA35" s="12">
        <v>101</v>
      </c>
      <c r="AB35" s="12">
        <v>72</v>
      </c>
      <c r="AC35" s="12">
        <v>79</v>
      </c>
      <c r="AD35" s="12">
        <v>92</v>
      </c>
      <c r="AE35" s="12">
        <v>42</v>
      </c>
      <c r="AF35" s="12">
        <v>29</v>
      </c>
      <c r="AG35" s="12" t="s">
        <v>247</v>
      </c>
      <c r="AH35" s="12">
        <v>4</v>
      </c>
      <c r="AI35" s="12">
        <v>14</v>
      </c>
      <c r="AJ35" s="12">
        <v>72</v>
      </c>
      <c r="AK35" s="12">
        <v>58</v>
      </c>
      <c r="AL35" s="12">
        <v>28</v>
      </c>
      <c r="AM35" s="12">
        <v>26</v>
      </c>
      <c r="AN35" s="12">
        <v>57</v>
      </c>
      <c r="AO35" s="12">
        <v>55</v>
      </c>
      <c r="AP35" s="12">
        <v>19</v>
      </c>
      <c r="AQ35" s="12">
        <v>63</v>
      </c>
      <c r="AR35" s="12">
        <v>59</v>
      </c>
      <c r="AS35" s="12">
        <v>49</v>
      </c>
      <c r="AT35" s="12">
        <v>56</v>
      </c>
      <c r="AU35" s="12" t="e">
        <v>#N/A</v>
      </c>
      <c r="AV35" s="12">
        <v>33</v>
      </c>
      <c r="AW35" s="12">
        <v>44</v>
      </c>
      <c r="AX35" s="12">
        <v>24</v>
      </c>
      <c r="AY35" s="12">
        <v>18</v>
      </c>
      <c r="AZ35" s="12" t="s">
        <v>255</v>
      </c>
      <c r="BA35" s="12" t="s">
        <v>256</v>
      </c>
      <c r="BB35" s="12">
        <v>69</v>
      </c>
      <c r="BC35" s="12">
        <v>64</v>
      </c>
      <c r="BD35" s="12" t="e">
        <v>#N/A</v>
      </c>
    </row>
    <row r="36" spans="1:56" x14ac:dyDescent="0.3">
      <c r="A36" s="12">
        <v>3</v>
      </c>
      <c r="B36" s="12">
        <v>2014</v>
      </c>
      <c r="C36" s="12">
        <v>6</v>
      </c>
      <c r="D36" s="12" t="s">
        <v>9</v>
      </c>
      <c r="E36" s="14">
        <v>44540</v>
      </c>
      <c r="F36" s="12">
        <v>15.34</v>
      </c>
    </row>
    <row r="37" spans="1:56" x14ac:dyDescent="0.3">
      <c r="A37" s="12">
        <v>3</v>
      </c>
      <c r="B37" s="12">
        <v>2014</v>
      </c>
      <c r="C37" s="12">
        <v>4</v>
      </c>
    </row>
    <row r="38" spans="1:56" x14ac:dyDescent="0.3">
      <c r="A38" s="12">
        <v>3</v>
      </c>
      <c r="B38" s="12">
        <v>2014</v>
      </c>
      <c r="C38" s="12">
        <v>6</v>
      </c>
    </row>
    <row r="39" spans="1:56" x14ac:dyDescent="0.3">
      <c r="A39" s="12">
        <v>1</v>
      </c>
      <c r="B39" s="12">
        <v>2008</v>
      </c>
      <c r="C39" s="12">
        <v>12</v>
      </c>
      <c r="D39" s="12" t="s">
        <v>9</v>
      </c>
      <c r="E39" s="15" t="s">
        <v>62</v>
      </c>
      <c r="F39" s="12">
        <v>39.020000000000003</v>
      </c>
    </row>
    <row r="40" spans="1:56" x14ac:dyDescent="0.3">
      <c r="A40" s="12">
        <v>3</v>
      </c>
      <c r="B40" s="12">
        <v>2008</v>
      </c>
      <c r="C40" s="12">
        <v>12</v>
      </c>
      <c r="D40" s="12" t="s">
        <v>9</v>
      </c>
      <c r="E40" s="15" t="s">
        <v>64</v>
      </c>
      <c r="F40" s="12">
        <v>23.4</v>
      </c>
    </row>
    <row r="41" spans="1:56" x14ac:dyDescent="0.3">
      <c r="A41" s="12">
        <v>3</v>
      </c>
      <c r="B41" s="12">
        <v>2016</v>
      </c>
      <c r="C41" s="12">
        <v>4</v>
      </c>
    </row>
    <row r="42" spans="1:56" x14ac:dyDescent="0.3">
      <c r="A42" s="12">
        <v>3</v>
      </c>
      <c r="B42" s="12">
        <v>2007</v>
      </c>
      <c r="C42" s="12">
        <v>10</v>
      </c>
    </row>
    <row r="43" spans="1:56" x14ac:dyDescent="0.3">
      <c r="A43" s="12">
        <v>1</v>
      </c>
      <c r="B43" s="12">
        <v>2006</v>
      </c>
      <c r="C43" s="12">
        <v>15</v>
      </c>
    </row>
    <row r="44" spans="1:56" x14ac:dyDescent="0.3">
      <c r="A44" s="12">
        <v>2</v>
      </c>
      <c r="B44" s="12">
        <v>2018</v>
      </c>
      <c r="C44" s="12">
        <v>3</v>
      </c>
      <c r="D44" s="12" t="s">
        <v>9</v>
      </c>
      <c r="E44" s="14">
        <v>44477</v>
      </c>
      <c r="F44" s="12">
        <v>10.86</v>
      </c>
      <c r="G44" s="12" t="s">
        <v>257</v>
      </c>
      <c r="H44" s="12" t="s">
        <v>68</v>
      </c>
      <c r="I44" s="12" t="s">
        <v>11</v>
      </c>
      <c r="J44" s="12" t="s">
        <v>258</v>
      </c>
      <c r="K44" s="12">
        <v>126</v>
      </c>
      <c r="L44" s="12" t="s">
        <v>14</v>
      </c>
      <c r="M44" s="12" t="s">
        <v>180</v>
      </c>
      <c r="N44" s="12">
        <v>0</v>
      </c>
      <c r="O44" s="12">
        <v>34</v>
      </c>
      <c r="P44" s="12" t="s">
        <v>195</v>
      </c>
      <c r="Q44" s="12" t="s">
        <v>195</v>
      </c>
      <c r="R44" s="12" t="s">
        <v>195</v>
      </c>
      <c r="S44" s="12" t="s">
        <v>196</v>
      </c>
      <c r="T44" s="12" t="s">
        <v>195</v>
      </c>
      <c r="U44" s="12" t="s">
        <v>195</v>
      </c>
      <c r="V44" s="12" t="s">
        <v>195</v>
      </c>
      <c r="W44" s="12" t="s">
        <v>188</v>
      </c>
      <c r="X44" s="12" t="s">
        <v>189</v>
      </c>
      <c r="Y44" s="12" t="s">
        <v>199</v>
      </c>
      <c r="Z44" s="12">
        <v>85</v>
      </c>
      <c r="AA44" s="12">
        <v>71</v>
      </c>
      <c r="AB44" s="12">
        <v>57</v>
      </c>
      <c r="AC44" s="12">
        <v>59</v>
      </c>
      <c r="AD44" s="12">
        <v>82</v>
      </c>
      <c r="AE44" s="12">
        <v>78</v>
      </c>
      <c r="AF44" s="12">
        <v>23</v>
      </c>
      <c r="AG44" s="12" t="s">
        <v>259</v>
      </c>
      <c r="AH44" s="12">
        <v>23</v>
      </c>
      <c r="AI44" s="12">
        <v>24</v>
      </c>
      <c r="AJ44" s="12">
        <v>176</v>
      </c>
      <c r="AK44" s="12">
        <v>156</v>
      </c>
      <c r="AL44" s="12">
        <v>73</v>
      </c>
      <c r="AM44" s="12">
        <v>74</v>
      </c>
      <c r="AN44" s="12">
        <v>47</v>
      </c>
      <c r="AO44" s="12">
        <v>39</v>
      </c>
      <c r="AP44" s="12">
        <v>44</v>
      </c>
      <c r="AQ44" s="12">
        <v>63</v>
      </c>
      <c r="AR44" s="12">
        <v>74</v>
      </c>
      <c r="AS44" s="12">
        <v>73</v>
      </c>
      <c r="AT44" s="12">
        <v>72</v>
      </c>
      <c r="AU44" s="12">
        <v>52</v>
      </c>
      <c r="AV44" s="12">
        <v>120</v>
      </c>
      <c r="AW44" s="12">
        <v>133</v>
      </c>
      <c r="AX44" s="12">
        <v>68</v>
      </c>
      <c r="AY44" s="12">
        <v>69</v>
      </c>
      <c r="AZ44" s="12" t="s">
        <v>260</v>
      </c>
      <c r="BA44" s="12" t="s">
        <v>261</v>
      </c>
      <c r="BB44" s="12">
        <v>98</v>
      </c>
      <c r="BC44" s="12">
        <v>86</v>
      </c>
      <c r="BD44" s="12">
        <v>82</v>
      </c>
    </row>
    <row r="45" spans="1:56" x14ac:dyDescent="0.3">
      <c r="A45" s="12">
        <v>1</v>
      </c>
      <c r="B45" s="12">
        <v>2019</v>
      </c>
      <c r="C45" s="12">
        <v>3</v>
      </c>
      <c r="D45" s="12" t="s">
        <v>9</v>
      </c>
      <c r="E45" s="14">
        <v>44776</v>
      </c>
      <c r="F45" s="12">
        <v>5.85</v>
      </c>
      <c r="G45" s="12" t="s">
        <v>262</v>
      </c>
      <c r="H45" s="12" t="s">
        <v>69</v>
      </c>
      <c r="I45" s="12" t="s">
        <v>11</v>
      </c>
      <c r="J45" s="12" t="s">
        <v>194</v>
      </c>
      <c r="K45" s="12">
        <v>183</v>
      </c>
      <c r="L45" s="12" t="s">
        <v>14</v>
      </c>
      <c r="M45" s="12" t="s">
        <v>180</v>
      </c>
      <c r="N45" s="12">
        <v>2</v>
      </c>
      <c r="O45" s="12">
        <v>34</v>
      </c>
      <c r="P45" s="12" t="s">
        <v>181</v>
      </c>
      <c r="Q45" s="12" t="s">
        <v>195</v>
      </c>
      <c r="R45" s="12" t="s">
        <v>183</v>
      </c>
      <c r="S45" s="12" t="s">
        <v>184</v>
      </c>
      <c r="T45" s="12" t="s">
        <v>185</v>
      </c>
      <c r="U45" s="12" t="s">
        <v>195</v>
      </c>
      <c r="V45" s="12" t="s">
        <v>195</v>
      </c>
      <c r="W45" s="12" t="s">
        <v>197</v>
      </c>
      <c r="X45" s="12" t="s">
        <v>195</v>
      </c>
      <c r="Y45" s="12" t="s">
        <v>195</v>
      </c>
      <c r="Z45" s="12">
        <v>103</v>
      </c>
      <c r="AA45" s="12">
        <v>95</v>
      </c>
      <c r="AB45" s="12">
        <v>92</v>
      </c>
      <c r="AC45" s="12">
        <v>76</v>
      </c>
      <c r="AD45" s="12">
        <v>92</v>
      </c>
      <c r="AE45" s="12">
        <v>77</v>
      </c>
      <c r="AF45" s="12">
        <v>48</v>
      </c>
      <c r="AG45" s="12" t="s">
        <v>259</v>
      </c>
      <c r="AH45" s="12">
        <v>10</v>
      </c>
      <c r="AI45" s="12">
        <v>25</v>
      </c>
      <c r="AJ45" s="12">
        <v>70</v>
      </c>
      <c r="AK45" s="12">
        <v>76</v>
      </c>
      <c r="AL45" s="12">
        <v>147</v>
      </c>
      <c r="AM45" s="12">
        <v>112</v>
      </c>
      <c r="AN45" s="12">
        <v>78</v>
      </c>
      <c r="AO45" s="12">
        <v>57</v>
      </c>
      <c r="AP45" s="12">
        <v>54</v>
      </c>
      <c r="AQ45" s="12">
        <v>123</v>
      </c>
      <c r="AR45" s="12">
        <v>104</v>
      </c>
      <c r="AS45" s="12">
        <v>218</v>
      </c>
      <c r="AT45" s="12">
        <v>170</v>
      </c>
      <c r="AU45" s="12">
        <v>85</v>
      </c>
      <c r="AV45" s="12">
        <v>72</v>
      </c>
      <c r="AW45" s="12">
        <v>67</v>
      </c>
      <c r="AX45" s="12">
        <v>47</v>
      </c>
      <c r="AY45" s="12">
        <v>47</v>
      </c>
      <c r="AZ45" s="12" t="s">
        <v>263</v>
      </c>
      <c r="BA45" s="12" t="s">
        <v>211</v>
      </c>
      <c r="BB45" s="12">
        <v>97</v>
      </c>
      <c r="BC45" s="12">
        <v>89</v>
      </c>
      <c r="BD45" s="12">
        <v>98</v>
      </c>
    </row>
    <row r="46" spans="1:56" x14ac:dyDescent="0.3">
      <c r="A46" s="12">
        <v>1</v>
      </c>
      <c r="B46" s="12">
        <v>2014</v>
      </c>
      <c r="C46" s="12">
        <v>6</v>
      </c>
      <c r="D46" s="12" t="s">
        <v>9</v>
      </c>
      <c r="E46" s="14">
        <v>44052</v>
      </c>
      <c r="G46" s="12" t="s">
        <v>264</v>
      </c>
      <c r="H46" s="12" t="s">
        <v>70</v>
      </c>
      <c r="I46" s="12" t="s">
        <v>14</v>
      </c>
      <c r="J46" s="12" t="s">
        <v>265</v>
      </c>
      <c r="K46" s="12">
        <v>0</v>
      </c>
      <c r="L46" s="12" t="e">
        <v>#N/A</v>
      </c>
      <c r="M46" s="12" t="e">
        <v>#N/A</v>
      </c>
      <c r="N46" s="12">
        <v>9</v>
      </c>
      <c r="O46" s="12" t="e">
        <v>#N/A</v>
      </c>
      <c r="P46" s="12" t="e">
        <v>#N/A</v>
      </c>
      <c r="Q46" s="12" t="e">
        <v>#N/A</v>
      </c>
      <c r="R46" s="12" t="e">
        <v>#N/A</v>
      </c>
      <c r="S46" s="12" t="e">
        <v>#N/A</v>
      </c>
      <c r="T46" s="12" t="e">
        <v>#N/A</v>
      </c>
      <c r="U46" s="12" t="e">
        <v>#N/A</v>
      </c>
      <c r="V46" s="12" t="e">
        <v>#N/A</v>
      </c>
      <c r="W46" s="12" t="e">
        <v>#N/A</v>
      </c>
      <c r="X46" s="12" t="e">
        <v>#N/A</v>
      </c>
      <c r="Y46" s="12" t="e">
        <v>#N/A</v>
      </c>
      <c r="Z46" s="12">
        <v>71</v>
      </c>
      <c r="AA46" s="12">
        <v>97</v>
      </c>
      <c r="AB46" s="12">
        <v>22</v>
      </c>
      <c r="AC46" s="12">
        <v>34</v>
      </c>
      <c r="AD46" s="12">
        <v>20</v>
      </c>
      <c r="AE46" s="12">
        <v>10</v>
      </c>
      <c r="AF46" s="12">
        <v>15</v>
      </c>
      <c r="AG46" s="12" t="s">
        <v>266</v>
      </c>
      <c r="AH46" s="12">
        <v>12</v>
      </c>
      <c r="AI46" s="12">
        <v>20</v>
      </c>
      <c r="AJ46" s="12">
        <v>54</v>
      </c>
      <c r="AK46" s="12">
        <v>42</v>
      </c>
      <c r="AL46" s="12">
        <v>12</v>
      </c>
      <c r="AM46" s="12">
        <v>12</v>
      </c>
      <c r="AN46" s="12">
        <v>15</v>
      </c>
      <c r="AO46" s="12">
        <v>17</v>
      </c>
      <c r="AP46" s="12">
        <v>14</v>
      </c>
      <c r="AQ46" s="12">
        <v>16</v>
      </c>
      <c r="AR46" s="12">
        <v>38</v>
      </c>
      <c r="AS46" s="12">
        <v>24</v>
      </c>
      <c r="AT46" s="12">
        <v>38</v>
      </c>
      <c r="AU46" s="12">
        <v>58</v>
      </c>
      <c r="AV46" s="12">
        <v>29</v>
      </c>
      <c r="AW46" s="12">
        <v>37</v>
      </c>
      <c r="AX46" s="12">
        <v>42</v>
      </c>
      <c r="AY46" s="12">
        <v>52</v>
      </c>
      <c r="AZ46" s="12" t="s">
        <v>267</v>
      </c>
      <c r="BA46" s="12" t="s">
        <v>259</v>
      </c>
      <c r="BB46" s="12">
        <v>46</v>
      </c>
      <c r="BC46" s="12">
        <v>48</v>
      </c>
      <c r="BD46" s="12" t="e">
        <v>#N/A</v>
      </c>
    </row>
    <row r="47" spans="1:56" x14ac:dyDescent="0.3">
      <c r="A47" s="12">
        <v>2</v>
      </c>
      <c r="B47" s="12">
        <v>2016</v>
      </c>
      <c r="C47" s="12">
        <v>5</v>
      </c>
      <c r="D47" s="12" t="s">
        <v>9</v>
      </c>
      <c r="E47" s="14">
        <v>44477</v>
      </c>
      <c r="F47" s="12">
        <v>6.95</v>
      </c>
    </row>
    <row r="48" spans="1:56" x14ac:dyDescent="0.3">
      <c r="A48" s="12">
        <v>1</v>
      </c>
      <c r="B48" s="12">
        <v>2014</v>
      </c>
      <c r="C48" s="12">
        <v>6</v>
      </c>
    </row>
    <row r="49" spans="1:56" x14ac:dyDescent="0.3">
      <c r="A49" s="12">
        <v>1</v>
      </c>
      <c r="B49" s="12">
        <v>2005</v>
      </c>
      <c r="C49" s="12">
        <v>16</v>
      </c>
      <c r="D49" s="12" t="s">
        <v>9</v>
      </c>
      <c r="E49" s="14">
        <v>44776</v>
      </c>
      <c r="F49" s="12">
        <v>20.02</v>
      </c>
    </row>
    <row r="50" spans="1:56" x14ac:dyDescent="0.3">
      <c r="A50" s="12">
        <v>3</v>
      </c>
      <c r="B50" s="12">
        <v>2003</v>
      </c>
      <c r="C50" s="12">
        <v>17</v>
      </c>
    </row>
    <row r="51" spans="1:56" x14ac:dyDescent="0.3">
      <c r="A51" s="12">
        <v>1</v>
      </c>
      <c r="B51" s="12">
        <v>2005</v>
      </c>
      <c r="C51" s="12">
        <v>16</v>
      </c>
    </row>
    <row r="52" spans="1:56" x14ac:dyDescent="0.3">
      <c r="A52" s="12">
        <v>2</v>
      </c>
      <c r="B52" s="12">
        <v>2005</v>
      </c>
      <c r="C52" s="12">
        <v>16</v>
      </c>
      <c r="D52" s="12" t="s">
        <v>9</v>
      </c>
      <c r="E52" s="15" t="s">
        <v>77</v>
      </c>
      <c r="F52" s="12">
        <v>15.76</v>
      </c>
      <c r="G52" s="12" t="s">
        <v>268</v>
      </c>
      <c r="H52" s="12" t="s">
        <v>76</v>
      </c>
      <c r="I52" s="12" t="s">
        <v>11</v>
      </c>
      <c r="J52" s="12" t="s">
        <v>77</v>
      </c>
      <c r="K52" s="12">
        <v>90</v>
      </c>
      <c r="L52" s="12" t="s">
        <v>11</v>
      </c>
      <c r="M52" s="12" t="s">
        <v>234</v>
      </c>
      <c r="N52" s="12">
        <v>0</v>
      </c>
      <c r="O52" s="12">
        <v>24</v>
      </c>
      <c r="P52" s="12" t="s">
        <v>195</v>
      </c>
      <c r="Q52" s="12" t="s">
        <v>182</v>
      </c>
      <c r="R52" s="12" t="s">
        <v>195</v>
      </c>
      <c r="S52" s="12" t="s">
        <v>269</v>
      </c>
      <c r="T52" s="12" t="s">
        <v>270</v>
      </c>
      <c r="U52" s="12" t="s">
        <v>186</v>
      </c>
      <c r="V52" s="12" t="s">
        <v>271</v>
      </c>
      <c r="W52" s="12" t="s">
        <v>197</v>
      </c>
      <c r="X52" s="12" t="s">
        <v>254</v>
      </c>
      <c r="Y52" s="12" t="s">
        <v>272</v>
      </c>
      <c r="Z52" s="12" t="e">
        <v>#N/A</v>
      </c>
      <c r="AA52" s="12" t="e">
        <v>#N/A</v>
      </c>
      <c r="AB52" s="12" t="e">
        <v>#N/A</v>
      </c>
      <c r="AC52" s="12" t="e">
        <v>#N/A</v>
      </c>
      <c r="AD52" s="12" t="e">
        <v>#N/A</v>
      </c>
      <c r="AE52" s="12" t="e">
        <v>#N/A</v>
      </c>
      <c r="AF52" s="12" t="e">
        <v>#N/A</v>
      </c>
      <c r="AG52" s="12" t="s">
        <v>192</v>
      </c>
      <c r="AH52" s="12" t="e">
        <v>#N/A</v>
      </c>
      <c r="AI52" s="12" t="e">
        <v>#N/A</v>
      </c>
      <c r="AJ52" s="12">
        <v>124</v>
      </c>
      <c r="AK52" s="12">
        <v>108</v>
      </c>
      <c r="AL52" s="12">
        <v>98</v>
      </c>
      <c r="AM52" s="12">
        <v>60</v>
      </c>
      <c r="AN52" s="12">
        <v>52</v>
      </c>
      <c r="AO52" s="12">
        <v>34</v>
      </c>
      <c r="AP52" s="12">
        <v>54</v>
      </c>
      <c r="AQ52" s="12" t="e">
        <v>#N/A</v>
      </c>
      <c r="AR52" s="12">
        <v>31</v>
      </c>
      <c r="AS52" s="12">
        <v>36</v>
      </c>
      <c r="AT52" s="12">
        <v>77</v>
      </c>
      <c r="AU52" s="12" t="e">
        <v>#N/A</v>
      </c>
      <c r="AV52" s="12">
        <v>107</v>
      </c>
      <c r="AW52" s="12">
        <v>92</v>
      </c>
      <c r="AX52" s="12" t="e">
        <v>#N/A</v>
      </c>
      <c r="AY52" s="12">
        <v>32</v>
      </c>
      <c r="AZ52" s="12" t="s">
        <v>273</v>
      </c>
      <c r="BA52" s="12" t="s">
        <v>274</v>
      </c>
      <c r="BB52" s="12">
        <v>74</v>
      </c>
      <c r="BC52" s="12">
        <v>68</v>
      </c>
      <c r="BD52" s="12">
        <v>114</v>
      </c>
    </row>
    <row r="53" spans="1:56" x14ac:dyDescent="0.3">
      <c r="A53" s="12">
        <v>3</v>
      </c>
      <c r="B53" s="12">
        <v>2015</v>
      </c>
      <c r="C53" s="12">
        <v>3</v>
      </c>
    </row>
    <row r="54" spans="1:56" x14ac:dyDescent="0.3">
      <c r="A54" s="12">
        <v>3</v>
      </c>
      <c r="B54" s="12">
        <v>2016</v>
      </c>
      <c r="C54" s="12">
        <v>3</v>
      </c>
    </row>
    <row r="55" spans="1:56" x14ac:dyDescent="0.3">
      <c r="A55" s="12">
        <v>2</v>
      </c>
      <c r="D55" s="12" t="s">
        <v>9</v>
      </c>
      <c r="E55" s="15" t="s">
        <v>81</v>
      </c>
    </row>
    <row r="56" spans="1:56" x14ac:dyDescent="0.3">
      <c r="A56" s="12">
        <v>2</v>
      </c>
      <c r="B56" s="12">
        <v>2015</v>
      </c>
      <c r="C56" s="12">
        <v>5</v>
      </c>
      <c r="D56" s="12" t="s">
        <v>9</v>
      </c>
      <c r="E56" s="15" t="s">
        <v>83</v>
      </c>
      <c r="F56" s="12">
        <v>8.52</v>
      </c>
      <c r="G56" s="12" t="s">
        <v>275</v>
      </c>
      <c r="H56" s="12" t="s">
        <v>82</v>
      </c>
      <c r="I56" s="12" t="s">
        <v>11</v>
      </c>
      <c r="J56" s="12" t="s">
        <v>83</v>
      </c>
      <c r="K56" s="12">
        <v>110</v>
      </c>
      <c r="L56" s="12" t="s">
        <v>14</v>
      </c>
      <c r="M56" s="12" t="s">
        <v>180</v>
      </c>
      <c r="N56" s="12">
        <v>4</v>
      </c>
      <c r="O56" s="12" t="e">
        <v>#N/A</v>
      </c>
      <c r="P56" s="12" t="e">
        <v>#N/A</v>
      </c>
      <c r="Q56" s="12" t="e">
        <v>#N/A</v>
      </c>
      <c r="R56" s="12" t="e">
        <v>#N/A</v>
      </c>
      <c r="S56" s="12" t="e">
        <v>#N/A</v>
      </c>
      <c r="T56" s="12" t="e">
        <v>#N/A</v>
      </c>
      <c r="U56" s="12" t="e">
        <v>#N/A</v>
      </c>
      <c r="V56" s="12" t="e">
        <v>#N/A</v>
      </c>
      <c r="W56" s="12" t="e">
        <v>#N/A</v>
      </c>
      <c r="X56" s="12" t="e">
        <v>#N/A</v>
      </c>
      <c r="Y56" s="12" t="e">
        <v>#N/A</v>
      </c>
      <c r="Z56" s="12">
        <v>65</v>
      </c>
      <c r="AA56" s="12">
        <v>55</v>
      </c>
      <c r="AB56" s="12">
        <v>25</v>
      </c>
      <c r="AC56" s="12">
        <v>9</v>
      </c>
      <c r="AD56" s="12">
        <v>36</v>
      </c>
      <c r="AE56" s="12">
        <v>26</v>
      </c>
      <c r="AF56" s="12">
        <v>18</v>
      </c>
      <c r="AG56" s="12" t="s">
        <v>191</v>
      </c>
      <c r="AH56" s="12">
        <v>16</v>
      </c>
      <c r="AI56" s="12">
        <v>15</v>
      </c>
      <c r="AJ56" s="12">
        <v>27</v>
      </c>
      <c r="AK56" s="12">
        <v>52</v>
      </c>
      <c r="AL56" s="12">
        <v>47</v>
      </c>
      <c r="AM56" s="12">
        <v>44</v>
      </c>
      <c r="AN56" s="12">
        <v>5</v>
      </c>
      <c r="AO56" s="12">
        <v>40</v>
      </c>
      <c r="AP56" s="12">
        <v>22</v>
      </c>
      <c r="AQ56" s="12">
        <v>47</v>
      </c>
      <c r="AR56" s="12">
        <v>50</v>
      </c>
      <c r="AS56" s="12">
        <v>59</v>
      </c>
      <c r="AT56" s="12">
        <v>46</v>
      </c>
      <c r="AU56" s="12">
        <v>34</v>
      </c>
      <c r="AV56" s="12">
        <v>25</v>
      </c>
      <c r="AW56" s="12">
        <v>36</v>
      </c>
      <c r="AX56" s="12">
        <v>19</v>
      </c>
      <c r="AY56" s="12">
        <v>9</v>
      </c>
      <c r="AZ56" s="12" t="s">
        <v>276</v>
      </c>
      <c r="BA56" s="12" t="s">
        <v>277</v>
      </c>
      <c r="BB56" s="12">
        <v>65</v>
      </c>
      <c r="BC56" s="12">
        <v>32</v>
      </c>
      <c r="BD56" s="12" t="e">
        <v>#N/A</v>
      </c>
    </row>
    <row r="57" spans="1:56" x14ac:dyDescent="0.3">
      <c r="A57" s="12">
        <v>2</v>
      </c>
      <c r="B57" s="12">
        <v>2012</v>
      </c>
      <c r="C57" s="12">
        <v>6</v>
      </c>
      <c r="G57" s="12" t="s">
        <v>361</v>
      </c>
      <c r="H57" s="12" t="s">
        <v>84</v>
      </c>
      <c r="I57" s="12" t="s">
        <v>11</v>
      </c>
      <c r="J57" s="12" t="s">
        <v>362</v>
      </c>
      <c r="K57" s="12">
        <v>96</v>
      </c>
      <c r="L57" s="12" t="s">
        <v>14</v>
      </c>
      <c r="M57" s="12" t="s">
        <v>180</v>
      </c>
      <c r="N57" s="12">
        <v>3</v>
      </c>
      <c r="O57" s="12" t="e">
        <v>#N/A</v>
      </c>
      <c r="P57" s="12" t="e">
        <v>#N/A</v>
      </c>
      <c r="Q57" s="12" t="e">
        <v>#N/A</v>
      </c>
      <c r="R57" s="12" t="e">
        <v>#N/A</v>
      </c>
      <c r="S57" s="12" t="e">
        <v>#N/A</v>
      </c>
      <c r="T57" s="12" t="e">
        <v>#N/A</v>
      </c>
      <c r="U57" s="12" t="e">
        <v>#N/A</v>
      </c>
      <c r="V57" s="12" t="e">
        <v>#N/A</v>
      </c>
      <c r="W57" s="12" t="e">
        <v>#N/A</v>
      </c>
      <c r="X57" s="12" t="e">
        <v>#N/A</v>
      </c>
      <c r="Y57" s="12" t="e">
        <v>#N/A</v>
      </c>
      <c r="Z57" s="12">
        <v>58</v>
      </c>
      <c r="AA57" s="12">
        <v>32</v>
      </c>
      <c r="AB57" s="12">
        <v>25</v>
      </c>
      <c r="AC57" s="12">
        <v>9</v>
      </c>
      <c r="AD57" s="12">
        <v>20</v>
      </c>
      <c r="AE57" s="12">
        <v>12</v>
      </c>
      <c r="AF57" s="12">
        <v>6</v>
      </c>
      <c r="AG57" s="12" t="s">
        <v>363</v>
      </c>
      <c r="AH57" s="12">
        <v>9</v>
      </c>
      <c r="AI57" s="12">
        <v>9</v>
      </c>
      <c r="AJ57" s="12">
        <v>13</v>
      </c>
      <c r="AK57" s="12">
        <v>12</v>
      </c>
      <c r="AL57" s="12">
        <v>38</v>
      </c>
      <c r="AM57" s="12">
        <v>22</v>
      </c>
      <c r="AN57" s="12">
        <v>19</v>
      </c>
      <c r="AO57" s="12">
        <v>12</v>
      </c>
      <c r="AP57" s="12">
        <v>20</v>
      </c>
      <c r="AQ57" s="12">
        <v>24</v>
      </c>
      <c r="AR57" s="12">
        <v>14</v>
      </c>
      <c r="AS57" s="12">
        <v>36</v>
      </c>
      <c r="AT57" s="12">
        <v>33</v>
      </c>
      <c r="AU57" s="12">
        <v>24</v>
      </c>
      <c r="AV57" s="12">
        <v>15</v>
      </c>
      <c r="AW57" s="12">
        <v>7</v>
      </c>
      <c r="AX57" s="12">
        <v>12</v>
      </c>
      <c r="AY57" s="12">
        <v>9</v>
      </c>
      <c r="AZ57" s="12" t="s">
        <v>218</v>
      </c>
      <c r="BA57" s="12" t="s">
        <v>219</v>
      </c>
      <c r="BB57" s="12">
        <v>48</v>
      </c>
      <c r="BC57" s="12">
        <v>30</v>
      </c>
      <c r="BD57" s="12">
        <v>82</v>
      </c>
    </row>
    <row r="58" spans="1:56" x14ac:dyDescent="0.3">
      <c r="A58" s="12">
        <v>3</v>
      </c>
      <c r="B58" s="12">
        <v>2008</v>
      </c>
      <c r="C58" s="12">
        <v>13</v>
      </c>
      <c r="G58" s="12" t="s">
        <v>364</v>
      </c>
      <c r="H58" s="12" t="s">
        <v>85</v>
      </c>
      <c r="I58" s="12" t="s">
        <v>14</v>
      </c>
      <c r="J58" s="12" t="s">
        <v>194</v>
      </c>
      <c r="K58" s="12">
        <v>0</v>
      </c>
      <c r="L58" s="12" t="e">
        <v>#N/A</v>
      </c>
      <c r="M58" s="12" t="e">
        <v>#N/A</v>
      </c>
      <c r="N58" s="12">
        <v>8</v>
      </c>
      <c r="O58" s="12">
        <v>30</v>
      </c>
      <c r="P58" s="12" t="s">
        <v>181</v>
      </c>
      <c r="Q58" s="12" t="s">
        <v>182</v>
      </c>
      <c r="R58" s="12" t="s">
        <v>183</v>
      </c>
      <c r="S58" s="12" t="s">
        <v>329</v>
      </c>
      <c r="T58" s="12" t="s">
        <v>185</v>
      </c>
      <c r="U58" s="12" t="s">
        <v>195</v>
      </c>
      <c r="V58" s="12" t="s">
        <v>187</v>
      </c>
      <c r="W58" s="12" t="s">
        <v>197</v>
      </c>
      <c r="X58" s="12" t="s">
        <v>198</v>
      </c>
      <c r="Y58" s="12" t="s">
        <v>199</v>
      </c>
      <c r="Z58" s="12">
        <v>71</v>
      </c>
      <c r="AA58" s="12">
        <v>47</v>
      </c>
      <c r="AB58" s="12">
        <v>26</v>
      </c>
      <c r="AC58" s="12">
        <v>30</v>
      </c>
      <c r="AD58" s="12">
        <v>53</v>
      </c>
      <c r="AE58" s="12">
        <v>48</v>
      </c>
      <c r="AF58" s="12">
        <v>21</v>
      </c>
      <c r="AG58" s="12" t="s">
        <v>213</v>
      </c>
      <c r="AH58" s="12">
        <v>26</v>
      </c>
      <c r="AI58" s="12">
        <v>21</v>
      </c>
      <c r="AJ58" s="12">
        <v>96</v>
      </c>
      <c r="AK58" s="12">
        <v>128</v>
      </c>
      <c r="AL58" s="12">
        <v>83</v>
      </c>
      <c r="AM58" s="12">
        <v>65</v>
      </c>
      <c r="AN58" s="12">
        <v>40</v>
      </c>
      <c r="AO58" s="12">
        <v>37</v>
      </c>
      <c r="AP58" s="12">
        <v>18</v>
      </c>
      <c r="AQ58" s="12">
        <v>38</v>
      </c>
      <c r="AR58" s="12">
        <v>26</v>
      </c>
      <c r="AS58" s="12">
        <v>59</v>
      </c>
      <c r="AT58" s="12">
        <v>37</v>
      </c>
      <c r="AU58" s="12" t="e">
        <v>#N/A</v>
      </c>
      <c r="AV58" s="12">
        <v>43</v>
      </c>
      <c r="AW58" s="12">
        <v>37</v>
      </c>
      <c r="AX58" s="12">
        <v>64</v>
      </c>
      <c r="AY58" s="12">
        <v>72</v>
      </c>
      <c r="AZ58" s="12" t="s">
        <v>365</v>
      </c>
      <c r="BA58" s="12" t="s">
        <v>366</v>
      </c>
      <c r="BB58" s="12">
        <v>84</v>
      </c>
      <c r="BC58" s="12">
        <v>82</v>
      </c>
      <c r="BD58" s="12">
        <v>94</v>
      </c>
    </row>
    <row r="59" spans="1:56" x14ac:dyDescent="0.3">
      <c r="A59" s="12">
        <v>1</v>
      </c>
      <c r="B59" s="12">
        <v>2013</v>
      </c>
      <c r="C59" s="12">
        <v>7</v>
      </c>
      <c r="G59" s="12" t="s">
        <v>367</v>
      </c>
      <c r="H59" s="12" t="s">
        <v>86</v>
      </c>
      <c r="I59" s="12" t="s">
        <v>11</v>
      </c>
      <c r="J59" s="12" t="s">
        <v>83</v>
      </c>
      <c r="K59" s="12">
        <v>115</v>
      </c>
      <c r="L59" s="12" t="s">
        <v>14</v>
      </c>
      <c r="M59" s="12" t="s">
        <v>180</v>
      </c>
      <c r="N59" s="12">
        <v>7</v>
      </c>
      <c r="O59" s="12" t="e">
        <v>#N/A</v>
      </c>
      <c r="P59" s="12" t="e">
        <v>#N/A</v>
      </c>
      <c r="Q59" s="12" t="e">
        <v>#N/A</v>
      </c>
      <c r="R59" s="12" t="e">
        <v>#N/A</v>
      </c>
      <c r="S59" s="12" t="e">
        <v>#N/A</v>
      </c>
      <c r="T59" s="12" t="e">
        <v>#N/A</v>
      </c>
      <c r="U59" s="12" t="e">
        <v>#N/A</v>
      </c>
      <c r="V59" s="12" t="e">
        <v>#N/A</v>
      </c>
      <c r="W59" s="12" t="e">
        <v>#N/A</v>
      </c>
      <c r="X59" s="12" t="e">
        <v>#N/A</v>
      </c>
      <c r="Y59" s="12" t="e">
        <v>#N/A</v>
      </c>
      <c r="Z59" s="12">
        <v>190</v>
      </c>
      <c r="AA59" s="12">
        <v>154</v>
      </c>
      <c r="AB59" s="12">
        <v>72</v>
      </c>
      <c r="AC59" s="12">
        <v>73</v>
      </c>
      <c r="AD59" s="12">
        <v>88</v>
      </c>
      <c r="AE59" s="12">
        <v>85</v>
      </c>
      <c r="AF59" s="12">
        <v>51</v>
      </c>
      <c r="AG59" s="12" t="s">
        <v>256</v>
      </c>
      <c r="AH59" s="12">
        <v>46</v>
      </c>
      <c r="AI59" s="12">
        <v>38</v>
      </c>
      <c r="AJ59" s="12">
        <v>84</v>
      </c>
      <c r="AK59" s="12">
        <v>66</v>
      </c>
      <c r="AL59" s="12">
        <v>63</v>
      </c>
      <c r="AM59" s="12">
        <v>73</v>
      </c>
      <c r="AN59" s="12">
        <v>42</v>
      </c>
      <c r="AO59" s="12">
        <v>31</v>
      </c>
      <c r="AP59" s="12">
        <v>12</v>
      </c>
      <c r="AQ59" s="12">
        <v>83</v>
      </c>
      <c r="AR59" s="12">
        <v>58</v>
      </c>
      <c r="AS59" s="12">
        <v>115</v>
      </c>
      <c r="AT59" s="12">
        <v>122</v>
      </c>
      <c r="AU59" s="12">
        <v>62</v>
      </c>
      <c r="AV59" s="12">
        <v>61</v>
      </c>
      <c r="AW59" s="12">
        <v>72</v>
      </c>
      <c r="AX59" s="12">
        <v>30</v>
      </c>
      <c r="AY59" s="12">
        <v>38</v>
      </c>
      <c r="AZ59" s="12" t="s">
        <v>368</v>
      </c>
      <c r="BA59" s="12" t="s">
        <v>344</v>
      </c>
      <c r="BB59" s="12">
        <v>115</v>
      </c>
      <c r="BC59" s="12">
        <v>115</v>
      </c>
      <c r="BD59" s="12" t="e">
        <v>#N/A</v>
      </c>
    </row>
    <row r="60" spans="1:56" x14ac:dyDescent="0.3">
      <c r="A60" s="12">
        <v>3</v>
      </c>
      <c r="B60" s="12">
        <v>2005</v>
      </c>
      <c r="C60" s="12">
        <v>15</v>
      </c>
      <c r="G60" s="12" t="s">
        <v>369</v>
      </c>
      <c r="H60" s="12" t="s">
        <v>87</v>
      </c>
      <c r="I60" s="12" t="s">
        <v>11</v>
      </c>
      <c r="J60" s="12" t="s">
        <v>370</v>
      </c>
      <c r="K60" s="12">
        <v>84</v>
      </c>
      <c r="L60" s="12" t="s">
        <v>11</v>
      </c>
      <c r="M60" s="12" t="s">
        <v>175</v>
      </c>
      <c r="N60" s="12">
        <v>31</v>
      </c>
      <c r="O60" s="12">
        <v>25</v>
      </c>
      <c r="P60" s="12" t="s">
        <v>371</v>
      </c>
      <c r="Q60" s="12" t="s">
        <v>195</v>
      </c>
      <c r="R60" s="12" t="s">
        <v>195</v>
      </c>
      <c r="S60" s="12" t="s">
        <v>196</v>
      </c>
      <c r="T60" s="12" t="s">
        <v>372</v>
      </c>
      <c r="U60" s="12" t="s">
        <v>186</v>
      </c>
      <c r="V60" s="12" t="s">
        <v>187</v>
      </c>
      <c r="W60" s="12" t="s">
        <v>188</v>
      </c>
      <c r="X60" s="12" t="s">
        <v>189</v>
      </c>
      <c r="Y60" s="12" t="s">
        <v>272</v>
      </c>
      <c r="Z60" s="12" t="e">
        <v>#N/A</v>
      </c>
      <c r="AA60" s="12" t="e">
        <v>#N/A</v>
      </c>
      <c r="AB60" s="12">
        <v>28</v>
      </c>
      <c r="AC60" s="12">
        <v>21</v>
      </c>
      <c r="AD60" s="12" t="e">
        <v>#N/A</v>
      </c>
      <c r="AE60" s="12" t="e">
        <v>#N/A</v>
      </c>
      <c r="AF60" s="12" t="e">
        <v>#N/A</v>
      </c>
      <c r="AG60" s="12" t="s">
        <v>192</v>
      </c>
      <c r="AH60" s="12" t="e">
        <v>#N/A</v>
      </c>
      <c r="AI60" s="12" t="e">
        <v>#N/A</v>
      </c>
      <c r="AJ60" s="12">
        <v>64</v>
      </c>
      <c r="AK60" s="12">
        <v>46</v>
      </c>
      <c r="AL60" s="12">
        <v>23</v>
      </c>
      <c r="AM60" s="12">
        <v>19</v>
      </c>
      <c r="AN60" s="12" t="e">
        <v>#N/A</v>
      </c>
      <c r="AO60" s="12" t="e">
        <v>#N/A</v>
      </c>
      <c r="AP60" s="12" t="e">
        <v>#N/A</v>
      </c>
      <c r="AQ60" s="12" t="e">
        <v>#N/A</v>
      </c>
      <c r="AR60" s="12" t="e">
        <v>#N/A</v>
      </c>
      <c r="AS60" s="12" t="e">
        <v>#N/A</v>
      </c>
      <c r="AT60" s="12" t="e">
        <v>#N/A</v>
      </c>
      <c r="AU60" s="12" t="e">
        <v>#N/A</v>
      </c>
      <c r="AV60" s="12" t="e">
        <v>#N/A</v>
      </c>
      <c r="AW60" s="12" t="e">
        <v>#N/A</v>
      </c>
      <c r="AX60" s="12" t="e">
        <v>#N/A</v>
      </c>
      <c r="AY60" s="12" t="e">
        <v>#N/A</v>
      </c>
      <c r="AZ60" s="12" t="s">
        <v>192</v>
      </c>
      <c r="BA60" s="12" t="s">
        <v>192</v>
      </c>
      <c r="BB60" s="12" t="e">
        <v>#N/A</v>
      </c>
      <c r="BC60" s="12" t="e">
        <v>#N/A</v>
      </c>
      <c r="BD60" s="12">
        <v>52</v>
      </c>
    </row>
    <row r="61" spans="1:56" x14ac:dyDescent="0.3">
      <c r="A61" s="12">
        <v>3</v>
      </c>
      <c r="B61" s="12">
        <v>2009</v>
      </c>
      <c r="C61" s="12">
        <v>9</v>
      </c>
    </row>
    <row r="62" spans="1:56" x14ac:dyDescent="0.3">
      <c r="A62" s="12">
        <v>3</v>
      </c>
      <c r="B62" s="12">
        <v>1999</v>
      </c>
      <c r="C62" s="12">
        <v>20</v>
      </c>
    </row>
    <row r="63" spans="1:56" x14ac:dyDescent="0.3">
      <c r="A63" s="12">
        <v>3</v>
      </c>
      <c r="B63" s="12">
        <v>2005</v>
      </c>
      <c r="C63" s="12">
        <v>14</v>
      </c>
    </row>
    <row r="64" spans="1:56" x14ac:dyDescent="0.3">
      <c r="A64" s="12">
        <v>3</v>
      </c>
      <c r="B64" s="12">
        <v>2007</v>
      </c>
      <c r="C64" s="12">
        <v>14</v>
      </c>
      <c r="D64" s="12" t="s">
        <v>9</v>
      </c>
      <c r="E64" s="14">
        <v>44291</v>
      </c>
    </row>
    <row r="65" spans="1:56" x14ac:dyDescent="0.3">
      <c r="A65" s="12">
        <v>2</v>
      </c>
      <c r="B65" s="12">
        <v>2013</v>
      </c>
      <c r="C65" s="12">
        <v>7</v>
      </c>
      <c r="D65" s="12" t="s">
        <v>9</v>
      </c>
      <c r="E65" s="14">
        <v>44291</v>
      </c>
      <c r="F65" s="12">
        <v>20.93</v>
      </c>
      <c r="G65" s="12" t="s">
        <v>373</v>
      </c>
      <c r="H65" s="12" t="s">
        <v>92</v>
      </c>
      <c r="I65" s="12" t="s">
        <v>11</v>
      </c>
      <c r="J65" s="12" t="s">
        <v>374</v>
      </c>
      <c r="K65" s="12">
        <v>85</v>
      </c>
      <c r="L65" s="12" t="s">
        <v>14</v>
      </c>
      <c r="M65" s="12" t="s">
        <v>180</v>
      </c>
      <c r="N65" s="12">
        <v>0</v>
      </c>
      <c r="O65" s="12" t="e">
        <v>#N/A</v>
      </c>
      <c r="P65" s="12" t="e">
        <v>#N/A</v>
      </c>
      <c r="Q65" s="12" t="e">
        <v>#N/A</v>
      </c>
      <c r="R65" s="12" t="e">
        <v>#N/A</v>
      </c>
      <c r="S65" s="12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2">
        <v>49</v>
      </c>
      <c r="AA65" s="12">
        <v>31</v>
      </c>
      <c r="AB65" s="12" t="e">
        <v>#N/A</v>
      </c>
      <c r="AC65" s="12" t="e">
        <v>#N/A</v>
      </c>
      <c r="AD65" s="12">
        <v>3</v>
      </c>
      <c r="AE65" s="12" t="e">
        <v>#N/A</v>
      </c>
      <c r="AF65" s="12" t="e">
        <v>#N/A</v>
      </c>
      <c r="AG65" s="12" t="s">
        <v>192</v>
      </c>
      <c r="AH65" s="12">
        <v>3</v>
      </c>
      <c r="AI65" s="12">
        <v>15</v>
      </c>
      <c r="AJ65" s="12">
        <v>78</v>
      </c>
      <c r="AK65" s="12">
        <v>54</v>
      </c>
      <c r="AL65" s="12" t="e">
        <v>#N/A</v>
      </c>
      <c r="AM65" s="12" t="e">
        <v>#N/A</v>
      </c>
      <c r="AN65" s="12" t="e">
        <v>#N/A</v>
      </c>
      <c r="AO65" s="12" t="e">
        <v>#N/A</v>
      </c>
      <c r="AP65" s="12">
        <v>12</v>
      </c>
      <c r="AQ65" s="12" t="e">
        <v>#N/A</v>
      </c>
      <c r="AR65" s="12" t="e">
        <v>#N/A</v>
      </c>
      <c r="AS65" s="12">
        <v>57</v>
      </c>
      <c r="AT65" s="12">
        <v>54</v>
      </c>
      <c r="AU65" s="12" t="e">
        <v>#N/A</v>
      </c>
      <c r="AV65" s="12" t="e">
        <v>#N/A</v>
      </c>
      <c r="AW65" s="12" t="e">
        <v>#N/A</v>
      </c>
      <c r="AX65" s="12">
        <v>18</v>
      </c>
      <c r="AY65" s="12">
        <v>24</v>
      </c>
      <c r="AZ65" s="12" t="s">
        <v>375</v>
      </c>
      <c r="BA65" s="12" t="s">
        <v>240</v>
      </c>
      <c r="BB65" s="12">
        <v>47</v>
      </c>
      <c r="BC65" s="12">
        <v>54</v>
      </c>
      <c r="BD65" s="12">
        <v>92</v>
      </c>
    </row>
    <row r="66" spans="1:56" x14ac:dyDescent="0.3">
      <c r="A66" s="12">
        <v>1</v>
      </c>
      <c r="B66" s="12">
        <v>2015</v>
      </c>
      <c r="C66" s="12">
        <v>6</v>
      </c>
      <c r="D66" s="12" t="s">
        <v>9</v>
      </c>
      <c r="E66" s="15" t="s">
        <v>94</v>
      </c>
      <c r="F66" s="12">
        <v>9.2100000000000009</v>
      </c>
      <c r="G66" s="12" t="s">
        <v>376</v>
      </c>
      <c r="H66" s="12" t="s">
        <v>93</v>
      </c>
      <c r="I66" s="12" t="s">
        <v>11</v>
      </c>
      <c r="J66" s="12" t="s">
        <v>94</v>
      </c>
      <c r="K66" s="12">
        <v>137</v>
      </c>
      <c r="L66" s="12" t="s">
        <v>14</v>
      </c>
      <c r="M66" s="12" t="s">
        <v>180</v>
      </c>
      <c r="N66" s="12">
        <v>1</v>
      </c>
      <c r="O66" s="12">
        <v>34</v>
      </c>
      <c r="P66" s="12" t="s">
        <v>195</v>
      </c>
      <c r="Q66" s="12" t="s">
        <v>195</v>
      </c>
      <c r="R66" s="12" t="s">
        <v>195</v>
      </c>
      <c r="S66" s="12" t="s">
        <v>329</v>
      </c>
      <c r="T66" s="12" t="s">
        <v>195</v>
      </c>
      <c r="U66" s="12" t="s">
        <v>195</v>
      </c>
      <c r="V66" s="12" t="s">
        <v>195</v>
      </c>
      <c r="W66" s="12" t="s">
        <v>188</v>
      </c>
      <c r="X66" s="12" t="s">
        <v>198</v>
      </c>
      <c r="Y66" s="12" t="s">
        <v>199</v>
      </c>
      <c r="Z66" s="12">
        <v>109</v>
      </c>
      <c r="AA66" s="12">
        <v>100</v>
      </c>
      <c r="AB66" s="12">
        <v>114</v>
      </c>
      <c r="AC66" s="12">
        <v>90</v>
      </c>
      <c r="AD66" s="12">
        <v>84</v>
      </c>
      <c r="AE66" s="12">
        <v>78</v>
      </c>
      <c r="AF66" s="12" t="e">
        <v>#N/A</v>
      </c>
      <c r="AG66" s="12" t="s">
        <v>330</v>
      </c>
      <c r="AH66" s="12">
        <v>22</v>
      </c>
      <c r="AI66" s="12">
        <v>10</v>
      </c>
      <c r="AJ66" s="12">
        <v>14</v>
      </c>
      <c r="AK66" s="12">
        <v>104</v>
      </c>
      <c r="AL66" s="12">
        <v>30</v>
      </c>
      <c r="AM66" s="12">
        <v>44</v>
      </c>
      <c r="AN66" s="12">
        <v>51</v>
      </c>
      <c r="AO66" s="12">
        <v>40</v>
      </c>
      <c r="AP66" s="12">
        <v>62</v>
      </c>
      <c r="AQ66" s="12">
        <v>108</v>
      </c>
      <c r="AR66" s="12">
        <v>121</v>
      </c>
      <c r="AS66" s="12">
        <v>153</v>
      </c>
      <c r="AT66" s="12">
        <v>127</v>
      </c>
      <c r="AU66" s="12">
        <v>80</v>
      </c>
      <c r="AV66" s="12">
        <v>99</v>
      </c>
      <c r="AW66" s="12">
        <v>108</v>
      </c>
      <c r="AX66" s="12">
        <v>61</v>
      </c>
      <c r="AY66" s="12">
        <v>43</v>
      </c>
      <c r="AZ66" s="12" t="s">
        <v>377</v>
      </c>
      <c r="BA66" s="12" t="s">
        <v>256</v>
      </c>
      <c r="BB66" s="12">
        <v>87</v>
      </c>
      <c r="BC66" s="12">
        <v>82</v>
      </c>
      <c r="BD66" s="12">
        <v>100</v>
      </c>
    </row>
    <row r="67" spans="1:56" x14ac:dyDescent="0.3">
      <c r="A67" s="12">
        <v>1</v>
      </c>
      <c r="B67" s="12">
        <v>1999</v>
      </c>
      <c r="C67" s="12">
        <v>21</v>
      </c>
      <c r="G67" s="12" t="s">
        <v>378</v>
      </c>
      <c r="H67" s="12" t="s">
        <v>379</v>
      </c>
      <c r="I67" s="12" t="s">
        <v>11</v>
      </c>
      <c r="J67" s="12" t="s">
        <v>380</v>
      </c>
      <c r="K67" s="12">
        <v>81</v>
      </c>
      <c r="L67" s="12" t="s">
        <v>11</v>
      </c>
      <c r="M67" s="12" t="s">
        <v>175</v>
      </c>
      <c r="N67" s="12">
        <v>1</v>
      </c>
      <c r="O67" s="12" t="e">
        <v>#N/A</v>
      </c>
      <c r="P67" s="12" t="e">
        <v>#N/A</v>
      </c>
      <c r="Q67" s="12" t="e">
        <v>#N/A</v>
      </c>
      <c r="R67" s="12" t="e">
        <v>#N/A</v>
      </c>
      <c r="S67" s="12" t="e">
        <v>#N/A</v>
      </c>
      <c r="T67" s="12" t="e">
        <v>#N/A</v>
      </c>
      <c r="U67" s="12" t="e">
        <v>#N/A</v>
      </c>
      <c r="V67" s="12" t="e">
        <v>#N/A</v>
      </c>
      <c r="W67" s="12" t="e">
        <v>#N/A</v>
      </c>
      <c r="X67" s="12" t="e">
        <v>#N/A</v>
      </c>
      <c r="Y67" s="12" t="e">
        <v>#N/A</v>
      </c>
      <c r="Z67" s="12">
        <v>83</v>
      </c>
      <c r="AA67" s="12">
        <v>76</v>
      </c>
      <c r="AB67" s="12">
        <v>58</v>
      </c>
      <c r="AC67" s="12">
        <v>56</v>
      </c>
      <c r="AD67" s="12">
        <v>58</v>
      </c>
      <c r="AE67" s="12">
        <v>50</v>
      </c>
      <c r="AF67" s="12">
        <v>36</v>
      </c>
      <c r="AG67" s="12" t="s">
        <v>200</v>
      </c>
      <c r="AH67" s="12">
        <v>29</v>
      </c>
      <c r="AI67" s="12">
        <v>28</v>
      </c>
      <c r="AJ67" s="12">
        <v>88</v>
      </c>
      <c r="AK67" s="12">
        <v>74</v>
      </c>
      <c r="AL67" s="12">
        <v>48</v>
      </c>
      <c r="AM67" s="12">
        <v>37</v>
      </c>
      <c r="AN67" s="12">
        <v>59</v>
      </c>
      <c r="AO67" s="12">
        <v>58</v>
      </c>
      <c r="AP67" s="12">
        <v>22</v>
      </c>
      <c r="AQ67" s="12">
        <v>78</v>
      </c>
      <c r="AR67" s="12">
        <v>71</v>
      </c>
      <c r="AS67" s="12">
        <v>79</v>
      </c>
      <c r="AT67" s="12">
        <v>57</v>
      </c>
      <c r="AU67" s="12">
        <v>38</v>
      </c>
      <c r="AV67" s="12">
        <v>57</v>
      </c>
      <c r="AW67" s="12">
        <v>44</v>
      </c>
      <c r="AX67" s="12">
        <v>36</v>
      </c>
      <c r="AY67" s="12">
        <v>27</v>
      </c>
      <c r="AZ67" s="12" t="s">
        <v>381</v>
      </c>
      <c r="BA67" s="12" t="s">
        <v>381</v>
      </c>
      <c r="BB67" s="12">
        <v>68</v>
      </c>
      <c r="BC67" s="12">
        <v>53</v>
      </c>
      <c r="BD67" s="12">
        <v>65</v>
      </c>
    </row>
    <row r="68" spans="1:56" x14ac:dyDescent="0.3">
      <c r="A68" s="12">
        <v>1</v>
      </c>
      <c r="B68" s="12">
        <v>2001</v>
      </c>
      <c r="C68" s="12">
        <v>20</v>
      </c>
      <c r="D68" s="12" t="s">
        <v>9</v>
      </c>
      <c r="E68" s="15" t="s">
        <v>46</v>
      </c>
      <c r="F68" s="12">
        <v>22.06</v>
      </c>
      <c r="G68" s="12" t="s">
        <v>328</v>
      </c>
      <c r="H68" s="12" t="s">
        <v>96</v>
      </c>
      <c r="I68" s="12" t="s">
        <v>11</v>
      </c>
      <c r="J68" s="12" t="s">
        <v>46</v>
      </c>
      <c r="K68" s="12">
        <v>115</v>
      </c>
      <c r="L68" s="12" t="s">
        <v>14</v>
      </c>
      <c r="M68" s="12" t="s">
        <v>180</v>
      </c>
      <c r="N68" s="12">
        <v>2</v>
      </c>
      <c r="O68" s="12">
        <v>30</v>
      </c>
      <c r="P68" s="12" t="s">
        <v>181</v>
      </c>
      <c r="Q68" s="12" t="s">
        <v>195</v>
      </c>
      <c r="R68" s="12" t="s">
        <v>195</v>
      </c>
      <c r="S68" s="12" t="s">
        <v>329</v>
      </c>
      <c r="T68" s="12" t="s">
        <v>195</v>
      </c>
      <c r="U68" s="12" t="s">
        <v>195</v>
      </c>
      <c r="V68" s="12" t="s">
        <v>195</v>
      </c>
      <c r="W68" s="12" t="s">
        <v>188</v>
      </c>
      <c r="X68" s="12" t="s">
        <v>189</v>
      </c>
      <c r="Y68" s="12" t="s">
        <v>190</v>
      </c>
      <c r="Z68" s="12">
        <v>74</v>
      </c>
      <c r="AA68" s="12">
        <v>70</v>
      </c>
      <c r="AB68" s="12">
        <v>48</v>
      </c>
      <c r="AC68" s="12">
        <v>42</v>
      </c>
      <c r="AD68" s="12">
        <v>75</v>
      </c>
      <c r="AE68" s="12">
        <v>65</v>
      </c>
      <c r="AF68" s="12">
        <v>33</v>
      </c>
      <c r="AG68" s="12" t="s">
        <v>235</v>
      </c>
      <c r="AH68" s="12">
        <v>13</v>
      </c>
      <c r="AI68" s="12">
        <v>21</v>
      </c>
      <c r="AJ68" s="12">
        <v>52</v>
      </c>
      <c r="AK68" s="12">
        <v>102</v>
      </c>
      <c r="AL68" s="12">
        <v>58</v>
      </c>
      <c r="AM68" s="12">
        <v>37</v>
      </c>
      <c r="AN68" s="12">
        <v>36</v>
      </c>
      <c r="AO68" s="12">
        <v>19</v>
      </c>
      <c r="AP68" s="12">
        <v>30</v>
      </c>
      <c r="AQ68" s="12">
        <v>68</v>
      </c>
      <c r="AR68" s="12">
        <v>62</v>
      </c>
      <c r="AS68" s="12">
        <v>38</v>
      </c>
      <c r="AT68" s="12">
        <v>88</v>
      </c>
      <c r="AU68" s="12">
        <v>27</v>
      </c>
      <c r="AV68" s="12">
        <v>50</v>
      </c>
      <c r="AW68" s="12">
        <v>30</v>
      </c>
      <c r="AX68" s="12">
        <v>17</v>
      </c>
      <c r="AY68" s="12">
        <v>5</v>
      </c>
      <c r="AZ68" s="12" t="s">
        <v>235</v>
      </c>
      <c r="BA68" s="12" t="s">
        <v>330</v>
      </c>
      <c r="BB68" s="12">
        <v>72</v>
      </c>
      <c r="BC68" s="12">
        <v>69</v>
      </c>
      <c r="BD68" s="12">
        <v>79</v>
      </c>
    </row>
    <row r="69" spans="1:56" x14ac:dyDescent="0.3">
      <c r="A69" s="12">
        <v>2</v>
      </c>
      <c r="B69" s="12">
        <v>2005</v>
      </c>
      <c r="C69" s="12">
        <v>16</v>
      </c>
      <c r="D69" s="12" t="s">
        <v>9</v>
      </c>
      <c r="E69" s="15" t="s">
        <v>46</v>
      </c>
      <c r="F69" s="12">
        <v>10.17</v>
      </c>
      <c r="G69" s="12" t="s">
        <v>331</v>
      </c>
      <c r="H69" s="12" t="s">
        <v>97</v>
      </c>
      <c r="I69" s="12" t="s">
        <v>11</v>
      </c>
      <c r="J69" s="12" t="s">
        <v>46</v>
      </c>
      <c r="K69" s="12">
        <v>128</v>
      </c>
      <c r="L69" s="12" t="s">
        <v>14</v>
      </c>
      <c r="M69" s="12" t="s">
        <v>180</v>
      </c>
      <c r="N69" s="12">
        <v>4</v>
      </c>
      <c r="O69" s="12">
        <v>33</v>
      </c>
      <c r="P69" s="12" t="s">
        <v>181</v>
      </c>
      <c r="Q69" s="12" t="s">
        <v>195</v>
      </c>
      <c r="R69" s="12" t="s">
        <v>195</v>
      </c>
      <c r="S69" s="12" t="s">
        <v>196</v>
      </c>
      <c r="T69" s="12" t="s">
        <v>195</v>
      </c>
      <c r="U69" s="12" t="s">
        <v>195</v>
      </c>
      <c r="V69" s="12" t="s">
        <v>187</v>
      </c>
      <c r="W69" s="12" t="s">
        <v>188</v>
      </c>
      <c r="X69" s="12" t="s">
        <v>198</v>
      </c>
      <c r="Y69" s="12" t="s">
        <v>199</v>
      </c>
      <c r="Z69" s="12">
        <v>103</v>
      </c>
      <c r="AA69" s="12">
        <v>104</v>
      </c>
      <c r="AB69" s="12">
        <v>48</v>
      </c>
      <c r="AC69" s="12">
        <v>29</v>
      </c>
      <c r="AD69" s="12">
        <v>66</v>
      </c>
      <c r="AE69" s="12">
        <v>47</v>
      </c>
      <c r="AF69" s="12">
        <v>37</v>
      </c>
      <c r="AG69" s="12" t="s">
        <v>332</v>
      </c>
      <c r="AH69" s="12">
        <v>17</v>
      </c>
      <c r="AI69" s="12">
        <v>45</v>
      </c>
      <c r="AJ69" s="12">
        <v>126</v>
      </c>
      <c r="AK69" s="12">
        <v>84</v>
      </c>
      <c r="AL69" s="12">
        <v>110</v>
      </c>
      <c r="AM69" s="12">
        <v>82</v>
      </c>
      <c r="AN69" s="12">
        <v>58</v>
      </c>
      <c r="AO69" s="12">
        <v>45</v>
      </c>
      <c r="AP69" s="12">
        <v>35</v>
      </c>
      <c r="AQ69" s="12">
        <v>49</v>
      </c>
      <c r="AR69" s="12">
        <v>48</v>
      </c>
      <c r="AS69" s="12">
        <v>49</v>
      </c>
      <c r="AT69" s="12">
        <v>79</v>
      </c>
      <c r="AU69" s="12">
        <v>52</v>
      </c>
      <c r="AV69" s="12">
        <v>42</v>
      </c>
      <c r="AW69" s="12">
        <v>50</v>
      </c>
      <c r="AX69" s="12">
        <v>16</v>
      </c>
      <c r="AY69" s="12">
        <v>12</v>
      </c>
      <c r="AZ69" s="12" t="s">
        <v>333</v>
      </c>
      <c r="BA69" s="12" t="s">
        <v>333</v>
      </c>
      <c r="BB69" s="12">
        <v>58</v>
      </c>
      <c r="BC69" s="12">
        <v>53</v>
      </c>
      <c r="BD69" s="12">
        <v>67</v>
      </c>
    </row>
    <row r="70" spans="1:56" x14ac:dyDescent="0.3">
      <c r="A70" s="12">
        <v>1</v>
      </c>
      <c r="B70" s="13">
        <v>45214</v>
      </c>
      <c r="C70" s="12">
        <v>6</v>
      </c>
      <c r="D70" s="12" t="s">
        <v>9</v>
      </c>
      <c r="E70" s="15" t="s">
        <v>83</v>
      </c>
      <c r="F70" s="12">
        <v>8.9499999999999993</v>
      </c>
      <c r="G70" s="12" t="s">
        <v>334</v>
      </c>
      <c r="H70" s="12" t="s">
        <v>98</v>
      </c>
      <c r="I70" s="12" t="s">
        <v>11</v>
      </c>
      <c r="J70" s="12" t="s">
        <v>83</v>
      </c>
      <c r="K70" s="12">
        <v>164</v>
      </c>
      <c r="L70" s="12" t="s">
        <v>14</v>
      </c>
      <c r="M70" s="12" t="s">
        <v>180</v>
      </c>
      <c r="N70" s="12">
        <v>0</v>
      </c>
      <c r="O70" s="12" t="e">
        <v>#N/A</v>
      </c>
      <c r="P70" s="12" t="e">
        <v>#N/A</v>
      </c>
      <c r="Q70" s="12" t="e">
        <v>#N/A</v>
      </c>
      <c r="R70" s="12" t="e">
        <v>#N/A</v>
      </c>
      <c r="S70" s="12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2">
        <v>89</v>
      </c>
      <c r="AA70" s="12">
        <v>50</v>
      </c>
      <c r="AB70" s="12">
        <v>47</v>
      </c>
      <c r="AC70" s="12">
        <v>26</v>
      </c>
      <c r="AD70" s="12">
        <v>78</v>
      </c>
      <c r="AE70" s="12">
        <v>38</v>
      </c>
      <c r="AF70" s="12">
        <v>28</v>
      </c>
      <c r="AG70" s="12" t="s">
        <v>335</v>
      </c>
      <c r="AH70" s="12">
        <v>18</v>
      </c>
      <c r="AI70" s="12">
        <v>28</v>
      </c>
      <c r="AJ70" s="12">
        <v>152</v>
      </c>
      <c r="AK70" s="12">
        <v>130</v>
      </c>
      <c r="AL70" s="12">
        <v>77</v>
      </c>
      <c r="AM70" s="12">
        <v>42</v>
      </c>
      <c r="AN70" s="12">
        <v>47</v>
      </c>
      <c r="AO70" s="12">
        <v>34</v>
      </c>
      <c r="AP70" s="12">
        <v>47</v>
      </c>
      <c r="AQ70" s="12">
        <v>46</v>
      </c>
      <c r="AR70" s="12">
        <v>42</v>
      </c>
      <c r="AS70" s="12">
        <v>102</v>
      </c>
      <c r="AT70" s="12">
        <v>1</v>
      </c>
      <c r="AU70" s="12">
        <v>42</v>
      </c>
      <c r="AV70" s="12">
        <v>44</v>
      </c>
      <c r="AW70" s="12">
        <v>61</v>
      </c>
      <c r="AX70" s="12">
        <v>34</v>
      </c>
      <c r="AY70" s="12">
        <v>27</v>
      </c>
      <c r="AZ70" s="12" t="s">
        <v>176</v>
      </c>
      <c r="BA70" s="12" t="s">
        <v>336</v>
      </c>
      <c r="BB70" s="12">
        <v>82</v>
      </c>
      <c r="BC70" s="12">
        <v>78</v>
      </c>
      <c r="BD70" s="12" t="e">
        <v>#N/A</v>
      </c>
    </row>
    <row r="71" spans="1:56" x14ac:dyDescent="0.3">
      <c r="A71" s="12">
        <v>3</v>
      </c>
      <c r="B71" s="12">
        <v>2019</v>
      </c>
      <c r="C71" s="12">
        <v>2</v>
      </c>
      <c r="D71" s="12" t="s">
        <v>9</v>
      </c>
      <c r="E71" s="15" t="s">
        <v>94</v>
      </c>
      <c r="F71" s="12">
        <v>5.72</v>
      </c>
      <c r="G71" s="12" t="s">
        <v>382</v>
      </c>
      <c r="H71" s="12" t="s">
        <v>99</v>
      </c>
      <c r="I71" s="12" t="s">
        <v>11</v>
      </c>
      <c r="J71" s="12" t="s">
        <v>383</v>
      </c>
      <c r="K71" s="12">
        <v>145</v>
      </c>
      <c r="L71" s="12" t="s">
        <v>14</v>
      </c>
      <c r="M71" s="12" t="s">
        <v>180</v>
      </c>
      <c r="N71" s="12">
        <v>3</v>
      </c>
      <c r="O71" s="12" t="e">
        <v>#N/A</v>
      </c>
      <c r="P71" s="12" t="e">
        <v>#N/A</v>
      </c>
      <c r="Q71" s="12" t="e">
        <v>#N/A</v>
      </c>
      <c r="R71" s="12" t="e">
        <v>#N/A</v>
      </c>
      <c r="S71" s="12" t="e">
        <v>#N/A</v>
      </c>
      <c r="T71" s="12" t="e">
        <v>#N/A</v>
      </c>
      <c r="U71" s="12" t="e">
        <v>#N/A</v>
      </c>
      <c r="V71" s="12" t="e">
        <v>#N/A</v>
      </c>
      <c r="W71" s="12" t="e">
        <v>#N/A</v>
      </c>
      <c r="X71" s="12" t="e">
        <v>#N/A</v>
      </c>
      <c r="Y71" s="12" t="e">
        <v>#N/A</v>
      </c>
      <c r="Z71" s="12">
        <v>149</v>
      </c>
      <c r="AA71" s="12">
        <v>120</v>
      </c>
      <c r="AB71" s="12">
        <v>47</v>
      </c>
      <c r="AC71" s="12">
        <v>26</v>
      </c>
      <c r="AD71" s="12">
        <v>53</v>
      </c>
      <c r="AE71" s="12">
        <v>47</v>
      </c>
      <c r="AF71" s="12">
        <v>23</v>
      </c>
      <c r="AG71" s="12" t="s">
        <v>332</v>
      </c>
      <c r="AH71" s="12">
        <v>36</v>
      </c>
      <c r="AI71" s="12">
        <v>57</v>
      </c>
      <c r="AJ71" s="12">
        <v>36</v>
      </c>
      <c r="AK71" s="12">
        <v>42</v>
      </c>
      <c r="AL71" s="12">
        <v>34</v>
      </c>
      <c r="AM71" s="12">
        <v>24</v>
      </c>
      <c r="AN71" s="12">
        <v>43</v>
      </c>
      <c r="AO71" s="12">
        <v>45</v>
      </c>
      <c r="AP71" s="12">
        <v>30</v>
      </c>
      <c r="AQ71" s="12">
        <v>79</v>
      </c>
      <c r="AR71" s="12">
        <v>58</v>
      </c>
      <c r="AS71" s="12">
        <v>80</v>
      </c>
      <c r="AT71" s="12">
        <v>63</v>
      </c>
      <c r="AU71" s="12">
        <v>60</v>
      </c>
      <c r="AV71" s="12">
        <v>34</v>
      </c>
      <c r="AW71" s="12">
        <v>45</v>
      </c>
      <c r="AX71" s="12">
        <v>30</v>
      </c>
      <c r="AY71" s="12">
        <v>10</v>
      </c>
      <c r="AZ71" s="12" t="s">
        <v>240</v>
      </c>
      <c r="BA71" s="12" t="s">
        <v>384</v>
      </c>
      <c r="BB71" s="12">
        <v>99</v>
      </c>
      <c r="BC71" s="12">
        <v>105</v>
      </c>
      <c r="BD71" s="12" t="e">
        <v>#N/A</v>
      </c>
    </row>
    <row r="72" spans="1:56" x14ac:dyDescent="0.3">
      <c r="A72" s="12">
        <v>3</v>
      </c>
      <c r="B72" s="12">
        <v>2017</v>
      </c>
      <c r="C72" s="12">
        <v>4</v>
      </c>
      <c r="G72" s="12" t="s">
        <v>385</v>
      </c>
      <c r="H72" s="12" t="s">
        <v>100</v>
      </c>
      <c r="I72" s="12" t="s">
        <v>11</v>
      </c>
      <c r="J72" s="12" t="s">
        <v>94</v>
      </c>
      <c r="K72" s="12">
        <v>193</v>
      </c>
      <c r="L72" s="12" t="s">
        <v>14</v>
      </c>
      <c r="M72" s="12" t="s">
        <v>180</v>
      </c>
      <c r="N72" s="12">
        <v>0</v>
      </c>
      <c r="O72" s="12">
        <v>35</v>
      </c>
      <c r="P72" s="12" t="s">
        <v>195</v>
      </c>
      <c r="Q72" s="12" t="s">
        <v>195</v>
      </c>
      <c r="R72" s="12" t="s">
        <v>195</v>
      </c>
      <c r="S72" s="12" t="s">
        <v>329</v>
      </c>
      <c r="T72" s="12" t="s">
        <v>195</v>
      </c>
      <c r="U72" s="12" t="s">
        <v>195</v>
      </c>
      <c r="V72" s="12" t="s">
        <v>195</v>
      </c>
      <c r="W72" s="12" t="s">
        <v>197</v>
      </c>
      <c r="X72" s="12" t="s">
        <v>198</v>
      </c>
      <c r="Y72" s="12" t="s">
        <v>199</v>
      </c>
      <c r="Z72" s="12">
        <v>120</v>
      </c>
      <c r="AA72" s="12">
        <v>92</v>
      </c>
      <c r="AB72" s="12">
        <v>100</v>
      </c>
      <c r="AC72" s="12">
        <v>92</v>
      </c>
      <c r="AD72" s="12">
        <v>132</v>
      </c>
      <c r="AE72" s="12">
        <v>120</v>
      </c>
      <c r="AF72" s="12">
        <v>52</v>
      </c>
      <c r="AG72" s="12" t="s">
        <v>267</v>
      </c>
      <c r="AH72" s="12">
        <v>32</v>
      </c>
      <c r="AI72" s="12">
        <v>37</v>
      </c>
      <c r="AJ72" s="12">
        <v>198</v>
      </c>
      <c r="AK72" s="12">
        <v>156</v>
      </c>
      <c r="AL72" s="12">
        <v>128</v>
      </c>
      <c r="AM72" s="12">
        <v>114</v>
      </c>
      <c r="AN72" s="12">
        <v>57</v>
      </c>
      <c r="AO72" s="12">
        <v>48</v>
      </c>
      <c r="AP72" s="12">
        <v>46</v>
      </c>
      <c r="AQ72" s="12">
        <v>74</v>
      </c>
      <c r="AR72" s="12">
        <v>77</v>
      </c>
      <c r="AS72" s="12">
        <v>156</v>
      </c>
      <c r="AT72" s="12">
        <v>134</v>
      </c>
      <c r="AU72" s="12">
        <v>48</v>
      </c>
      <c r="AV72" s="12">
        <v>97</v>
      </c>
      <c r="AW72" s="12">
        <v>109</v>
      </c>
      <c r="AX72" s="12">
        <v>33</v>
      </c>
      <c r="AY72" s="12">
        <v>34</v>
      </c>
      <c r="AZ72" s="12" t="s">
        <v>214</v>
      </c>
      <c r="BA72" s="12" t="s">
        <v>226</v>
      </c>
      <c r="BB72" s="12">
        <v>120</v>
      </c>
      <c r="BC72" s="12">
        <v>112</v>
      </c>
      <c r="BD72" s="12">
        <v>97</v>
      </c>
    </row>
    <row r="73" spans="1:56" x14ac:dyDescent="0.3">
      <c r="A73" s="12">
        <v>2</v>
      </c>
      <c r="B73" s="12">
        <v>2018</v>
      </c>
      <c r="C73" s="12">
        <v>3</v>
      </c>
      <c r="G73" s="12" t="s">
        <v>386</v>
      </c>
      <c r="H73" s="12" t="s">
        <v>101</v>
      </c>
      <c r="I73" s="12" t="s">
        <v>11</v>
      </c>
      <c r="J73" s="12" t="s">
        <v>387</v>
      </c>
      <c r="K73" s="12">
        <v>194</v>
      </c>
      <c r="L73" s="12" t="s">
        <v>14</v>
      </c>
      <c r="M73" s="12" t="s">
        <v>180</v>
      </c>
      <c r="N73" s="12">
        <v>0</v>
      </c>
      <c r="O73" s="12">
        <v>39</v>
      </c>
      <c r="P73" s="12" t="s">
        <v>195</v>
      </c>
      <c r="Q73" s="12" t="s">
        <v>195</v>
      </c>
      <c r="R73" s="12" t="s">
        <v>195</v>
      </c>
      <c r="S73" s="12" t="s">
        <v>196</v>
      </c>
      <c r="T73" s="12" t="s">
        <v>195</v>
      </c>
      <c r="U73" s="12" t="s">
        <v>195</v>
      </c>
      <c r="V73" s="12" t="s">
        <v>195</v>
      </c>
      <c r="W73" s="12" t="s">
        <v>388</v>
      </c>
      <c r="X73" s="12" t="s">
        <v>195</v>
      </c>
      <c r="Y73" s="12" t="s">
        <v>342</v>
      </c>
      <c r="Z73" s="12" t="e">
        <v>#N/A</v>
      </c>
      <c r="AA73" s="12">
        <v>182</v>
      </c>
      <c r="AB73" s="12">
        <v>105</v>
      </c>
      <c r="AC73" s="12">
        <v>93</v>
      </c>
      <c r="AD73" s="12">
        <v>116</v>
      </c>
      <c r="AE73" s="12">
        <v>105</v>
      </c>
      <c r="AF73" s="12">
        <v>48</v>
      </c>
      <c r="AG73" s="12" t="s">
        <v>351</v>
      </c>
      <c r="AH73" s="12">
        <v>38</v>
      </c>
      <c r="AI73" s="12">
        <v>55</v>
      </c>
      <c r="AJ73" s="12">
        <v>174</v>
      </c>
      <c r="AK73" s="12">
        <v>110</v>
      </c>
      <c r="AL73" s="12">
        <v>167</v>
      </c>
      <c r="AM73" s="12">
        <v>147</v>
      </c>
      <c r="AN73" s="12">
        <v>70</v>
      </c>
      <c r="AO73" s="12">
        <v>55</v>
      </c>
      <c r="AP73" s="12">
        <v>47</v>
      </c>
      <c r="AQ73" s="12">
        <v>158</v>
      </c>
      <c r="AR73" s="12">
        <v>146</v>
      </c>
      <c r="AS73" s="12">
        <v>183</v>
      </c>
      <c r="AT73" s="12">
        <v>162</v>
      </c>
      <c r="AU73" s="12">
        <v>67</v>
      </c>
      <c r="AV73" s="12">
        <v>74</v>
      </c>
      <c r="AW73" s="12">
        <v>56</v>
      </c>
      <c r="AX73" s="12">
        <v>66</v>
      </c>
      <c r="AY73" s="12">
        <v>59</v>
      </c>
      <c r="AZ73" s="12" t="s">
        <v>389</v>
      </c>
      <c r="BA73" s="12" t="s">
        <v>210</v>
      </c>
      <c r="BB73" s="12">
        <v>87</v>
      </c>
      <c r="BC73" s="12">
        <v>86</v>
      </c>
      <c r="BD73" s="12">
        <v>91</v>
      </c>
    </row>
    <row r="74" spans="1:56" x14ac:dyDescent="0.3">
      <c r="A74" s="12">
        <v>2</v>
      </c>
      <c r="B74" s="13">
        <v>45183</v>
      </c>
      <c r="C74" s="12">
        <v>6</v>
      </c>
    </row>
    <row r="75" spans="1:56" x14ac:dyDescent="0.3">
      <c r="A75" s="12">
        <v>2</v>
      </c>
      <c r="B75" s="12">
        <v>2014</v>
      </c>
      <c r="C75" s="12">
        <v>8</v>
      </c>
    </row>
    <row r="76" spans="1:56" x14ac:dyDescent="0.3">
      <c r="A76" s="12">
        <v>2</v>
      </c>
      <c r="B76" s="12">
        <v>2004</v>
      </c>
      <c r="C76" s="12">
        <v>18</v>
      </c>
      <c r="D76" s="12" t="s">
        <v>9</v>
      </c>
      <c r="E76" s="14">
        <v>44776</v>
      </c>
      <c r="F76" s="12">
        <v>7.21</v>
      </c>
      <c r="G76" s="12" t="s">
        <v>104</v>
      </c>
      <c r="H76" s="12" t="s">
        <v>11</v>
      </c>
      <c r="I76" s="12" t="s">
        <v>40</v>
      </c>
      <c r="J76" s="12">
        <v>161</v>
      </c>
      <c r="K76" s="12" t="s">
        <v>14</v>
      </c>
      <c r="L76" s="12" t="s">
        <v>180</v>
      </c>
      <c r="M76" s="12">
        <v>2</v>
      </c>
      <c r="N76" s="12" t="e">
        <v>#N/A</v>
      </c>
      <c r="O76" s="12" t="e">
        <v>#N/A</v>
      </c>
      <c r="P76" s="12" t="e">
        <v>#N/A</v>
      </c>
      <c r="Q76" s="12" t="e">
        <v>#N/A</v>
      </c>
      <c r="R76" s="12" t="e">
        <v>#N/A</v>
      </c>
      <c r="S76" s="12" t="e">
        <v>#N/A</v>
      </c>
      <c r="T76" s="12" t="e">
        <v>#N/A</v>
      </c>
      <c r="U76" s="12" t="e">
        <v>#N/A</v>
      </c>
      <c r="V76" s="12" t="e">
        <v>#N/A</v>
      </c>
      <c r="W76" s="12" t="e">
        <v>#N/A</v>
      </c>
      <c r="X76" s="12" t="e">
        <v>#N/A</v>
      </c>
      <c r="Y76" s="12">
        <v>129</v>
      </c>
      <c r="Z76" s="12">
        <v>144</v>
      </c>
      <c r="AA76" s="12">
        <v>111</v>
      </c>
      <c r="AB76" s="12">
        <v>117</v>
      </c>
      <c r="AC76" s="12">
        <v>98</v>
      </c>
      <c r="AD76" s="12">
        <v>84</v>
      </c>
      <c r="AE76" s="12">
        <v>43</v>
      </c>
      <c r="AF76" s="12" t="s">
        <v>249</v>
      </c>
      <c r="AG76" s="12">
        <v>30</v>
      </c>
      <c r="AH76" s="12">
        <v>44</v>
      </c>
      <c r="AI76" s="12">
        <v>70</v>
      </c>
      <c r="AJ76" s="12">
        <v>34</v>
      </c>
      <c r="AK76" s="12">
        <v>120</v>
      </c>
      <c r="AL76" s="12">
        <v>104</v>
      </c>
      <c r="AM76" s="12">
        <v>65</v>
      </c>
      <c r="AN76" s="12">
        <v>45</v>
      </c>
      <c r="AO76" s="12">
        <v>32</v>
      </c>
      <c r="AP76" s="12">
        <v>72</v>
      </c>
      <c r="AQ76" s="12">
        <v>88</v>
      </c>
      <c r="AR76" s="12">
        <v>92</v>
      </c>
      <c r="AS76" s="12">
        <v>86</v>
      </c>
      <c r="AT76" s="12">
        <v>51</v>
      </c>
      <c r="AU76" s="12">
        <v>68</v>
      </c>
      <c r="AV76" s="12">
        <v>74</v>
      </c>
      <c r="AW76" s="12">
        <v>31</v>
      </c>
      <c r="AX76" s="12">
        <v>24</v>
      </c>
      <c r="AY76" s="12" t="s">
        <v>210</v>
      </c>
      <c r="AZ76" s="12" t="s">
        <v>210</v>
      </c>
      <c r="BA76" s="12">
        <v>92</v>
      </c>
      <c r="BB76" s="12">
        <v>87</v>
      </c>
      <c r="BC76" s="12">
        <v>114</v>
      </c>
    </row>
    <row r="77" spans="1:56" x14ac:dyDescent="0.3">
      <c r="A77" s="12">
        <v>1</v>
      </c>
      <c r="B77" s="12">
        <v>2017</v>
      </c>
      <c r="C77" s="12">
        <v>3</v>
      </c>
      <c r="D77" s="12" t="s">
        <v>9</v>
      </c>
      <c r="E77" s="14">
        <v>43902</v>
      </c>
      <c r="F77" s="12">
        <v>37.53</v>
      </c>
    </row>
    <row r="78" spans="1:56" x14ac:dyDescent="0.3">
      <c r="A78" s="12">
        <v>1</v>
      </c>
      <c r="B78" s="12">
        <v>2010</v>
      </c>
      <c r="C78" s="12">
        <v>10</v>
      </c>
      <c r="G78" s="12" t="s">
        <v>337</v>
      </c>
      <c r="H78" s="12" t="s">
        <v>106</v>
      </c>
      <c r="I78" s="12" t="s">
        <v>14</v>
      </c>
      <c r="J78" s="12" t="s">
        <v>338</v>
      </c>
      <c r="K78" s="12">
        <v>0</v>
      </c>
      <c r="L78" s="12" t="e">
        <v>#N/A</v>
      </c>
      <c r="M78" s="12" t="e">
        <v>#N/A</v>
      </c>
      <c r="N78" s="12">
        <v>0</v>
      </c>
      <c r="O78" s="12">
        <v>33</v>
      </c>
      <c r="P78" s="12" t="s">
        <v>195</v>
      </c>
      <c r="Q78" s="12" t="s">
        <v>195</v>
      </c>
      <c r="R78" s="12" t="s">
        <v>195</v>
      </c>
      <c r="S78" s="12" t="s">
        <v>196</v>
      </c>
      <c r="T78" s="12" t="s">
        <v>185</v>
      </c>
      <c r="U78" s="12" t="s">
        <v>195</v>
      </c>
      <c r="V78" s="12" t="s">
        <v>195</v>
      </c>
      <c r="W78" s="12" t="s">
        <v>188</v>
      </c>
      <c r="X78" s="12" t="s">
        <v>189</v>
      </c>
      <c r="Y78" s="12" t="s">
        <v>199</v>
      </c>
      <c r="Z78" s="12">
        <v>69</v>
      </c>
      <c r="AA78" s="12">
        <v>74</v>
      </c>
      <c r="AB78" s="12">
        <v>46</v>
      </c>
      <c r="AC78" s="12">
        <v>47</v>
      </c>
      <c r="AD78" s="12">
        <v>57</v>
      </c>
      <c r="AE78" s="12">
        <v>63</v>
      </c>
      <c r="AF78" s="12">
        <v>39</v>
      </c>
      <c r="AG78" s="12" t="s">
        <v>277</v>
      </c>
      <c r="AH78" s="12">
        <v>13</v>
      </c>
      <c r="AI78" s="12">
        <v>33</v>
      </c>
      <c r="AJ78" s="12">
        <v>114</v>
      </c>
      <c r="AK78" s="12">
        <v>126</v>
      </c>
      <c r="AL78" s="12">
        <v>110</v>
      </c>
      <c r="AM78" s="12">
        <v>105</v>
      </c>
      <c r="AN78" s="12">
        <v>41</v>
      </c>
      <c r="AO78" s="12">
        <v>36</v>
      </c>
      <c r="AP78" s="12">
        <v>47</v>
      </c>
      <c r="AQ78" s="12">
        <v>62</v>
      </c>
      <c r="AR78" s="12" t="e">
        <v>#N/A</v>
      </c>
      <c r="AS78" s="12">
        <v>74</v>
      </c>
      <c r="AT78" s="12" t="e">
        <v>#N/A</v>
      </c>
      <c r="AU78" s="12" t="e">
        <v>#N/A</v>
      </c>
      <c r="AV78" s="12">
        <v>79</v>
      </c>
      <c r="AW78" s="12">
        <v>58</v>
      </c>
      <c r="AX78" s="12">
        <v>62</v>
      </c>
      <c r="AY78" s="12" t="e">
        <v>#N/A</v>
      </c>
      <c r="AZ78" s="12" t="s">
        <v>339</v>
      </c>
      <c r="BA78" s="12" t="s">
        <v>192</v>
      </c>
      <c r="BB78" s="12">
        <v>69</v>
      </c>
      <c r="BC78" s="12" t="e">
        <v>#N/A</v>
      </c>
      <c r="BD78" s="12">
        <v>78</v>
      </c>
    </row>
    <row r="79" spans="1:56" x14ac:dyDescent="0.3">
      <c r="A79" s="12">
        <v>2</v>
      </c>
      <c r="B79" s="12">
        <v>2019</v>
      </c>
      <c r="C79" s="12">
        <v>2</v>
      </c>
      <c r="G79" s="12" t="s">
        <v>390</v>
      </c>
      <c r="H79" s="12" t="s">
        <v>107</v>
      </c>
      <c r="I79" s="12" t="s">
        <v>11</v>
      </c>
      <c r="J79" s="12" t="s">
        <v>44</v>
      </c>
      <c r="K79" s="12">
        <v>165</v>
      </c>
      <c r="L79" s="12" t="s">
        <v>14</v>
      </c>
      <c r="M79" s="12" t="s">
        <v>180</v>
      </c>
      <c r="N79" s="12">
        <v>0</v>
      </c>
      <c r="O79" s="12">
        <v>34</v>
      </c>
      <c r="P79" s="12" t="s">
        <v>195</v>
      </c>
      <c r="Q79" s="12" t="s">
        <v>195</v>
      </c>
      <c r="R79" s="12" t="s">
        <v>195</v>
      </c>
      <c r="S79" s="12" t="s">
        <v>329</v>
      </c>
      <c r="T79" s="12" t="s">
        <v>185</v>
      </c>
      <c r="U79" s="12" t="s">
        <v>195</v>
      </c>
      <c r="V79" s="12" t="s">
        <v>187</v>
      </c>
      <c r="W79" s="12" t="s">
        <v>197</v>
      </c>
      <c r="X79" s="12" t="s">
        <v>198</v>
      </c>
      <c r="Y79" s="12" t="s">
        <v>342</v>
      </c>
      <c r="Z79" s="12">
        <v>57</v>
      </c>
      <c r="AA79" s="12">
        <v>40</v>
      </c>
      <c r="AB79" s="12">
        <v>27</v>
      </c>
      <c r="AC79" s="12">
        <v>25</v>
      </c>
      <c r="AD79" s="12">
        <v>36</v>
      </c>
      <c r="AE79" s="12">
        <v>30</v>
      </c>
      <c r="AF79" s="12">
        <v>14</v>
      </c>
      <c r="AG79" s="12" t="s">
        <v>391</v>
      </c>
      <c r="AH79" s="12">
        <v>12</v>
      </c>
      <c r="AI79" s="12">
        <v>16</v>
      </c>
      <c r="AJ79" s="12">
        <v>104</v>
      </c>
      <c r="AK79" s="12">
        <v>58</v>
      </c>
      <c r="AL79" s="12">
        <v>52</v>
      </c>
      <c r="AM79" s="12">
        <v>44</v>
      </c>
      <c r="AN79" s="12">
        <v>14</v>
      </c>
      <c r="AO79" s="12">
        <v>17</v>
      </c>
      <c r="AP79" s="12">
        <v>26</v>
      </c>
      <c r="AQ79" s="12">
        <v>60</v>
      </c>
      <c r="AR79" s="12">
        <v>37</v>
      </c>
      <c r="AS79" s="12">
        <v>80</v>
      </c>
      <c r="AT79" s="12">
        <v>62</v>
      </c>
      <c r="AU79" s="12">
        <v>47</v>
      </c>
      <c r="AV79" s="12">
        <v>43</v>
      </c>
      <c r="AW79" s="12">
        <v>36</v>
      </c>
      <c r="AX79" s="12">
        <v>38</v>
      </c>
      <c r="AY79" s="12">
        <v>28</v>
      </c>
      <c r="AZ79" s="12" t="s">
        <v>223</v>
      </c>
      <c r="BA79" s="12" t="s">
        <v>176</v>
      </c>
      <c r="BB79" s="12">
        <v>80</v>
      </c>
      <c r="BC79" s="12">
        <v>65</v>
      </c>
      <c r="BD79" s="12">
        <v>96</v>
      </c>
    </row>
    <row r="80" spans="1:56" x14ac:dyDescent="0.3">
      <c r="A80" s="12">
        <v>2</v>
      </c>
      <c r="B80" s="12">
        <v>2019</v>
      </c>
      <c r="C80" s="12">
        <v>2</v>
      </c>
      <c r="D80" s="12" t="s">
        <v>9</v>
      </c>
      <c r="E80" s="14">
        <v>44386</v>
      </c>
      <c r="F80" s="12">
        <v>8.32</v>
      </c>
      <c r="G80" s="12" t="s">
        <v>340</v>
      </c>
      <c r="H80" s="12" t="s">
        <v>108</v>
      </c>
      <c r="I80" s="12" t="s">
        <v>11</v>
      </c>
      <c r="J80" s="12" t="s">
        <v>341</v>
      </c>
      <c r="K80" s="12">
        <v>203</v>
      </c>
      <c r="L80" s="12" t="s">
        <v>14</v>
      </c>
      <c r="M80" s="12" t="s">
        <v>180</v>
      </c>
      <c r="N80" s="12">
        <v>4</v>
      </c>
      <c r="O80" s="12">
        <v>30</v>
      </c>
      <c r="P80" s="12" t="s">
        <v>181</v>
      </c>
      <c r="Q80" s="12" t="s">
        <v>182</v>
      </c>
      <c r="R80" s="12" t="s">
        <v>183</v>
      </c>
      <c r="S80" s="12" t="s">
        <v>329</v>
      </c>
      <c r="T80" s="12" t="s">
        <v>185</v>
      </c>
      <c r="U80" s="12" t="s">
        <v>186</v>
      </c>
      <c r="V80" s="12" t="s">
        <v>187</v>
      </c>
      <c r="W80" s="12" t="s">
        <v>197</v>
      </c>
      <c r="X80" s="12" t="s">
        <v>198</v>
      </c>
      <c r="Y80" s="12" t="s">
        <v>342</v>
      </c>
      <c r="Z80" s="12">
        <v>87</v>
      </c>
      <c r="AA80" s="12">
        <v>83</v>
      </c>
      <c r="AB80" s="12">
        <v>97</v>
      </c>
      <c r="AC80" s="12">
        <v>96</v>
      </c>
      <c r="AD80" s="12">
        <v>78</v>
      </c>
      <c r="AE80" s="12">
        <v>91</v>
      </c>
      <c r="AF80" s="12">
        <v>33</v>
      </c>
      <c r="AG80" s="12" t="s">
        <v>213</v>
      </c>
      <c r="AH80" s="12">
        <v>34</v>
      </c>
      <c r="AI80" s="12">
        <v>39</v>
      </c>
      <c r="AJ80" s="12">
        <v>48</v>
      </c>
      <c r="AK80" s="12">
        <v>75</v>
      </c>
      <c r="AL80" s="12">
        <v>143</v>
      </c>
      <c r="AM80" s="12">
        <v>128</v>
      </c>
      <c r="AN80" s="12">
        <v>72</v>
      </c>
      <c r="AO80" s="12">
        <v>66</v>
      </c>
      <c r="AP80" s="12">
        <v>56</v>
      </c>
      <c r="AQ80" s="12">
        <v>132</v>
      </c>
      <c r="AR80" s="12">
        <v>147</v>
      </c>
      <c r="AS80" s="12">
        <v>137</v>
      </c>
      <c r="AT80" s="12">
        <v>128</v>
      </c>
      <c r="AU80" s="12">
        <v>62</v>
      </c>
      <c r="AV80" s="12">
        <v>110</v>
      </c>
      <c r="AW80" s="12">
        <v>81</v>
      </c>
      <c r="AX80" s="12" t="e">
        <v>#N/A</v>
      </c>
      <c r="AY80" s="12" t="e">
        <v>#N/A</v>
      </c>
      <c r="AZ80" s="12" t="s">
        <v>192</v>
      </c>
      <c r="BA80" s="12" t="s">
        <v>192</v>
      </c>
      <c r="BB80" s="12">
        <v>107</v>
      </c>
      <c r="BC80" s="12">
        <v>91</v>
      </c>
      <c r="BD80" s="12">
        <v>98</v>
      </c>
    </row>
    <row r="81" spans="1:56" x14ac:dyDescent="0.3">
      <c r="A81" s="12">
        <v>1</v>
      </c>
      <c r="B81" s="12">
        <v>2016</v>
      </c>
      <c r="C81" s="12">
        <v>5</v>
      </c>
      <c r="D81" s="12" t="s">
        <v>9</v>
      </c>
      <c r="E81" s="15" t="s">
        <v>46</v>
      </c>
      <c r="F81" s="12">
        <v>6.26</v>
      </c>
      <c r="G81" s="12" t="s">
        <v>343</v>
      </c>
      <c r="H81" s="12" t="s">
        <v>109</v>
      </c>
      <c r="I81" s="12" t="s">
        <v>11</v>
      </c>
      <c r="J81" s="12" t="s">
        <v>46</v>
      </c>
      <c r="K81" s="12">
        <v>191</v>
      </c>
      <c r="L81" s="12" t="s">
        <v>14</v>
      </c>
      <c r="M81" s="12" t="s">
        <v>180</v>
      </c>
      <c r="N81" s="12">
        <v>0</v>
      </c>
      <c r="O81" s="12">
        <v>35</v>
      </c>
      <c r="P81" s="12" t="s">
        <v>195</v>
      </c>
      <c r="Q81" s="12" t="s">
        <v>195</v>
      </c>
      <c r="R81" s="12" t="s">
        <v>195</v>
      </c>
      <c r="S81" s="12" t="s">
        <v>196</v>
      </c>
      <c r="T81" s="12" t="s">
        <v>195</v>
      </c>
      <c r="U81" s="12" t="s">
        <v>195</v>
      </c>
      <c r="V81" s="12" t="s">
        <v>187</v>
      </c>
      <c r="W81" s="12" t="s">
        <v>197</v>
      </c>
      <c r="X81" s="12" t="s">
        <v>198</v>
      </c>
      <c r="Y81" s="12" t="s">
        <v>199</v>
      </c>
      <c r="Z81" s="12">
        <v>97</v>
      </c>
      <c r="AA81" s="12">
        <v>79</v>
      </c>
      <c r="AB81" s="12">
        <v>91</v>
      </c>
      <c r="AC81" s="12">
        <v>93</v>
      </c>
      <c r="AD81" s="12">
        <v>89</v>
      </c>
      <c r="AE81" s="12">
        <v>84</v>
      </c>
      <c r="AF81" s="12">
        <v>38</v>
      </c>
      <c r="AG81" s="12" t="s">
        <v>200</v>
      </c>
      <c r="AH81" s="12">
        <v>29</v>
      </c>
      <c r="AI81" s="12">
        <v>37</v>
      </c>
      <c r="AJ81" s="12">
        <v>198</v>
      </c>
      <c r="AK81" s="12">
        <v>152</v>
      </c>
      <c r="AL81" s="12">
        <v>199</v>
      </c>
      <c r="AM81" s="12">
        <v>157</v>
      </c>
      <c r="AN81" s="12">
        <v>55</v>
      </c>
      <c r="AO81" s="12">
        <v>44</v>
      </c>
      <c r="AP81" s="12">
        <v>62</v>
      </c>
      <c r="AQ81" s="12">
        <v>130</v>
      </c>
      <c r="AR81" s="12">
        <v>118</v>
      </c>
      <c r="AS81" s="12">
        <v>132</v>
      </c>
      <c r="AT81" s="12">
        <v>91</v>
      </c>
      <c r="AU81" s="12">
        <v>46</v>
      </c>
      <c r="AV81" s="12">
        <v>82</v>
      </c>
      <c r="AW81" s="12">
        <v>78</v>
      </c>
      <c r="AX81" s="12">
        <v>47</v>
      </c>
      <c r="AY81" s="12">
        <v>46</v>
      </c>
      <c r="AZ81" s="12" t="s">
        <v>344</v>
      </c>
      <c r="BA81" s="12" t="s">
        <v>176</v>
      </c>
      <c r="BB81" s="12">
        <v>52</v>
      </c>
      <c r="BC81" s="12">
        <v>49</v>
      </c>
      <c r="BD81" s="12">
        <v>64</v>
      </c>
    </row>
    <row r="82" spans="1:56" x14ac:dyDescent="0.3">
      <c r="A82" s="12">
        <v>3</v>
      </c>
      <c r="B82" s="12">
        <v>2003</v>
      </c>
      <c r="C82" s="12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62CC-3BB4-4446-A5E1-6B76C2435BFD}">
  <dimension ref="A1:AG82"/>
  <sheetViews>
    <sheetView workbookViewId="0">
      <selection sqref="A1:XFD1048576"/>
    </sheetView>
  </sheetViews>
  <sheetFormatPr defaultRowHeight="14.4" x14ac:dyDescent="0.3"/>
  <cols>
    <col min="1" max="3" width="8.88671875" style="12"/>
    <col min="4" max="4" width="24.5546875" style="12" bestFit="1" customWidth="1"/>
    <col min="5" max="5" width="23" style="12" bestFit="1" customWidth="1"/>
    <col min="6" max="6" width="24" style="12" bestFit="1" customWidth="1"/>
    <col min="7" max="7" width="23.77734375" style="12" bestFit="1" customWidth="1"/>
    <col min="8" max="8" width="18.88671875" style="12" bestFit="1" customWidth="1"/>
    <col min="9" max="9" width="19.109375" style="12" bestFit="1" customWidth="1"/>
    <col min="10" max="10" width="20.77734375" style="12" bestFit="1" customWidth="1"/>
    <col min="11" max="11" width="20.5546875" style="12" bestFit="1" customWidth="1"/>
    <col min="12" max="12" width="18.44140625" style="12" bestFit="1" customWidth="1"/>
    <col min="13" max="13" width="17.6640625" style="12" bestFit="1" customWidth="1"/>
    <col min="14" max="14" width="15" style="12" bestFit="1" customWidth="1"/>
    <col min="15" max="15" width="15.77734375" style="12" bestFit="1" customWidth="1"/>
    <col min="16" max="16" width="20.44140625" style="12" bestFit="1" customWidth="1"/>
    <col min="17" max="17" width="19.6640625" style="12" bestFit="1" customWidth="1"/>
    <col min="18" max="18" width="22.109375" style="12" bestFit="1" customWidth="1"/>
    <col min="19" max="19" width="21.88671875" style="12" bestFit="1" customWidth="1"/>
    <col min="20" max="20" width="16.21875" style="12" bestFit="1" customWidth="1"/>
    <col min="21" max="21" width="16.88671875" style="12" bestFit="1" customWidth="1"/>
    <col min="22" max="22" width="16.6640625" style="12" bestFit="1" customWidth="1"/>
    <col min="23" max="23" width="19" style="12" bestFit="1" customWidth="1"/>
    <col min="24" max="24" width="18.77734375" style="12" bestFit="1" customWidth="1"/>
    <col min="25" max="25" width="19" style="12" bestFit="1" customWidth="1"/>
    <col min="26" max="26" width="21" style="12" bestFit="1" customWidth="1"/>
    <col min="27" max="27" width="21.33203125" style="12" bestFit="1" customWidth="1"/>
    <col min="28" max="28" width="18.33203125" style="12" bestFit="1" customWidth="1"/>
    <col min="29" max="29" width="18.109375" style="12" bestFit="1" customWidth="1"/>
    <col min="30" max="30" width="18.33203125" style="12" bestFit="1" customWidth="1"/>
    <col min="31" max="31" width="18.109375" style="12" bestFit="1" customWidth="1"/>
    <col min="32" max="32" width="25.77734375" style="12" bestFit="1" customWidth="1"/>
    <col min="33" max="33" width="25.5546875" style="12" bestFit="1" customWidth="1"/>
    <col min="34" max="16384" width="8.88671875" style="12"/>
  </cols>
  <sheetData>
    <row r="1" spans="1:33" x14ac:dyDescent="0.3">
      <c r="A1" s="12" t="s">
        <v>425</v>
      </c>
      <c r="B1" s="12" t="s">
        <v>1</v>
      </c>
      <c r="C1" s="12" t="s">
        <v>2</v>
      </c>
      <c r="D1" s="12" t="s">
        <v>394</v>
      </c>
      <c r="E1" s="12" t="s">
        <v>395</v>
      </c>
      <c r="F1" s="12" t="s">
        <v>396</v>
      </c>
      <c r="G1" s="12" t="s">
        <v>397</v>
      </c>
      <c r="H1" s="12" t="s">
        <v>398</v>
      </c>
      <c r="I1" s="12" t="s">
        <v>399</v>
      </c>
      <c r="J1" s="12" t="s">
        <v>400</v>
      </c>
      <c r="K1" s="12" t="s">
        <v>401</v>
      </c>
      <c r="L1" s="12" t="s">
        <v>402</v>
      </c>
      <c r="M1" s="12" t="s">
        <v>403</v>
      </c>
      <c r="N1" s="12" t="s">
        <v>404</v>
      </c>
      <c r="O1" s="12" t="s">
        <v>405</v>
      </c>
      <c r="P1" s="12" t="s">
        <v>406</v>
      </c>
      <c r="Q1" s="12" t="s">
        <v>407</v>
      </c>
      <c r="R1" s="12" t="s">
        <v>408</v>
      </c>
      <c r="S1" s="12" t="s">
        <v>409</v>
      </c>
      <c r="T1" s="12" t="s">
        <v>410</v>
      </c>
      <c r="U1" s="12" t="s">
        <v>411</v>
      </c>
      <c r="V1" s="12" t="s">
        <v>412</v>
      </c>
      <c r="W1" s="12" t="s">
        <v>413</v>
      </c>
      <c r="X1" s="12" t="s">
        <v>414</v>
      </c>
      <c r="Y1" s="12" t="s">
        <v>415</v>
      </c>
      <c r="Z1" s="12" t="s">
        <v>416</v>
      </c>
      <c r="AA1" s="12" t="s">
        <v>417</v>
      </c>
      <c r="AB1" s="12" t="s">
        <v>418</v>
      </c>
      <c r="AC1" s="12" t="s">
        <v>419</v>
      </c>
      <c r="AD1" s="12" t="s">
        <v>420</v>
      </c>
      <c r="AE1" s="12" t="s">
        <v>421</v>
      </c>
      <c r="AF1" s="12" t="s">
        <v>422</v>
      </c>
      <c r="AG1" s="12" t="s">
        <v>423</v>
      </c>
    </row>
    <row r="2" spans="1:33" x14ac:dyDescent="0.3">
      <c r="A2" s="12">
        <v>3</v>
      </c>
      <c r="B2" s="12" t="s">
        <v>7</v>
      </c>
    </row>
    <row r="3" spans="1:33" x14ac:dyDescent="0.3">
      <c r="A3" s="12">
        <v>1</v>
      </c>
      <c r="B3" s="12">
        <v>2015</v>
      </c>
      <c r="C3" s="12">
        <v>6</v>
      </c>
      <c r="D3" s="12">
        <v>174</v>
      </c>
      <c r="E3" s="12">
        <v>170</v>
      </c>
      <c r="F3" s="12">
        <v>113</v>
      </c>
      <c r="G3" s="12">
        <v>104</v>
      </c>
      <c r="H3" s="12">
        <v>94</v>
      </c>
      <c r="I3" s="12">
        <v>81</v>
      </c>
      <c r="J3" s="12">
        <v>40</v>
      </c>
      <c r="K3" s="12" t="s">
        <v>176</v>
      </c>
      <c r="L3" s="12">
        <v>34</v>
      </c>
      <c r="M3" s="12">
        <v>35</v>
      </c>
      <c r="N3" s="12">
        <v>72</v>
      </c>
      <c r="O3" s="12">
        <v>64</v>
      </c>
      <c r="P3" s="12">
        <v>22</v>
      </c>
      <c r="Q3" s="12">
        <v>10</v>
      </c>
      <c r="R3" s="12">
        <v>61</v>
      </c>
      <c r="S3" s="12">
        <v>39</v>
      </c>
      <c r="T3" s="12">
        <v>10</v>
      </c>
      <c r="U3" s="12">
        <v>65</v>
      </c>
      <c r="V3" s="12">
        <v>67</v>
      </c>
      <c r="W3" s="12">
        <v>47</v>
      </c>
      <c r="X3" s="12">
        <v>30</v>
      </c>
      <c r="Y3" s="12">
        <v>67</v>
      </c>
      <c r="Z3" s="12">
        <v>57</v>
      </c>
      <c r="AA3" s="12">
        <v>64</v>
      </c>
      <c r="AB3" s="12">
        <v>90</v>
      </c>
      <c r="AC3" s="12">
        <v>70</v>
      </c>
      <c r="AD3" s="12" t="s">
        <v>177</v>
      </c>
      <c r="AE3" s="12" t="s">
        <v>178</v>
      </c>
      <c r="AF3" s="12">
        <v>110</v>
      </c>
      <c r="AG3" s="12">
        <v>89</v>
      </c>
    </row>
    <row r="4" spans="1:33" x14ac:dyDescent="0.3">
      <c r="A4" s="12">
        <v>1</v>
      </c>
      <c r="B4" s="12">
        <v>2004</v>
      </c>
      <c r="C4" s="12">
        <v>17</v>
      </c>
    </row>
    <row r="5" spans="1:33" x14ac:dyDescent="0.3">
      <c r="A5" s="12">
        <v>3</v>
      </c>
      <c r="B5" s="12">
        <v>2000</v>
      </c>
      <c r="C5" s="12">
        <v>20</v>
      </c>
      <c r="F5" s="12">
        <v>32</v>
      </c>
      <c r="G5" s="12">
        <v>20</v>
      </c>
      <c r="H5" s="12">
        <v>12</v>
      </c>
      <c r="I5" s="12">
        <v>14</v>
      </c>
      <c r="J5" s="12">
        <v>4</v>
      </c>
      <c r="K5" s="12" t="s">
        <v>347</v>
      </c>
      <c r="N5" s="12">
        <v>11</v>
      </c>
      <c r="O5" s="12">
        <v>6</v>
      </c>
      <c r="P5" s="12">
        <v>18</v>
      </c>
      <c r="Q5" s="12">
        <v>8</v>
      </c>
      <c r="U5" s="12">
        <v>51</v>
      </c>
      <c r="V5" s="12">
        <v>61</v>
      </c>
      <c r="W5" s="12">
        <v>30</v>
      </c>
      <c r="X5" s="12">
        <v>22</v>
      </c>
      <c r="Z5" s="12">
        <v>25</v>
      </c>
      <c r="AA5" s="12">
        <v>26</v>
      </c>
      <c r="AD5" s="12" t="s">
        <v>192</v>
      </c>
      <c r="AE5" s="12" t="s">
        <v>192</v>
      </c>
    </row>
    <row r="6" spans="1:33" x14ac:dyDescent="0.3">
      <c r="A6" s="12">
        <v>1</v>
      </c>
      <c r="B6" s="12">
        <v>2005</v>
      </c>
      <c r="C6" s="12">
        <v>16</v>
      </c>
      <c r="D6" s="12">
        <v>90</v>
      </c>
      <c r="E6" s="12">
        <v>72</v>
      </c>
      <c r="F6" s="12">
        <v>80</v>
      </c>
      <c r="G6" s="12">
        <v>31</v>
      </c>
      <c r="H6" s="12">
        <v>105</v>
      </c>
      <c r="I6" s="12">
        <v>72</v>
      </c>
      <c r="J6" s="12">
        <v>26</v>
      </c>
      <c r="K6" s="12" t="s">
        <v>191</v>
      </c>
      <c r="L6" s="12">
        <v>10</v>
      </c>
      <c r="M6" s="12">
        <v>31</v>
      </c>
      <c r="N6" s="12">
        <v>84</v>
      </c>
      <c r="O6" s="12">
        <v>24</v>
      </c>
      <c r="P6" s="12">
        <v>117</v>
      </c>
      <c r="Q6" s="12">
        <v>89</v>
      </c>
      <c r="R6" s="12">
        <v>20</v>
      </c>
      <c r="S6" s="12">
        <v>12</v>
      </c>
      <c r="T6" s="12">
        <v>40</v>
      </c>
      <c r="U6" s="12">
        <v>74</v>
      </c>
      <c r="V6" s="12">
        <v>72</v>
      </c>
      <c r="W6" s="12">
        <v>130</v>
      </c>
      <c r="X6" s="12">
        <v>108</v>
      </c>
      <c r="Y6" s="12">
        <v>59</v>
      </c>
      <c r="Z6" s="12">
        <v>52</v>
      </c>
      <c r="AA6" s="12">
        <v>33</v>
      </c>
      <c r="AB6" s="12">
        <v>38</v>
      </c>
      <c r="AC6" s="12">
        <v>25</v>
      </c>
      <c r="AD6" s="12" t="s">
        <v>192</v>
      </c>
      <c r="AE6" s="12" t="s">
        <v>192</v>
      </c>
    </row>
    <row r="7" spans="1:33" x14ac:dyDescent="0.3">
      <c r="A7" s="12">
        <v>2</v>
      </c>
      <c r="B7" s="12">
        <v>2001</v>
      </c>
      <c r="C7" s="12">
        <v>21</v>
      </c>
      <c r="D7" s="12">
        <v>81</v>
      </c>
      <c r="E7" s="12">
        <v>65</v>
      </c>
      <c r="F7" s="12">
        <v>71</v>
      </c>
      <c r="G7" s="12">
        <v>72</v>
      </c>
      <c r="H7" s="12">
        <v>103</v>
      </c>
      <c r="I7" s="12">
        <v>96</v>
      </c>
      <c r="J7" s="12">
        <v>36</v>
      </c>
      <c r="K7" s="12" t="s">
        <v>200</v>
      </c>
      <c r="L7" s="12">
        <v>38</v>
      </c>
      <c r="M7" s="12">
        <v>52</v>
      </c>
      <c r="N7" s="12">
        <v>220</v>
      </c>
      <c r="O7" s="12">
        <v>92</v>
      </c>
      <c r="P7" s="12">
        <v>71</v>
      </c>
      <c r="Q7" s="12">
        <v>72</v>
      </c>
      <c r="R7" s="12">
        <v>48</v>
      </c>
      <c r="S7" s="12">
        <v>45</v>
      </c>
      <c r="T7" s="12">
        <v>45</v>
      </c>
      <c r="U7" s="12">
        <v>98</v>
      </c>
      <c r="V7" s="12">
        <v>63</v>
      </c>
      <c r="W7" s="12">
        <v>40</v>
      </c>
      <c r="X7" s="12">
        <v>80</v>
      </c>
      <c r="Y7" s="12">
        <v>70</v>
      </c>
      <c r="Z7" s="12">
        <v>72</v>
      </c>
      <c r="AA7" s="12">
        <v>64</v>
      </c>
      <c r="AB7" s="12">
        <v>34</v>
      </c>
      <c r="AC7" s="12">
        <v>36</v>
      </c>
      <c r="AD7" s="12" t="s">
        <v>201</v>
      </c>
      <c r="AE7" s="12" t="s">
        <v>202</v>
      </c>
      <c r="AF7" s="12">
        <v>82</v>
      </c>
      <c r="AG7" s="12">
        <v>80</v>
      </c>
    </row>
    <row r="8" spans="1:33" x14ac:dyDescent="0.3">
      <c r="A8" s="12">
        <v>2</v>
      </c>
      <c r="B8" s="12">
        <v>2014</v>
      </c>
      <c r="C8" s="12">
        <v>6</v>
      </c>
      <c r="D8" s="12">
        <v>184</v>
      </c>
      <c r="E8" s="12">
        <v>210</v>
      </c>
      <c r="F8" s="12">
        <v>118</v>
      </c>
      <c r="G8" s="12">
        <v>121</v>
      </c>
      <c r="H8" s="12">
        <v>175</v>
      </c>
      <c r="I8" s="12">
        <v>178</v>
      </c>
      <c r="J8" s="12">
        <v>75</v>
      </c>
      <c r="K8" s="12" t="s">
        <v>204</v>
      </c>
      <c r="L8" s="12">
        <v>57</v>
      </c>
      <c r="M8" s="12">
        <v>74</v>
      </c>
      <c r="N8" s="12">
        <v>114</v>
      </c>
      <c r="O8" s="12">
        <v>112</v>
      </c>
      <c r="P8" s="12">
        <v>187</v>
      </c>
      <c r="Q8" s="12">
        <v>202</v>
      </c>
      <c r="R8" s="12">
        <v>65</v>
      </c>
      <c r="S8" s="12">
        <v>38</v>
      </c>
      <c r="T8" s="12">
        <v>77</v>
      </c>
      <c r="U8" s="12">
        <v>113</v>
      </c>
      <c r="V8" s="12">
        <v>140</v>
      </c>
      <c r="W8" s="12">
        <v>142</v>
      </c>
      <c r="X8" s="12">
        <v>162</v>
      </c>
      <c r="Y8" s="12">
        <v>94</v>
      </c>
      <c r="Z8" s="12">
        <v>46</v>
      </c>
      <c r="AA8" s="12">
        <v>98</v>
      </c>
      <c r="AB8" s="12">
        <v>59</v>
      </c>
      <c r="AC8" s="12">
        <v>29</v>
      </c>
      <c r="AD8" s="12" t="s">
        <v>205</v>
      </c>
      <c r="AE8" s="12" t="s">
        <v>206</v>
      </c>
      <c r="AF8" s="12">
        <v>136</v>
      </c>
      <c r="AG8" s="12">
        <v>130</v>
      </c>
    </row>
    <row r="9" spans="1:33" x14ac:dyDescent="0.3">
      <c r="A9" s="12">
        <v>1</v>
      </c>
      <c r="D9" s="12">
        <v>107</v>
      </c>
      <c r="E9" s="12">
        <v>96</v>
      </c>
      <c r="F9" s="12">
        <v>57</v>
      </c>
      <c r="G9" s="12">
        <v>76</v>
      </c>
      <c r="H9" s="12">
        <v>86</v>
      </c>
      <c r="I9" s="12">
        <v>95</v>
      </c>
      <c r="J9" s="12">
        <v>35</v>
      </c>
      <c r="K9" s="12" t="s">
        <v>349</v>
      </c>
      <c r="L9" s="12">
        <v>28</v>
      </c>
      <c r="M9" s="12">
        <v>34</v>
      </c>
      <c r="N9" s="12">
        <v>118</v>
      </c>
      <c r="O9" s="12">
        <v>130</v>
      </c>
      <c r="P9" s="12">
        <v>60</v>
      </c>
      <c r="Q9" s="12">
        <v>46</v>
      </c>
      <c r="R9" s="12">
        <v>36</v>
      </c>
      <c r="S9" s="12">
        <v>38</v>
      </c>
      <c r="T9" s="12">
        <v>54</v>
      </c>
      <c r="U9" s="12">
        <v>120</v>
      </c>
      <c r="V9" s="12">
        <v>113</v>
      </c>
      <c r="W9" s="12">
        <v>105</v>
      </c>
      <c r="X9" s="12">
        <v>106</v>
      </c>
      <c r="Y9" s="12">
        <v>58</v>
      </c>
      <c r="Z9" s="12">
        <v>108</v>
      </c>
      <c r="AA9" s="12">
        <v>75</v>
      </c>
      <c r="AB9" s="12">
        <v>39</v>
      </c>
      <c r="AC9" s="12">
        <v>33</v>
      </c>
      <c r="AD9" s="12" t="s">
        <v>256</v>
      </c>
      <c r="AE9" s="12" t="s">
        <v>256</v>
      </c>
      <c r="AF9" s="12">
        <v>72</v>
      </c>
      <c r="AG9" s="12">
        <v>48</v>
      </c>
    </row>
    <row r="10" spans="1:33" x14ac:dyDescent="0.3">
      <c r="A10" s="12">
        <v>1</v>
      </c>
      <c r="B10" s="12">
        <v>2013</v>
      </c>
      <c r="C10" s="12">
        <v>8</v>
      </c>
      <c r="D10" s="12">
        <v>123</v>
      </c>
      <c r="E10" s="12">
        <v>112</v>
      </c>
      <c r="F10" s="12">
        <v>99</v>
      </c>
      <c r="G10" s="12">
        <v>99</v>
      </c>
      <c r="H10" s="12">
        <v>114</v>
      </c>
      <c r="I10" s="12">
        <v>97</v>
      </c>
      <c r="J10" s="12">
        <v>50</v>
      </c>
      <c r="K10" s="12" t="s">
        <v>351</v>
      </c>
      <c r="L10" s="12">
        <v>28</v>
      </c>
      <c r="M10" s="12">
        <v>53</v>
      </c>
      <c r="N10" s="12">
        <v>126</v>
      </c>
      <c r="O10" s="12">
        <v>72</v>
      </c>
      <c r="P10" s="12">
        <v>120</v>
      </c>
      <c r="Q10" s="12">
        <v>112</v>
      </c>
      <c r="R10" s="12">
        <v>62</v>
      </c>
      <c r="S10" s="12">
        <v>42</v>
      </c>
      <c r="T10" s="12">
        <v>25</v>
      </c>
      <c r="U10" s="12">
        <v>111</v>
      </c>
      <c r="V10" s="12">
        <v>87</v>
      </c>
      <c r="W10" s="12">
        <v>170</v>
      </c>
      <c r="X10" s="12">
        <v>169</v>
      </c>
      <c r="Y10" s="12">
        <v>111</v>
      </c>
      <c r="Z10" s="12">
        <v>116</v>
      </c>
      <c r="AA10" s="12">
        <v>85</v>
      </c>
      <c r="AB10" s="12">
        <v>43</v>
      </c>
      <c r="AC10" s="12">
        <v>28</v>
      </c>
      <c r="AD10" s="12" t="s">
        <v>352</v>
      </c>
      <c r="AE10" s="12" t="s">
        <v>353</v>
      </c>
      <c r="AF10" s="12">
        <v>37</v>
      </c>
      <c r="AG10" s="12">
        <v>32</v>
      </c>
    </row>
    <row r="11" spans="1:33" x14ac:dyDescent="0.3">
      <c r="A11" s="12">
        <v>2</v>
      </c>
      <c r="B11" s="12">
        <v>2014</v>
      </c>
      <c r="C11" s="12">
        <v>7</v>
      </c>
    </row>
    <row r="12" spans="1:33" x14ac:dyDescent="0.3">
      <c r="A12" s="12">
        <v>1</v>
      </c>
      <c r="B12" s="12">
        <v>2012</v>
      </c>
      <c r="C12" s="12">
        <v>8</v>
      </c>
    </row>
    <row r="13" spans="1:33" x14ac:dyDescent="0.3">
      <c r="A13" s="12">
        <v>1</v>
      </c>
      <c r="B13" s="12">
        <v>2019</v>
      </c>
      <c r="C13" s="12">
        <v>1</v>
      </c>
    </row>
    <row r="14" spans="1:33" x14ac:dyDescent="0.3">
      <c r="A14" s="12">
        <v>3</v>
      </c>
      <c r="B14" s="12">
        <v>2013</v>
      </c>
      <c r="C14" s="12">
        <v>9</v>
      </c>
      <c r="K14" s="12" t="s">
        <v>192</v>
      </c>
      <c r="N14" s="12">
        <v>22</v>
      </c>
      <c r="O14" s="12">
        <v>14</v>
      </c>
      <c r="P14" s="12">
        <v>11</v>
      </c>
      <c r="Q14" s="12">
        <v>16</v>
      </c>
      <c r="R14" s="12">
        <v>15</v>
      </c>
      <c r="S14" s="12">
        <v>18</v>
      </c>
      <c r="U14" s="12">
        <v>63</v>
      </c>
      <c r="V14" s="12">
        <v>40</v>
      </c>
      <c r="AD14" s="12" t="s">
        <v>192</v>
      </c>
      <c r="AE14" s="12" t="s">
        <v>192</v>
      </c>
    </row>
    <row r="15" spans="1:33" x14ac:dyDescent="0.3">
      <c r="A15" s="12">
        <v>2</v>
      </c>
      <c r="B15" s="12">
        <v>1992</v>
      </c>
      <c r="C15" s="12">
        <v>28</v>
      </c>
    </row>
    <row r="16" spans="1:33" x14ac:dyDescent="0.3">
      <c r="A16" s="12">
        <v>2</v>
      </c>
      <c r="B16" s="12">
        <v>2005</v>
      </c>
      <c r="C16" s="12">
        <v>16</v>
      </c>
      <c r="D16" s="12">
        <v>133</v>
      </c>
      <c r="E16" s="12">
        <v>107</v>
      </c>
      <c r="F16" s="12">
        <v>118</v>
      </c>
      <c r="G16" s="12">
        <v>128</v>
      </c>
      <c r="H16" s="12">
        <v>112</v>
      </c>
      <c r="I16" s="12">
        <v>104</v>
      </c>
      <c r="J16" s="12">
        <v>68</v>
      </c>
      <c r="K16" s="12" t="s">
        <v>209</v>
      </c>
      <c r="L16" s="12">
        <v>63</v>
      </c>
      <c r="M16" s="12">
        <v>74</v>
      </c>
      <c r="N16" s="12">
        <v>316</v>
      </c>
      <c r="O16" s="12">
        <v>158</v>
      </c>
      <c r="P16" s="12">
        <v>90</v>
      </c>
      <c r="Q16" s="12">
        <v>44</v>
      </c>
      <c r="R16" s="12">
        <v>39</v>
      </c>
      <c r="S16" s="12">
        <v>11</v>
      </c>
      <c r="T16" s="12">
        <v>71</v>
      </c>
      <c r="U16" s="12">
        <v>109</v>
      </c>
      <c r="V16" s="12">
        <v>96</v>
      </c>
      <c r="W16" s="12">
        <v>144</v>
      </c>
      <c r="X16" s="12">
        <v>132</v>
      </c>
      <c r="Y16" s="12">
        <v>70</v>
      </c>
      <c r="Z16" s="12">
        <v>95</v>
      </c>
      <c r="AA16" s="12">
        <v>77</v>
      </c>
      <c r="AB16" s="12">
        <v>51</v>
      </c>
      <c r="AC16" s="12">
        <v>60</v>
      </c>
      <c r="AD16" s="12" t="s">
        <v>210</v>
      </c>
      <c r="AE16" s="12" t="s">
        <v>211</v>
      </c>
      <c r="AF16" s="12">
        <v>68</v>
      </c>
      <c r="AG16" s="12">
        <v>70</v>
      </c>
    </row>
    <row r="17" spans="1:33" x14ac:dyDescent="0.3">
      <c r="A17" s="12">
        <v>3</v>
      </c>
      <c r="B17" s="12">
        <v>2010</v>
      </c>
      <c r="C17" s="12">
        <v>11</v>
      </c>
    </row>
    <row r="18" spans="1:33" x14ac:dyDescent="0.3">
      <c r="A18" s="12">
        <v>3</v>
      </c>
      <c r="D18" s="12">
        <v>42</v>
      </c>
      <c r="E18" s="12">
        <v>34</v>
      </c>
      <c r="F18" s="12">
        <v>44</v>
      </c>
      <c r="G18" s="12">
        <v>38</v>
      </c>
      <c r="H18" s="12">
        <v>80</v>
      </c>
      <c r="I18" s="12">
        <v>62</v>
      </c>
      <c r="J18" s="12">
        <v>40</v>
      </c>
      <c r="K18" s="12" t="s">
        <v>213</v>
      </c>
      <c r="L18" s="12">
        <v>35</v>
      </c>
      <c r="M18" s="12">
        <v>41</v>
      </c>
      <c r="N18" s="12">
        <v>140</v>
      </c>
      <c r="O18" s="12">
        <v>138</v>
      </c>
      <c r="P18" s="12">
        <v>88</v>
      </c>
      <c r="Q18" s="12">
        <v>80</v>
      </c>
      <c r="R18" s="12">
        <v>37</v>
      </c>
      <c r="S18" s="12">
        <v>29</v>
      </c>
      <c r="T18" s="12">
        <v>33</v>
      </c>
      <c r="U18" s="12">
        <v>94</v>
      </c>
      <c r="V18" s="12">
        <v>68</v>
      </c>
      <c r="W18" s="12">
        <v>82</v>
      </c>
      <c r="X18" s="12">
        <v>62</v>
      </c>
      <c r="Y18" s="12">
        <v>43</v>
      </c>
      <c r="Z18" s="12">
        <v>61</v>
      </c>
      <c r="AA18" s="12">
        <v>42</v>
      </c>
      <c r="AB18" s="12">
        <v>42</v>
      </c>
      <c r="AC18" s="12">
        <v>41</v>
      </c>
      <c r="AD18" s="12" t="s">
        <v>214</v>
      </c>
      <c r="AE18" s="12" t="s">
        <v>215</v>
      </c>
      <c r="AF18" s="12">
        <v>46</v>
      </c>
      <c r="AG18" s="12">
        <v>44</v>
      </c>
    </row>
    <row r="19" spans="1:33" x14ac:dyDescent="0.3">
      <c r="A19" s="12">
        <v>2</v>
      </c>
      <c r="B19" s="12">
        <v>1996</v>
      </c>
      <c r="C19" s="12">
        <v>26</v>
      </c>
      <c r="D19" s="12">
        <v>133</v>
      </c>
      <c r="E19" s="12">
        <v>112</v>
      </c>
      <c r="F19" s="12">
        <v>42</v>
      </c>
      <c r="G19" s="12">
        <v>10</v>
      </c>
      <c r="H19" s="12">
        <v>64</v>
      </c>
      <c r="I19" s="12">
        <v>59</v>
      </c>
      <c r="J19" s="12">
        <v>36</v>
      </c>
      <c r="K19" s="12" t="s">
        <v>218</v>
      </c>
      <c r="L19" s="12">
        <v>15</v>
      </c>
      <c r="M19" s="12">
        <v>14</v>
      </c>
      <c r="N19" s="12">
        <v>52</v>
      </c>
      <c r="O19" s="12">
        <v>44</v>
      </c>
      <c r="P19" s="12">
        <v>4</v>
      </c>
      <c r="Q19" s="12">
        <v>5</v>
      </c>
      <c r="R19" s="12">
        <v>12</v>
      </c>
      <c r="S19" s="12">
        <v>11</v>
      </c>
      <c r="T19" s="12">
        <v>20</v>
      </c>
      <c r="U19" s="12">
        <v>27</v>
      </c>
      <c r="V19" s="12">
        <v>23</v>
      </c>
      <c r="W19" s="12">
        <v>102</v>
      </c>
      <c r="X19" s="12">
        <v>96</v>
      </c>
      <c r="Y19" s="12">
        <v>62</v>
      </c>
      <c r="Z19" s="12">
        <v>37</v>
      </c>
      <c r="AA19" s="12">
        <v>32</v>
      </c>
      <c r="AB19" s="12">
        <v>31</v>
      </c>
      <c r="AC19" s="12">
        <v>25</v>
      </c>
      <c r="AD19" s="12" t="s">
        <v>219</v>
      </c>
      <c r="AE19" s="12" t="s">
        <v>220</v>
      </c>
      <c r="AF19" s="12">
        <v>65</v>
      </c>
      <c r="AG19" s="12">
        <v>64</v>
      </c>
    </row>
    <row r="20" spans="1:33" x14ac:dyDescent="0.3">
      <c r="A20" s="12">
        <v>3</v>
      </c>
      <c r="B20" s="12">
        <v>2000</v>
      </c>
      <c r="C20" s="12">
        <v>20</v>
      </c>
      <c r="D20" s="12">
        <v>88</v>
      </c>
      <c r="E20" s="12">
        <v>65</v>
      </c>
      <c r="F20" s="12">
        <v>56</v>
      </c>
      <c r="G20" s="12">
        <v>44</v>
      </c>
      <c r="H20" s="12">
        <v>73</v>
      </c>
      <c r="I20" s="12">
        <v>72</v>
      </c>
      <c r="J20" s="12">
        <v>37</v>
      </c>
      <c r="K20" s="12" t="s">
        <v>332</v>
      </c>
      <c r="L20" s="12">
        <v>19</v>
      </c>
      <c r="M20" s="12">
        <v>30</v>
      </c>
      <c r="N20" s="12">
        <v>162</v>
      </c>
      <c r="O20" s="12">
        <v>134</v>
      </c>
      <c r="P20" s="12">
        <v>79</v>
      </c>
      <c r="Q20" s="12">
        <v>83</v>
      </c>
      <c r="R20" s="12">
        <v>38</v>
      </c>
      <c r="S20" s="12">
        <v>35</v>
      </c>
      <c r="U20" s="12">
        <v>39</v>
      </c>
      <c r="V20" s="12">
        <v>28</v>
      </c>
      <c r="W20" s="12">
        <v>63</v>
      </c>
      <c r="X20" s="12">
        <v>53</v>
      </c>
      <c r="Y20" s="12">
        <v>39</v>
      </c>
      <c r="Z20" s="12">
        <v>60</v>
      </c>
      <c r="AA20" s="12">
        <v>57</v>
      </c>
      <c r="AB20" s="12">
        <v>30</v>
      </c>
      <c r="AC20" s="12">
        <v>15</v>
      </c>
      <c r="AD20" s="12" t="s">
        <v>336</v>
      </c>
      <c r="AE20" s="12" t="s">
        <v>349</v>
      </c>
      <c r="AF20" s="12">
        <v>62</v>
      </c>
      <c r="AG20" s="12">
        <v>48</v>
      </c>
    </row>
    <row r="21" spans="1:33" x14ac:dyDescent="0.3">
      <c r="A21" s="12">
        <v>1</v>
      </c>
      <c r="B21" s="12">
        <v>2002</v>
      </c>
      <c r="C21" s="12">
        <v>18</v>
      </c>
    </row>
    <row r="22" spans="1:33" x14ac:dyDescent="0.3">
      <c r="A22" s="12">
        <v>3</v>
      </c>
      <c r="B22" s="12">
        <v>2005</v>
      </c>
      <c r="C22" s="12">
        <v>15</v>
      </c>
      <c r="D22" s="12">
        <v>140</v>
      </c>
      <c r="E22" s="12">
        <v>162</v>
      </c>
      <c r="F22" s="12">
        <v>138</v>
      </c>
      <c r="G22" s="12">
        <v>139</v>
      </c>
      <c r="H22" s="12">
        <v>112</v>
      </c>
      <c r="I22" s="12">
        <v>111</v>
      </c>
      <c r="J22" s="12">
        <v>60</v>
      </c>
      <c r="K22" s="12" t="s">
        <v>176</v>
      </c>
      <c r="L22" s="12">
        <v>104</v>
      </c>
      <c r="M22" s="12">
        <v>100</v>
      </c>
      <c r="N22" s="12">
        <v>116</v>
      </c>
      <c r="O22" s="12">
        <v>108</v>
      </c>
      <c r="P22" s="12">
        <v>24</v>
      </c>
      <c r="Q22" s="12">
        <v>71</v>
      </c>
      <c r="R22" s="12">
        <v>48</v>
      </c>
      <c r="S22" s="12">
        <v>42</v>
      </c>
      <c r="T22" s="12">
        <v>24</v>
      </c>
      <c r="U22" s="12">
        <v>80</v>
      </c>
      <c r="V22" s="12">
        <v>72</v>
      </c>
      <c r="W22" s="12">
        <v>134</v>
      </c>
      <c r="X22" s="12">
        <v>98</v>
      </c>
      <c r="Y22" s="12">
        <v>79</v>
      </c>
      <c r="Z22" s="12">
        <v>84</v>
      </c>
      <c r="AA22" s="12">
        <v>60</v>
      </c>
      <c r="AB22" s="12">
        <v>24</v>
      </c>
      <c r="AC22" s="12">
        <v>26</v>
      </c>
      <c r="AD22" s="12" t="s">
        <v>176</v>
      </c>
      <c r="AE22" s="12" t="s">
        <v>223</v>
      </c>
      <c r="AF22" s="12">
        <v>89</v>
      </c>
      <c r="AG22" s="12">
        <v>72</v>
      </c>
    </row>
    <row r="23" spans="1:33" x14ac:dyDescent="0.3">
      <c r="A23" s="12">
        <v>2</v>
      </c>
      <c r="B23" s="12">
        <v>1995</v>
      </c>
      <c r="C23" s="12">
        <v>26</v>
      </c>
      <c r="D23" s="12">
        <v>113</v>
      </c>
      <c r="E23" s="12">
        <v>110</v>
      </c>
      <c r="F23" s="12">
        <v>65</v>
      </c>
      <c r="G23" s="12">
        <v>56</v>
      </c>
      <c r="H23" s="12">
        <v>42</v>
      </c>
      <c r="I23" s="12">
        <v>39</v>
      </c>
      <c r="J23" s="12">
        <v>28</v>
      </c>
      <c r="K23" s="12" t="s">
        <v>225</v>
      </c>
      <c r="L23" s="12">
        <v>6</v>
      </c>
      <c r="M23" s="12">
        <v>15</v>
      </c>
      <c r="N23" s="12">
        <v>12</v>
      </c>
      <c r="O23" s="12">
        <v>15</v>
      </c>
      <c r="P23" s="12">
        <v>0</v>
      </c>
      <c r="Q23" s="12">
        <v>0</v>
      </c>
      <c r="R23" s="12">
        <v>5</v>
      </c>
      <c r="S23" s="12">
        <v>4</v>
      </c>
      <c r="T23" s="12">
        <v>23</v>
      </c>
      <c r="U23" s="12">
        <v>0</v>
      </c>
      <c r="V23" s="12">
        <v>0</v>
      </c>
      <c r="W23" s="12">
        <v>60</v>
      </c>
      <c r="X23" s="12">
        <v>54</v>
      </c>
      <c r="Z23" s="12">
        <v>66</v>
      </c>
      <c r="AA23" s="12">
        <v>17</v>
      </c>
      <c r="AB23" s="12">
        <v>22</v>
      </c>
      <c r="AC23" s="12">
        <v>26</v>
      </c>
      <c r="AD23" s="12" t="s">
        <v>226</v>
      </c>
      <c r="AE23" s="12" t="s">
        <v>227</v>
      </c>
      <c r="AF23" s="12">
        <v>34</v>
      </c>
      <c r="AG23" s="12">
        <v>34</v>
      </c>
    </row>
    <row r="24" spans="1:33" x14ac:dyDescent="0.3">
      <c r="A24" s="12">
        <v>3</v>
      </c>
      <c r="B24" s="12">
        <v>2010</v>
      </c>
      <c r="C24" s="12">
        <v>11</v>
      </c>
      <c r="D24" s="12">
        <v>144</v>
      </c>
      <c r="E24" s="12">
        <v>119</v>
      </c>
      <c r="F24" s="12">
        <v>85</v>
      </c>
      <c r="G24" s="12">
        <v>70</v>
      </c>
      <c r="H24" s="12">
        <v>69</v>
      </c>
      <c r="I24" s="12">
        <v>58</v>
      </c>
      <c r="J24" s="12">
        <v>24</v>
      </c>
      <c r="K24" s="12" t="s">
        <v>192</v>
      </c>
      <c r="M24" s="12">
        <v>26</v>
      </c>
      <c r="N24" s="12">
        <v>9</v>
      </c>
      <c r="O24" s="12">
        <v>26</v>
      </c>
      <c r="P24" s="12">
        <v>5</v>
      </c>
      <c r="Q24" s="12">
        <v>1</v>
      </c>
      <c r="R24" s="12">
        <v>5</v>
      </c>
      <c r="S24" s="12">
        <v>2</v>
      </c>
      <c r="T24" s="12">
        <v>26</v>
      </c>
      <c r="U24" s="12">
        <v>92</v>
      </c>
      <c r="V24" s="12">
        <v>94</v>
      </c>
      <c r="W24" s="12">
        <v>91</v>
      </c>
      <c r="X24" s="12">
        <v>88</v>
      </c>
      <c r="Y24" s="12">
        <v>43</v>
      </c>
      <c r="Z24" s="12">
        <v>83</v>
      </c>
      <c r="AA24" s="12">
        <v>70</v>
      </c>
      <c r="AB24" s="12">
        <v>40</v>
      </c>
      <c r="AC24" s="12">
        <v>48</v>
      </c>
      <c r="AD24" s="12" t="s">
        <v>230</v>
      </c>
      <c r="AE24" s="12" t="s">
        <v>231</v>
      </c>
      <c r="AF24" s="12">
        <v>86</v>
      </c>
      <c r="AG24" s="12">
        <v>86</v>
      </c>
    </row>
    <row r="25" spans="1:33" x14ac:dyDescent="0.3">
      <c r="A25" s="12">
        <v>1</v>
      </c>
      <c r="B25" s="12">
        <v>2006</v>
      </c>
      <c r="C25" s="12">
        <v>15</v>
      </c>
      <c r="D25" s="12">
        <v>185</v>
      </c>
      <c r="E25" s="12">
        <v>176</v>
      </c>
      <c r="F25" s="12">
        <v>71</v>
      </c>
      <c r="G25" s="12">
        <v>109</v>
      </c>
      <c r="H25" s="12">
        <v>124</v>
      </c>
      <c r="I25" s="12">
        <v>100</v>
      </c>
      <c r="J25" s="12">
        <v>37</v>
      </c>
      <c r="K25" s="12" t="s">
        <v>235</v>
      </c>
      <c r="L25" s="12">
        <v>23</v>
      </c>
      <c r="M25" s="12">
        <v>32</v>
      </c>
      <c r="N25" s="12">
        <v>87</v>
      </c>
      <c r="O25" s="12">
        <v>64</v>
      </c>
      <c r="P25" s="12">
        <v>30</v>
      </c>
      <c r="Q25" s="12">
        <v>39</v>
      </c>
      <c r="R25" s="12">
        <v>48</v>
      </c>
      <c r="S25" s="12">
        <v>31</v>
      </c>
      <c r="T25" s="12">
        <v>52</v>
      </c>
      <c r="U25" s="12">
        <v>67</v>
      </c>
      <c r="V25" s="12">
        <v>60</v>
      </c>
      <c r="W25" s="12">
        <v>114</v>
      </c>
      <c r="X25" s="12">
        <v>129</v>
      </c>
      <c r="Y25" s="12">
        <v>89</v>
      </c>
      <c r="Z25" s="12">
        <v>87</v>
      </c>
      <c r="AA25" s="12">
        <v>94</v>
      </c>
      <c r="AB25" s="12">
        <v>27</v>
      </c>
      <c r="AC25" s="12">
        <v>30</v>
      </c>
      <c r="AD25" s="12" t="s">
        <v>214</v>
      </c>
      <c r="AE25" s="12" t="s">
        <v>236</v>
      </c>
      <c r="AF25" s="12">
        <v>87</v>
      </c>
      <c r="AG25" s="12">
        <v>96</v>
      </c>
    </row>
    <row r="26" spans="1:33" x14ac:dyDescent="0.3">
      <c r="A26" s="12">
        <v>1</v>
      </c>
      <c r="B26" s="12">
        <v>2013</v>
      </c>
      <c r="C26" s="12">
        <v>8</v>
      </c>
      <c r="D26" s="12">
        <v>70</v>
      </c>
      <c r="E26" s="12">
        <v>53</v>
      </c>
      <c r="F26" s="12">
        <v>34</v>
      </c>
      <c r="G26" s="12">
        <v>22</v>
      </c>
      <c r="H26" s="12">
        <v>46</v>
      </c>
      <c r="I26" s="12">
        <v>30</v>
      </c>
      <c r="J26" s="12">
        <v>24</v>
      </c>
      <c r="K26" s="12" t="s">
        <v>360</v>
      </c>
      <c r="L26" s="12">
        <v>15</v>
      </c>
      <c r="M26" s="12">
        <v>23</v>
      </c>
      <c r="N26" s="12">
        <v>128</v>
      </c>
      <c r="O26" s="12">
        <v>106</v>
      </c>
      <c r="P26" s="12">
        <v>25</v>
      </c>
      <c r="Q26" s="12">
        <v>24</v>
      </c>
      <c r="R26" s="12">
        <v>34</v>
      </c>
      <c r="S26" s="12">
        <v>16</v>
      </c>
      <c r="T26" s="12">
        <v>11</v>
      </c>
      <c r="U26" s="12">
        <v>37</v>
      </c>
      <c r="V26" s="12">
        <v>24</v>
      </c>
      <c r="W26" s="12">
        <v>71</v>
      </c>
      <c r="X26" s="12">
        <v>64</v>
      </c>
      <c r="Y26" s="12">
        <v>38</v>
      </c>
      <c r="Z26" s="12">
        <v>47</v>
      </c>
      <c r="AA26" s="12">
        <v>19</v>
      </c>
      <c r="AB26" s="12">
        <v>59</v>
      </c>
      <c r="AC26" s="12">
        <v>28</v>
      </c>
      <c r="AD26" s="12" t="s">
        <v>204</v>
      </c>
      <c r="AE26" s="12" t="s">
        <v>211</v>
      </c>
      <c r="AF26" s="12">
        <v>38</v>
      </c>
      <c r="AG26" s="12">
        <v>41</v>
      </c>
    </row>
    <row r="27" spans="1:33" x14ac:dyDescent="0.3">
      <c r="A27" s="12">
        <v>1</v>
      </c>
      <c r="B27" s="12">
        <v>2012</v>
      </c>
      <c r="C27" s="12">
        <v>9</v>
      </c>
      <c r="D27" s="12">
        <v>152</v>
      </c>
      <c r="E27" s="12">
        <v>159</v>
      </c>
      <c r="F27" s="12">
        <v>82</v>
      </c>
      <c r="G27" s="12">
        <v>73</v>
      </c>
      <c r="H27" s="12">
        <v>124</v>
      </c>
      <c r="I27" s="12">
        <v>85</v>
      </c>
      <c r="J27" s="12">
        <v>47</v>
      </c>
      <c r="K27" s="12" t="s">
        <v>239</v>
      </c>
      <c r="L27" s="12">
        <v>11</v>
      </c>
      <c r="M27" s="12">
        <v>41</v>
      </c>
      <c r="N27" s="12">
        <v>76</v>
      </c>
      <c r="O27" s="12">
        <v>64</v>
      </c>
      <c r="P27" s="12">
        <v>68</v>
      </c>
      <c r="Q27" s="12">
        <v>59</v>
      </c>
      <c r="R27" s="12">
        <v>46</v>
      </c>
      <c r="S27" s="12">
        <v>14</v>
      </c>
      <c r="T27" s="12">
        <v>15</v>
      </c>
      <c r="U27" s="12">
        <v>76</v>
      </c>
      <c r="V27" s="12">
        <v>74</v>
      </c>
      <c r="W27" s="12">
        <v>108</v>
      </c>
      <c r="X27" s="12">
        <v>108</v>
      </c>
      <c r="Y27" s="12">
        <v>39</v>
      </c>
      <c r="Z27" s="12">
        <v>50</v>
      </c>
      <c r="AA27" s="12">
        <v>53</v>
      </c>
      <c r="AB27" s="12">
        <v>22</v>
      </c>
      <c r="AC27" s="12">
        <v>16</v>
      </c>
      <c r="AD27" s="12" t="s">
        <v>240</v>
      </c>
      <c r="AE27" s="12" t="s">
        <v>241</v>
      </c>
      <c r="AF27" s="12">
        <v>64</v>
      </c>
      <c r="AG27" s="12">
        <v>64</v>
      </c>
    </row>
    <row r="28" spans="1:33" x14ac:dyDescent="0.3">
      <c r="A28" s="12">
        <v>1</v>
      </c>
      <c r="B28" s="12">
        <v>2007</v>
      </c>
      <c r="C28" s="12">
        <v>14</v>
      </c>
      <c r="D28" s="12">
        <v>161</v>
      </c>
      <c r="E28" s="12">
        <v>156</v>
      </c>
      <c r="F28" s="12">
        <v>53</v>
      </c>
      <c r="G28" s="12">
        <v>40</v>
      </c>
      <c r="H28" s="12">
        <v>22</v>
      </c>
      <c r="I28" s="12">
        <v>18</v>
      </c>
      <c r="J28" s="12">
        <v>25</v>
      </c>
      <c r="K28" s="12" t="s">
        <v>219</v>
      </c>
      <c r="L28" s="12">
        <v>10</v>
      </c>
      <c r="M28" s="12">
        <v>19</v>
      </c>
      <c r="N28" s="12">
        <v>46</v>
      </c>
      <c r="O28" s="12">
        <v>50</v>
      </c>
      <c r="P28" s="12">
        <v>5</v>
      </c>
      <c r="Q28" s="12">
        <v>4</v>
      </c>
      <c r="R28" s="12">
        <v>18</v>
      </c>
      <c r="S28" s="12">
        <v>18</v>
      </c>
      <c r="T28" s="12">
        <v>31</v>
      </c>
      <c r="U28" s="12">
        <v>35</v>
      </c>
      <c r="V28" s="12">
        <v>26</v>
      </c>
      <c r="W28" s="12">
        <v>58</v>
      </c>
      <c r="X28" s="12">
        <v>48</v>
      </c>
      <c r="Z28" s="12">
        <v>63</v>
      </c>
      <c r="AA28" s="12">
        <v>61</v>
      </c>
      <c r="AB28" s="12">
        <v>21</v>
      </c>
      <c r="AC28" s="12">
        <v>23</v>
      </c>
      <c r="AD28" s="12" t="s">
        <v>244</v>
      </c>
      <c r="AE28" s="12" t="s">
        <v>245</v>
      </c>
      <c r="AF28" s="12">
        <v>79</v>
      </c>
      <c r="AG28" s="12">
        <v>73</v>
      </c>
    </row>
    <row r="29" spans="1:33" x14ac:dyDescent="0.3">
      <c r="A29" s="12">
        <v>3</v>
      </c>
      <c r="B29" s="12">
        <v>2014</v>
      </c>
      <c r="C29" s="12">
        <v>6</v>
      </c>
    </row>
    <row r="30" spans="1:33" x14ac:dyDescent="0.3">
      <c r="A30" s="12">
        <v>1</v>
      </c>
      <c r="B30" s="12">
        <v>2001</v>
      </c>
      <c r="C30" s="12">
        <v>21</v>
      </c>
    </row>
    <row r="31" spans="1:33" x14ac:dyDescent="0.3">
      <c r="A31" s="12">
        <v>3</v>
      </c>
      <c r="B31" s="12">
        <v>2005</v>
      </c>
      <c r="C31" s="12">
        <v>15</v>
      </c>
      <c r="D31" s="12">
        <v>10</v>
      </c>
      <c r="E31" s="12">
        <v>88</v>
      </c>
      <c r="F31" s="12">
        <v>60</v>
      </c>
      <c r="G31" s="12">
        <v>40</v>
      </c>
      <c r="H31" s="12">
        <v>126</v>
      </c>
      <c r="I31" s="12">
        <v>114</v>
      </c>
      <c r="J31" s="12">
        <v>49</v>
      </c>
      <c r="K31" s="12" t="s">
        <v>223</v>
      </c>
      <c r="L31" s="12">
        <v>48</v>
      </c>
      <c r="M31" s="12">
        <v>90</v>
      </c>
      <c r="N31" s="12">
        <v>124</v>
      </c>
      <c r="O31" s="12">
        <v>96</v>
      </c>
      <c r="P31" s="12">
        <v>98</v>
      </c>
      <c r="Q31" s="12">
        <v>77</v>
      </c>
      <c r="R31" s="12">
        <v>80</v>
      </c>
      <c r="S31" s="12">
        <v>60</v>
      </c>
      <c r="T31" s="12">
        <v>36</v>
      </c>
      <c r="U31" s="12">
        <v>74</v>
      </c>
      <c r="V31" s="12">
        <v>61</v>
      </c>
      <c r="W31" s="12">
        <v>36</v>
      </c>
      <c r="X31" s="12">
        <v>42</v>
      </c>
      <c r="Y31" s="12">
        <v>62</v>
      </c>
      <c r="Z31" s="12">
        <v>59</v>
      </c>
      <c r="AA31" s="12">
        <v>60</v>
      </c>
      <c r="AB31" s="12">
        <v>20</v>
      </c>
      <c r="AC31" s="12">
        <v>19</v>
      </c>
      <c r="AD31" s="12" t="s">
        <v>213</v>
      </c>
      <c r="AE31" s="12" t="s">
        <v>247</v>
      </c>
      <c r="AF31" s="12">
        <v>80</v>
      </c>
      <c r="AG31" s="12">
        <v>71</v>
      </c>
    </row>
    <row r="32" spans="1:33" x14ac:dyDescent="0.3">
      <c r="A32" s="12">
        <v>2</v>
      </c>
      <c r="B32" s="12">
        <v>2008</v>
      </c>
      <c r="C32" s="12">
        <v>13</v>
      </c>
    </row>
    <row r="33" spans="1:33" x14ac:dyDescent="0.3">
      <c r="A33" s="12">
        <v>3</v>
      </c>
      <c r="B33" s="12">
        <v>2013</v>
      </c>
      <c r="C33" s="12">
        <v>7</v>
      </c>
      <c r="D33" s="12">
        <v>105</v>
      </c>
      <c r="E33" s="12">
        <v>91</v>
      </c>
      <c r="F33" s="12">
        <v>75</v>
      </c>
      <c r="G33" s="12">
        <v>70</v>
      </c>
      <c r="H33" s="12">
        <v>79</v>
      </c>
      <c r="I33" s="12">
        <v>59</v>
      </c>
      <c r="J33" s="12">
        <v>44</v>
      </c>
      <c r="K33" s="12" t="s">
        <v>249</v>
      </c>
      <c r="L33" s="12">
        <v>36</v>
      </c>
      <c r="M33" s="12">
        <v>46</v>
      </c>
      <c r="N33" s="12">
        <v>104</v>
      </c>
      <c r="O33" s="12">
        <v>106</v>
      </c>
      <c r="P33" s="12">
        <v>77</v>
      </c>
      <c r="Q33" s="12">
        <v>69</v>
      </c>
      <c r="R33" s="12">
        <v>44</v>
      </c>
      <c r="S33" s="12">
        <v>67</v>
      </c>
      <c r="T33" s="12">
        <v>38</v>
      </c>
      <c r="U33" s="12">
        <v>62</v>
      </c>
      <c r="V33" s="12">
        <v>24</v>
      </c>
      <c r="W33" s="12">
        <v>50</v>
      </c>
      <c r="X33" s="12">
        <v>50</v>
      </c>
      <c r="Y33" s="12">
        <v>26</v>
      </c>
      <c r="Z33" s="12">
        <v>76</v>
      </c>
      <c r="AA33" s="12">
        <v>38</v>
      </c>
      <c r="AB33" s="12">
        <v>20</v>
      </c>
      <c r="AC33" s="12">
        <v>20</v>
      </c>
      <c r="AD33" s="12" t="s">
        <v>250</v>
      </c>
      <c r="AE33" s="12" t="s">
        <v>191</v>
      </c>
      <c r="AF33" s="12">
        <v>57</v>
      </c>
      <c r="AG33" s="12">
        <v>52</v>
      </c>
    </row>
    <row r="34" spans="1:33" x14ac:dyDescent="0.3">
      <c r="A34" s="12">
        <v>3</v>
      </c>
    </row>
    <row r="35" spans="1:33" x14ac:dyDescent="0.3">
      <c r="A35" s="12">
        <v>2</v>
      </c>
      <c r="B35" s="12">
        <v>2016</v>
      </c>
      <c r="C35" s="12">
        <v>6</v>
      </c>
      <c r="D35" s="12">
        <v>114</v>
      </c>
      <c r="E35" s="12">
        <v>101</v>
      </c>
      <c r="F35" s="12">
        <v>72</v>
      </c>
      <c r="G35" s="12">
        <v>79</v>
      </c>
      <c r="H35" s="12">
        <v>92</v>
      </c>
      <c r="I35" s="12">
        <v>42</v>
      </c>
      <c r="J35" s="12">
        <v>29</v>
      </c>
      <c r="K35" s="12" t="s">
        <v>247</v>
      </c>
      <c r="L35" s="12">
        <v>4</v>
      </c>
      <c r="M35" s="12">
        <v>14</v>
      </c>
      <c r="N35" s="12">
        <v>72</v>
      </c>
      <c r="O35" s="12">
        <v>58</v>
      </c>
      <c r="P35" s="12">
        <v>28</v>
      </c>
      <c r="Q35" s="12">
        <v>26</v>
      </c>
      <c r="R35" s="12">
        <v>57</v>
      </c>
      <c r="S35" s="12">
        <v>55</v>
      </c>
      <c r="T35" s="12">
        <v>19</v>
      </c>
      <c r="U35" s="12">
        <v>63</v>
      </c>
      <c r="V35" s="12">
        <v>59</v>
      </c>
      <c r="W35" s="12">
        <v>49</v>
      </c>
      <c r="X35" s="12">
        <v>56</v>
      </c>
      <c r="Z35" s="12">
        <v>33</v>
      </c>
      <c r="AA35" s="12">
        <v>44</v>
      </c>
      <c r="AB35" s="12">
        <v>24</v>
      </c>
      <c r="AC35" s="12">
        <v>18</v>
      </c>
      <c r="AD35" s="12" t="s">
        <v>255</v>
      </c>
      <c r="AE35" s="12" t="s">
        <v>256</v>
      </c>
      <c r="AF35" s="12">
        <v>69</v>
      </c>
      <c r="AG35" s="12">
        <v>64</v>
      </c>
    </row>
    <row r="36" spans="1:33" x14ac:dyDescent="0.3">
      <c r="A36" s="12">
        <v>3</v>
      </c>
      <c r="B36" s="12">
        <v>2014</v>
      </c>
      <c r="C36" s="12">
        <v>6</v>
      </c>
    </row>
    <row r="37" spans="1:33" x14ac:dyDescent="0.3">
      <c r="A37" s="12">
        <v>3</v>
      </c>
      <c r="B37" s="12">
        <v>2014</v>
      </c>
      <c r="C37" s="12">
        <v>4</v>
      </c>
    </row>
    <row r="38" spans="1:33" x14ac:dyDescent="0.3">
      <c r="A38" s="12">
        <v>3</v>
      </c>
      <c r="B38" s="12">
        <v>2014</v>
      </c>
      <c r="C38" s="12">
        <v>6</v>
      </c>
    </row>
    <row r="39" spans="1:33" x14ac:dyDescent="0.3">
      <c r="A39" s="12">
        <v>1</v>
      </c>
      <c r="B39" s="12">
        <v>2008</v>
      </c>
      <c r="C39" s="12">
        <v>12</v>
      </c>
    </row>
    <row r="40" spans="1:33" x14ac:dyDescent="0.3">
      <c r="A40" s="12">
        <v>3</v>
      </c>
      <c r="B40" s="12">
        <v>2008</v>
      </c>
      <c r="C40" s="12">
        <v>12</v>
      </c>
    </row>
    <row r="41" spans="1:33" x14ac:dyDescent="0.3">
      <c r="A41" s="12">
        <v>3</v>
      </c>
      <c r="B41" s="12">
        <v>2016</v>
      </c>
      <c r="C41" s="12">
        <v>4</v>
      </c>
    </row>
    <row r="42" spans="1:33" x14ac:dyDescent="0.3">
      <c r="A42" s="12">
        <v>3</v>
      </c>
      <c r="B42" s="12">
        <v>2007</v>
      </c>
      <c r="C42" s="12">
        <v>10</v>
      </c>
    </row>
    <row r="43" spans="1:33" x14ac:dyDescent="0.3">
      <c r="A43" s="12">
        <v>1</v>
      </c>
      <c r="B43" s="12">
        <v>2006</v>
      </c>
      <c r="C43" s="12">
        <v>15</v>
      </c>
    </row>
    <row r="44" spans="1:33" x14ac:dyDescent="0.3">
      <c r="A44" s="12">
        <v>2</v>
      </c>
      <c r="B44" s="12">
        <v>2018</v>
      </c>
      <c r="C44" s="12">
        <v>3</v>
      </c>
      <c r="D44" s="12">
        <v>85</v>
      </c>
      <c r="E44" s="12">
        <v>71</v>
      </c>
      <c r="F44" s="12">
        <v>57</v>
      </c>
      <c r="G44" s="12">
        <v>59</v>
      </c>
      <c r="H44" s="12">
        <v>82</v>
      </c>
      <c r="I44" s="12">
        <v>78</v>
      </c>
      <c r="J44" s="12">
        <v>23</v>
      </c>
      <c r="K44" s="12" t="s">
        <v>259</v>
      </c>
      <c r="L44" s="12">
        <v>23</v>
      </c>
      <c r="M44" s="12">
        <v>24</v>
      </c>
      <c r="N44" s="12">
        <v>176</v>
      </c>
      <c r="O44" s="12">
        <v>156</v>
      </c>
      <c r="P44" s="12">
        <v>73</v>
      </c>
      <c r="Q44" s="12">
        <v>74</v>
      </c>
      <c r="R44" s="12">
        <v>47</v>
      </c>
      <c r="S44" s="12">
        <v>39</v>
      </c>
      <c r="T44" s="12">
        <v>44</v>
      </c>
      <c r="U44" s="12">
        <v>63</v>
      </c>
      <c r="V44" s="12">
        <v>74</v>
      </c>
      <c r="W44" s="12">
        <v>73</v>
      </c>
      <c r="X44" s="12">
        <v>72</v>
      </c>
      <c r="Y44" s="12">
        <v>52</v>
      </c>
      <c r="Z44" s="12">
        <v>120</v>
      </c>
      <c r="AA44" s="12">
        <v>133</v>
      </c>
      <c r="AB44" s="12">
        <v>68</v>
      </c>
      <c r="AC44" s="12">
        <v>69</v>
      </c>
      <c r="AD44" s="12" t="s">
        <v>260</v>
      </c>
      <c r="AE44" s="12" t="s">
        <v>261</v>
      </c>
      <c r="AF44" s="12">
        <v>98</v>
      </c>
      <c r="AG44" s="12">
        <v>86</v>
      </c>
    </row>
    <row r="45" spans="1:33" x14ac:dyDescent="0.3">
      <c r="A45" s="12">
        <v>1</v>
      </c>
      <c r="B45" s="12">
        <v>2019</v>
      </c>
      <c r="C45" s="12">
        <v>3</v>
      </c>
      <c r="D45" s="12">
        <v>103</v>
      </c>
      <c r="E45" s="12">
        <v>95</v>
      </c>
      <c r="F45" s="12">
        <v>92</v>
      </c>
      <c r="G45" s="12">
        <v>76</v>
      </c>
      <c r="H45" s="12">
        <v>92</v>
      </c>
      <c r="I45" s="12">
        <v>77</v>
      </c>
      <c r="J45" s="12">
        <v>48</v>
      </c>
      <c r="K45" s="12" t="s">
        <v>259</v>
      </c>
      <c r="L45" s="12">
        <v>10</v>
      </c>
      <c r="M45" s="12">
        <v>25</v>
      </c>
      <c r="N45" s="12">
        <v>70</v>
      </c>
      <c r="O45" s="12">
        <v>76</v>
      </c>
      <c r="P45" s="12">
        <v>147</v>
      </c>
      <c r="Q45" s="12">
        <v>112</v>
      </c>
      <c r="R45" s="12">
        <v>78</v>
      </c>
      <c r="S45" s="12">
        <v>57</v>
      </c>
      <c r="T45" s="12">
        <v>54</v>
      </c>
      <c r="U45" s="12">
        <v>123</v>
      </c>
      <c r="V45" s="12">
        <v>104</v>
      </c>
      <c r="W45" s="12">
        <v>218</v>
      </c>
      <c r="X45" s="12">
        <v>170</v>
      </c>
      <c r="Y45" s="12">
        <v>85</v>
      </c>
      <c r="Z45" s="12">
        <v>72</v>
      </c>
      <c r="AA45" s="12">
        <v>67</v>
      </c>
      <c r="AB45" s="12">
        <v>47</v>
      </c>
      <c r="AC45" s="12">
        <v>47</v>
      </c>
      <c r="AD45" s="12" t="s">
        <v>263</v>
      </c>
      <c r="AE45" s="12" t="s">
        <v>211</v>
      </c>
      <c r="AF45" s="12">
        <v>97</v>
      </c>
      <c r="AG45" s="12">
        <v>89</v>
      </c>
    </row>
    <row r="46" spans="1:33" x14ac:dyDescent="0.3">
      <c r="A46" s="12">
        <v>1</v>
      </c>
      <c r="B46" s="12">
        <v>2014</v>
      </c>
      <c r="C46" s="12">
        <v>6</v>
      </c>
      <c r="D46" s="12">
        <v>71</v>
      </c>
      <c r="E46" s="12">
        <v>97</v>
      </c>
      <c r="F46" s="12">
        <v>22</v>
      </c>
      <c r="G46" s="12">
        <v>34</v>
      </c>
      <c r="H46" s="12">
        <v>20</v>
      </c>
      <c r="I46" s="12">
        <v>10</v>
      </c>
      <c r="J46" s="12">
        <v>15</v>
      </c>
      <c r="K46" s="12" t="s">
        <v>266</v>
      </c>
      <c r="L46" s="12">
        <v>12</v>
      </c>
      <c r="M46" s="12">
        <v>20</v>
      </c>
      <c r="N46" s="12">
        <v>54</v>
      </c>
      <c r="O46" s="12">
        <v>42</v>
      </c>
      <c r="P46" s="12">
        <v>12</v>
      </c>
      <c r="Q46" s="12">
        <v>12</v>
      </c>
      <c r="R46" s="12">
        <v>15</v>
      </c>
      <c r="S46" s="12">
        <v>17</v>
      </c>
      <c r="T46" s="12">
        <v>14</v>
      </c>
      <c r="U46" s="12">
        <v>16</v>
      </c>
      <c r="V46" s="12">
        <v>38</v>
      </c>
      <c r="W46" s="12">
        <v>24</v>
      </c>
      <c r="X46" s="12">
        <v>38</v>
      </c>
      <c r="Y46" s="12">
        <v>58</v>
      </c>
      <c r="Z46" s="12">
        <v>29</v>
      </c>
      <c r="AA46" s="12">
        <v>37</v>
      </c>
      <c r="AB46" s="12">
        <v>42</v>
      </c>
      <c r="AC46" s="12">
        <v>52</v>
      </c>
      <c r="AD46" s="12" t="s">
        <v>267</v>
      </c>
      <c r="AE46" s="12" t="s">
        <v>259</v>
      </c>
      <c r="AF46" s="12">
        <v>46</v>
      </c>
      <c r="AG46" s="12">
        <v>48</v>
      </c>
    </row>
    <row r="47" spans="1:33" x14ac:dyDescent="0.3">
      <c r="A47" s="12">
        <v>2</v>
      </c>
      <c r="B47" s="12">
        <v>2016</v>
      </c>
      <c r="C47" s="12">
        <v>5</v>
      </c>
    </row>
    <row r="48" spans="1:33" x14ac:dyDescent="0.3">
      <c r="A48" s="12">
        <v>1</v>
      </c>
      <c r="B48" s="12">
        <v>2014</v>
      </c>
      <c r="C48" s="12">
        <v>6</v>
      </c>
    </row>
    <row r="49" spans="1:33" x14ac:dyDescent="0.3">
      <c r="A49" s="12">
        <v>1</v>
      </c>
      <c r="B49" s="12">
        <v>2005</v>
      </c>
      <c r="C49" s="12">
        <v>16</v>
      </c>
    </row>
    <row r="50" spans="1:33" x14ac:dyDescent="0.3">
      <c r="A50" s="12">
        <v>3</v>
      </c>
      <c r="B50" s="12">
        <v>2003</v>
      </c>
      <c r="C50" s="12">
        <v>17</v>
      </c>
    </row>
    <row r="51" spans="1:33" x14ac:dyDescent="0.3">
      <c r="A51" s="12">
        <v>1</v>
      </c>
      <c r="B51" s="12">
        <v>2005</v>
      </c>
      <c r="C51" s="12">
        <v>16</v>
      </c>
    </row>
    <row r="52" spans="1:33" x14ac:dyDescent="0.3">
      <c r="A52" s="12">
        <v>2</v>
      </c>
      <c r="B52" s="12">
        <v>2005</v>
      </c>
      <c r="C52" s="12">
        <v>16</v>
      </c>
      <c r="K52" s="12" t="s">
        <v>192</v>
      </c>
      <c r="N52" s="12">
        <v>124</v>
      </c>
      <c r="O52" s="12">
        <v>108</v>
      </c>
      <c r="P52" s="12">
        <v>98</v>
      </c>
      <c r="Q52" s="12">
        <v>60</v>
      </c>
      <c r="R52" s="12">
        <v>52</v>
      </c>
      <c r="S52" s="12">
        <v>34</v>
      </c>
      <c r="T52" s="12">
        <v>54</v>
      </c>
      <c r="V52" s="12">
        <v>31</v>
      </c>
      <c r="W52" s="12">
        <v>36</v>
      </c>
      <c r="X52" s="12">
        <v>77</v>
      </c>
      <c r="Z52" s="12">
        <v>107</v>
      </c>
      <c r="AA52" s="12">
        <v>92</v>
      </c>
      <c r="AC52" s="12">
        <v>32</v>
      </c>
      <c r="AD52" s="12" t="s">
        <v>273</v>
      </c>
      <c r="AE52" s="12" t="s">
        <v>274</v>
      </c>
      <c r="AF52" s="12">
        <v>74</v>
      </c>
      <c r="AG52" s="12">
        <v>68</v>
      </c>
    </row>
    <row r="53" spans="1:33" x14ac:dyDescent="0.3">
      <c r="A53" s="12">
        <v>3</v>
      </c>
      <c r="B53" s="12">
        <v>2015</v>
      </c>
      <c r="C53" s="12">
        <v>3</v>
      </c>
    </row>
    <row r="54" spans="1:33" x14ac:dyDescent="0.3">
      <c r="A54" s="12">
        <v>3</v>
      </c>
      <c r="B54" s="12">
        <v>2016</v>
      </c>
      <c r="C54" s="12">
        <v>3</v>
      </c>
    </row>
    <row r="55" spans="1:33" x14ac:dyDescent="0.3">
      <c r="A55" s="12">
        <v>2</v>
      </c>
    </row>
    <row r="56" spans="1:33" x14ac:dyDescent="0.3">
      <c r="A56" s="12">
        <v>2</v>
      </c>
      <c r="B56" s="12">
        <v>2015</v>
      </c>
      <c r="C56" s="12">
        <v>5</v>
      </c>
      <c r="D56" s="12">
        <v>65</v>
      </c>
      <c r="E56" s="12">
        <v>55</v>
      </c>
      <c r="F56" s="12">
        <v>25</v>
      </c>
      <c r="G56" s="12">
        <v>9</v>
      </c>
      <c r="H56" s="12">
        <v>36</v>
      </c>
      <c r="I56" s="12">
        <v>26</v>
      </c>
      <c r="J56" s="12">
        <v>18</v>
      </c>
      <c r="K56" s="12" t="s">
        <v>191</v>
      </c>
      <c r="L56" s="12">
        <v>16</v>
      </c>
      <c r="M56" s="12">
        <v>15</v>
      </c>
      <c r="N56" s="12">
        <v>27</v>
      </c>
      <c r="O56" s="12">
        <v>52</v>
      </c>
      <c r="P56" s="12">
        <v>47</v>
      </c>
      <c r="Q56" s="12">
        <v>44</v>
      </c>
      <c r="R56" s="12">
        <v>5</v>
      </c>
      <c r="S56" s="12">
        <v>40</v>
      </c>
      <c r="T56" s="12">
        <v>22</v>
      </c>
      <c r="U56" s="12">
        <v>47</v>
      </c>
      <c r="V56" s="12">
        <v>50</v>
      </c>
      <c r="W56" s="12">
        <v>59</v>
      </c>
      <c r="X56" s="12">
        <v>46</v>
      </c>
      <c r="Y56" s="12">
        <v>34</v>
      </c>
      <c r="Z56" s="12">
        <v>25</v>
      </c>
      <c r="AA56" s="12">
        <v>36</v>
      </c>
      <c r="AB56" s="12">
        <v>19</v>
      </c>
      <c r="AC56" s="12">
        <v>9</v>
      </c>
      <c r="AD56" s="12" t="s">
        <v>276</v>
      </c>
      <c r="AE56" s="12" t="s">
        <v>277</v>
      </c>
      <c r="AF56" s="12">
        <v>65</v>
      </c>
      <c r="AG56" s="12">
        <v>32</v>
      </c>
    </row>
    <row r="57" spans="1:33" x14ac:dyDescent="0.3">
      <c r="A57" s="12">
        <v>2</v>
      </c>
      <c r="B57" s="12">
        <v>2012</v>
      </c>
      <c r="C57" s="12">
        <v>6</v>
      </c>
      <c r="D57" s="12">
        <v>58</v>
      </c>
      <c r="E57" s="12">
        <v>32</v>
      </c>
      <c r="F57" s="12">
        <v>25</v>
      </c>
      <c r="G57" s="12">
        <v>9</v>
      </c>
      <c r="H57" s="12">
        <v>20</v>
      </c>
      <c r="I57" s="12">
        <v>12</v>
      </c>
      <c r="J57" s="12">
        <v>6</v>
      </c>
      <c r="K57" s="12" t="s">
        <v>363</v>
      </c>
      <c r="L57" s="12">
        <v>9</v>
      </c>
      <c r="M57" s="12">
        <v>9</v>
      </c>
      <c r="N57" s="12">
        <v>13</v>
      </c>
      <c r="O57" s="12">
        <v>12</v>
      </c>
      <c r="P57" s="12">
        <v>38</v>
      </c>
      <c r="Q57" s="12">
        <v>22</v>
      </c>
      <c r="R57" s="12">
        <v>19</v>
      </c>
      <c r="S57" s="12">
        <v>12</v>
      </c>
      <c r="T57" s="12">
        <v>20</v>
      </c>
      <c r="U57" s="12">
        <v>24</v>
      </c>
      <c r="V57" s="12">
        <v>14</v>
      </c>
      <c r="W57" s="12">
        <v>36</v>
      </c>
      <c r="X57" s="12">
        <v>33</v>
      </c>
      <c r="Y57" s="12">
        <v>24</v>
      </c>
      <c r="Z57" s="12">
        <v>15</v>
      </c>
      <c r="AA57" s="12">
        <v>7</v>
      </c>
      <c r="AB57" s="12">
        <v>12</v>
      </c>
      <c r="AC57" s="12">
        <v>9</v>
      </c>
      <c r="AD57" s="12" t="s">
        <v>218</v>
      </c>
      <c r="AE57" s="12" t="s">
        <v>219</v>
      </c>
      <c r="AF57" s="12">
        <v>48</v>
      </c>
      <c r="AG57" s="12">
        <v>30</v>
      </c>
    </row>
    <row r="58" spans="1:33" x14ac:dyDescent="0.3">
      <c r="A58" s="12">
        <v>3</v>
      </c>
      <c r="B58" s="12">
        <v>2008</v>
      </c>
      <c r="C58" s="12">
        <v>13</v>
      </c>
      <c r="D58" s="12">
        <v>71</v>
      </c>
      <c r="E58" s="12">
        <v>47</v>
      </c>
      <c r="F58" s="12">
        <v>26</v>
      </c>
      <c r="G58" s="12">
        <v>30</v>
      </c>
      <c r="H58" s="12">
        <v>53</v>
      </c>
      <c r="I58" s="12">
        <v>48</v>
      </c>
      <c r="J58" s="12">
        <v>21</v>
      </c>
      <c r="K58" s="12" t="s">
        <v>213</v>
      </c>
      <c r="L58" s="12">
        <v>26</v>
      </c>
      <c r="M58" s="12">
        <v>21</v>
      </c>
      <c r="N58" s="12">
        <v>96</v>
      </c>
      <c r="O58" s="12">
        <v>128</v>
      </c>
      <c r="P58" s="12">
        <v>83</v>
      </c>
      <c r="Q58" s="12">
        <v>65</v>
      </c>
      <c r="R58" s="12">
        <v>40</v>
      </c>
      <c r="S58" s="12">
        <v>37</v>
      </c>
      <c r="T58" s="12">
        <v>18</v>
      </c>
      <c r="U58" s="12">
        <v>38</v>
      </c>
      <c r="V58" s="12">
        <v>26</v>
      </c>
      <c r="W58" s="12">
        <v>59</v>
      </c>
      <c r="X58" s="12">
        <v>37</v>
      </c>
      <c r="Z58" s="12">
        <v>43</v>
      </c>
      <c r="AA58" s="12">
        <v>37</v>
      </c>
      <c r="AB58" s="12">
        <v>64</v>
      </c>
      <c r="AC58" s="12">
        <v>72</v>
      </c>
      <c r="AD58" s="12" t="s">
        <v>365</v>
      </c>
      <c r="AE58" s="12" t="s">
        <v>366</v>
      </c>
      <c r="AF58" s="12">
        <v>84</v>
      </c>
      <c r="AG58" s="12">
        <v>82</v>
      </c>
    </row>
    <row r="59" spans="1:33" x14ac:dyDescent="0.3">
      <c r="A59" s="12">
        <v>1</v>
      </c>
      <c r="B59" s="12">
        <v>2013</v>
      </c>
      <c r="C59" s="12">
        <v>7</v>
      </c>
      <c r="D59" s="12">
        <v>190</v>
      </c>
      <c r="E59" s="12">
        <v>154</v>
      </c>
      <c r="F59" s="12">
        <v>72</v>
      </c>
      <c r="G59" s="12">
        <v>73</v>
      </c>
      <c r="H59" s="12">
        <v>88</v>
      </c>
      <c r="I59" s="12">
        <v>85</v>
      </c>
      <c r="J59" s="12">
        <v>51</v>
      </c>
      <c r="K59" s="12" t="s">
        <v>256</v>
      </c>
      <c r="L59" s="12">
        <v>46</v>
      </c>
      <c r="M59" s="12">
        <v>38</v>
      </c>
      <c r="N59" s="12">
        <v>84</v>
      </c>
      <c r="O59" s="12">
        <v>66</v>
      </c>
      <c r="P59" s="12">
        <v>63</v>
      </c>
      <c r="Q59" s="12">
        <v>73</v>
      </c>
      <c r="R59" s="12">
        <v>42</v>
      </c>
      <c r="S59" s="12">
        <v>31</v>
      </c>
      <c r="T59" s="12">
        <v>12</v>
      </c>
      <c r="U59" s="12">
        <v>83</v>
      </c>
      <c r="V59" s="12">
        <v>58</v>
      </c>
      <c r="W59" s="12">
        <v>115</v>
      </c>
      <c r="X59" s="12">
        <v>122</v>
      </c>
      <c r="Y59" s="12">
        <v>62</v>
      </c>
      <c r="Z59" s="12">
        <v>61</v>
      </c>
      <c r="AA59" s="12">
        <v>72</v>
      </c>
      <c r="AB59" s="12">
        <v>30</v>
      </c>
      <c r="AC59" s="12">
        <v>38</v>
      </c>
      <c r="AD59" s="12" t="s">
        <v>368</v>
      </c>
      <c r="AE59" s="12" t="s">
        <v>344</v>
      </c>
      <c r="AF59" s="12">
        <v>115</v>
      </c>
      <c r="AG59" s="12">
        <v>115</v>
      </c>
    </row>
    <row r="60" spans="1:33" x14ac:dyDescent="0.3">
      <c r="A60" s="12">
        <v>3</v>
      </c>
      <c r="B60" s="12">
        <v>2005</v>
      </c>
      <c r="C60" s="12">
        <v>15</v>
      </c>
      <c r="F60" s="12">
        <v>28</v>
      </c>
      <c r="G60" s="12">
        <v>21</v>
      </c>
      <c r="K60" s="12" t="s">
        <v>192</v>
      </c>
      <c r="N60" s="12">
        <v>64</v>
      </c>
      <c r="O60" s="12">
        <v>46</v>
      </c>
      <c r="P60" s="12">
        <v>23</v>
      </c>
      <c r="Q60" s="12">
        <v>19</v>
      </c>
      <c r="AD60" s="12" t="s">
        <v>192</v>
      </c>
      <c r="AE60" s="12" t="s">
        <v>192</v>
      </c>
    </row>
    <row r="61" spans="1:33" x14ac:dyDescent="0.3">
      <c r="A61" s="12">
        <v>3</v>
      </c>
      <c r="B61" s="12">
        <v>2009</v>
      </c>
      <c r="C61" s="12">
        <v>9</v>
      </c>
    </row>
    <row r="62" spans="1:33" x14ac:dyDescent="0.3">
      <c r="A62" s="12">
        <v>3</v>
      </c>
      <c r="B62" s="12">
        <v>1999</v>
      </c>
      <c r="C62" s="12">
        <v>20</v>
      </c>
    </row>
    <row r="63" spans="1:33" x14ac:dyDescent="0.3">
      <c r="A63" s="12">
        <v>3</v>
      </c>
      <c r="B63" s="12">
        <v>2005</v>
      </c>
      <c r="C63" s="12">
        <v>14</v>
      </c>
    </row>
    <row r="64" spans="1:33" x14ac:dyDescent="0.3">
      <c r="A64" s="12">
        <v>3</v>
      </c>
      <c r="B64" s="12">
        <v>2007</v>
      </c>
      <c r="C64" s="12">
        <v>14</v>
      </c>
    </row>
    <row r="65" spans="1:33" x14ac:dyDescent="0.3">
      <c r="A65" s="12">
        <v>2</v>
      </c>
      <c r="B65" s="12">
        <v>2013</v>
      </c>
      <c r="C65" s="12">
        <v>7</v>
      </c>
      <c r="D65" s="12">
        <v>49</v>
      </c>
      <c r="E65" s="12">
        <v>31</v>
      </c>
      <c r="H65" s="12">
        <v>3</v>
      </c>
      <c r="K65" s="12" t="s">
        <v>192</v>
      </c>
      <c r="L65" s="12">
        <v>3</v>
      </c>
      <c r="M65" s="12">
        <v>15</v>
      </c>
      <c r="N65" s="12">
        <v>78</v>
      </c>
      <c r="O65" s="12">
        <v>54</v>
      </c>
      <c r="T65" s="12">
        <v>12</v>
      </c>
      <c r="W65" s="12">
        <v>57</v>
      </c>
      <c r="X65" s="12">
        <v>54</v>
      </c>
      <c r="AB65" s="12">
        <v>18</v>
      </c>
      <c r="AC65" s="12">
        <v>24</v>
      </c>
      <c r="AD65" s="12" t="s">
        <v>375</v>
      </c>
      <c r="AE65" s="12" t="s">
        <v>240</v>
      </c>
      <c r="AF65" s="12">
        <v>47</v>
      </c>
      <c r="AG65" s="12">
        <v>54</v>
      </c>
    </row>
    <row r="66" spans="1:33" x14ac:dyDescent="0.3">
      <c r="A66" s="12">
        <v>1</v>
      </c>
      <c r="B66" s="12">
        <v>2015</v>
      </c>
      <c r="C66" s="12">
        <v>6</v>
      </c>
      <c r="D66" s="12">
        <v>109</v>
      </c>
      <c r="E66" s="12">
        <v>100</v>
      </c>
      <c r="F66" s="12">
        <v>114</v>
      </c>
      <c r="G66" s="12">
        <v>90</v>
      </c>
      <c r="H66" s="12">
        <v>84</v>
      </c>
      <c r="I66" s="12">
        <v>78</v>
      </c>
      <c r="K66" s="12" t="s">
        <v>330</v>
      </c>
      <c r="L66" s="12">
        <v>22</v>
      </c>
      <c r="M66" s="12">
        <v>10</v>
      </c>
      <c r="N66" s="12">
        <v>14</v>
      </c>
      <c r="O66" s="12">
        <v>104</v>
      </c>
      <c r="P66" s="12">
        <v>30</v>
      </c>
      <c r="Q66" s="12">
        <v>44</v>
      </c>
      <c r="R66" s="12">
        <v>51</v>
      </c>
      <c r="S66" s="12">
        <v>40</v>
      </c>
      <c r="T66" s="12">
        <v>62</v>
      </c>
      <c r="U66" s="12">
        <v>108</v>
      </c>
      <c r="V66" s="12">
        <v>121</v>
      </c>
      <c r="W66" s="12">
        <v>153</v>
      </c>
      <c r="X66" s="12">
        <v>127</v>
      </c>
      <c r="Y66" s="12">
        <v>80</v>
      </c>
      <c r="Z66" s="12">
        <v>99</v>
      </c>
      <c r="AA66" s="12">
        <v>108</v>
      </c>
      <c r="AB66" s="12">
        <v>61</v>
      </c>
      <c r="AC66" s="12">
        <v>43</v>
      </c>
      <c r="AD66" s="12" t="s">
        <v>377</v>
      </c>
      <c r="AE66" s="12" t="s">
        <v>256</v>
      </c>
      <c r="AF66" s="12">
        <v>87</v>
      </c>
      <c r="AG66" s="12">
        <v>82</v>
      </c>
    </row>
    <row r="67" spans="1:33" x14ac:dyDescent="0.3">
      <c r="A67" s="12">
        <v>1</v>
      </c>
      <c r="B67" s="12">
        <v>1999</v>
      </c>
      <c r="C67" s="12">
        <v>21</v>
      </c>
      <c r="D67" s="12">
        <v>83</v>
      </c>
      <c r="E67" s="12">
        <v>76</v>
      </c>
      <c r="F67" s="12">
        <v>58</v>
      </c>
      <c r="G67" s="12">
        <v>56</v>
      </c>
      <c r="H67" s="12">
        <v>58</v>
      </c>
      <c r="I67" s="12">
        <v>50</v>
      </c>
      <c r="J67" s="12">
        <v>36</v>
      </c>
      <c r="K67" s="12" t="s">
        <v>200</v>
      </c>
      <c r="L67" s="12">
        <v>29</v>
      </c>
      <c r="M67" s="12">
        <v>28</v>
      </c>
      <c r="N67" s="12">
        <v>88</v>
      </c>
      <c r="O67" s="12">
        <v>74</v>
      </c>
      <c r="P67" s="12">
        <v>48</v>
      </c>
      <c r="Q67" s="12">
        <v>37</v>
      </c>
      <c r="R67" s="12">
        <v>59</v>
      </c>
      <c r="S67" s="12">
        <v>58</v>
      </c>
      <c r="T67" s="12">
        <v>22</v>
      </c>
      <c r="U67" s="12">
        <v>78</v>
      </c>
      <c r="V67" s="12">
        <v>71</v>
      </c>
      <c r="W67" s="12">
        <v>79</v>
      </c>
      <c r="X67" s="12">
        <v>57</v>
      </c>
      <c r="Y67" s="12">
        <v>38</v>
      </c>
      <c r="Z67" s="12">
        <v>57</v>
      </c>
      <c r="AA67" s="12">
        <v>44</v>
      </c>
      <c r="AB67" s="12">
        <v>36</v>
      </c>
      <c r="AC67" s="12">
        <v>27</v>
      </c>
      <c r="AD67" s="12" t="s">
        <v>381</v>
      </c>
      <c r="AE67" s="12" t="s">
        <v>381</v>
      </c>
      <c r="AF67" s="12">
        <v>68</v>
      </c>
      <c r="AG67" s="12">
        <v>53</v>
      </c>
    </row>
    <row r="68" spans="1:33" x14ac:dyDescent="0.3">
      <c r="A68" s="12">
        <v>1</v>
      </c>
      <c r="B68" s="12">
        <v>2001</v>
      </c>
      <c r="C68" s="12">
        <v>20</v>
      </c>
      <c r="D68" s="12">
        <v>74</v>
      </c>
      <c r="E68" s="12">
        <v>70</v>
      </c>
      <c r="F68" s="12">
        <v>48</v>
      </c>
      <c r="G68" s="12">
        <v>42</v>
      </c>
      <c r="H68" s="12">
        <v>75</v>
      </c>
      <c r="I68" s="12">
        <v>65</v>
      </c>
      <c r="J68" s="12">
        <v>33</v>
      </c>
      <c r="K68" s="12" t="s">
        <v>235</v>
      </c>
      <c r="L68" s="12">
        <v>13</v>
      </c>
      <c r="M68" s="12">
        <v>21</v>
      </c>
      <c r="N68" s="12">
        <v>52</v>
      </c>
      <c r="O68" s="12">
        <v>102</v>
      </c>
      <c r="P68" s="12">
        <v>58</v>
      </c>
      <c r="Q68" s="12">
        <v>37</v>
      </c>
      <c r="R68" s="12">
        <v>36</v>
      </c>
      <c r="S68" s="12">
        <v>19</v>
      </c>
      <c r="T68" s="12">
        <v>30</v>
      </c>
      <c r="U68" s="12">
        <v>68</v>
      </c>
      <c r="V68" s="12">
        <v>62</v>
      </c>
      <c r="W68" s="12">
        <v>38</v>
      </c>
      <c r="X68" s="12">
        <v>88</v>
      </c>
      <c r="Y68" s="12">
        <v>27</v>
      </c>
      <c r="Z68" s="12">
        <v>50</v>
      </c>
      <c r="AA68" s="12">
        <v>30</v>
      </c>
      <c r="AB68" s="12">
        <v>17</v>
      </c>
      <c r="AC68" s="12">
        <v>5</v>
      </c>
      <c r="AD68" s="12" t="s">
        <v>235</v>
      </c>
      <c r="AE68" s="12" t="s">
        <v>330</v>
      </c>
      <c r="AF68" s="12">
        <v>72</v>
      </c>
      <c r="AG68" s="12">
        <v>69</v>
      </c>
    </row>
    <row r="69" spans="1:33" x14ac:dyDescent="0.3">
      <c r="A69" s="12">
        <v>2</v>
      </c>
      <c r="B69" s="12">
        <v>2005</v>
      </c>
      <c r="C69" s="12">
        <v>16</v>
      </c>
      <c r="D69" s="12">
        <v>103</v>
      </c>
      <c r="E69" s="12">
        <v>104</v>
      </c>
      <c r="F69" s="12">
        <v>48</v>
      </c>
      <c r="G69" s="12">
        <v>29</v>
      </c>
      <c r="H69" s="12">
        <v>66</v>
      </c>
      <c r="I69" s="12">
        <v>47</v>
      </c>
      <c r="J69" s="12">
        <v>37</v>
      </c>
      <c r="K69" s="12" t="s">
        <v>332</v>
      </c>
      <c r="L69" s="12">
        <v>17</v>
      </c>
      <c r="M69" s="12">
        <v>45</v>
      </c>
      <c r="N69" s="12">
        <v>126</v>
      </c>
      <c r="O69" s="12">
        <v>84</v>
      </c>
      <c r="P69" s="12">
        <v>110</v>
      </c>
      <c r="Q69" s="12">
        <v>82</v>
      </c>
      <c r="R69" s="12">
        <v>58</v>
      </c>
      <c r="S69" s="12">
        <v>45</v>
      </c>
      <c r="T69" s="12">
        <v>35</v>
      </c>
      <c r="U69" s="12">
        <v>49</v>
      </c>
      <c r="V69" s="12">
        <v>48</v>
      </c>
      <c r="W69" s="12">
        <v>49</v>
      </c>
      <c r="X69" s="12">
        <v>79</v>
      </c>
      <c r="Y69" s="12">
        <v>52</v>
      </c>
      <c r="Z69" s="12">
        <v>42</v>
      </c>
      <c r="AA69" s="12">
        <v>50</v>
      </c>
      <c r="AB69" s="12">
        <v>16</v>
      </c>
      <c r="AC69" s="12">
        <v>12</v>
      </c>
      <c r="AD69" s="12" t="s">
        <v>333</v>
      </c>
      <c r="AE69" s="12" t="s">
        <v>333</v>
      </c>
      <c r="AF69" s="12">
        <v>58</v>
      </c>
      <c r="AG69" s="12">
        <v>53</v>
      </c>
    </row>
    <row r="70" spans="1:33" x14ac:dyDescent="0.3">
      <c r="A70" s="12">
        <v>1</v>
      </c>
      <c r="B70" s="13">
        <v>45214</v>
      </c>
      <c r="C70" s="12">
        <v>6</v>
      </c>
      <c r="D70" s="12">
        <v>89</v>
      </c>
      <c r="E70" s="12">
        <v>50</v>
      </c>
      <c r="F70" s="12">
        <v>47</v>
      </c>
      <c r="G70" s="12">
        <v>26</v>
      </c>
      <c r="H70" s="12">
        <v>78</v>
      </c>
      <c r="I70" s="12">
        <v>38</v>
      </c>
      <c r="J70" s="12">
        <v>28</v>
      </c>
      <c r="K70" s="12" t="s">
        <v>335</v>
      </c>
      <c r="L70" s="12">
        <v>18</v>
      </c>
      <c r="M70" s="12">
        <v>28</v>
      </c>
      <c r="N70" s="12">
        <v>152</v>
      </c>
      <c r="O70" s="12">
        <v>130</v>
      </c>
      <c r="P70" s="12">
        <v>77</v>
      </c>
      <c r="Q70" s="12">
        <v>42</v>
      </c>
      <c r="R70" s="12">
        <v>47</v>
      </c>
      <c r="S70" s="12">
        <v>34</v>
      </c>
      <c r="T70" s="12">
        <v>47</v>
      </c>
      <c r="U70" s="12">
        <v>46</v>
      </c>
      <c r="V70" s="12">
        <v>42</v>
      </c>
      <c r="W70" s="12">
        <v>102</v>
      </c>
      <c r="X70" s="12">
        <v>1</v>
      </c>
      <c r="Y70" s="12">
        <v>42</v>
      </c>
      <c r="Z70" s="12">
        <v>44</v>
      </c>
      <c r="AA70" s="12">
        <v>61</v>
      </c>
      <c r="AB70" s="12">
        <v>34</v>
      </c>
      <c r="AC70" s="12">
        <v>27</v>
      </c>
      <c r="AD70" s="12" t="s">
        <v>176</v>
      </c>
      <c r="AE70" s="12" t="s">
        <v>336</v>
      </c>
      <c r="AF70" s="12">
        <v>82</v>
      </c>
      <c r="AG70" s="12">
        <v>78</v>
      </c>
    </row>
    <row r="71" spans="1:33" x14ac:dyDescent="0.3">
      <c r="A71" s="12">
        <v>3</v>
      </c>
      <c r="B71" s="12">
        <v>2019</v>
      </c>
      <c r="C71" s="12">
        <v>2</v>
      </c>
      <c r="D71" s="12">
        <v>149</v>
      </c>
      <c r="E71" s="12">
        <v>120</v>
      </c>
      <c r="F71" s="12">
        <v>47</v>
      </c>
      <c r="G71" s="12">
        <v>26</v>
      </c>
      <c r="H71" s="12">
        <v>53</v>
      </c>
      <c r="I71" s="12">
        <v>47</v>
      </c>
      <c r="J71" s="12">
        <v>23</v>
      </c>
      <c r="K71" s="12" t="s">
        <v>332</v>
      </c>
      <c r="L71" s="12">
        <v>36</v>
      </c>
      <c r="M71" s="12">
        <v>57</v>
      </c>
      <c r="N71" s="12">
        <v>36</v>
      </c>
      <c r="O71" s="12">
        <v>42</v>
      </c>
      <c r="P71" s="12">
        <v>34</v>
      </c>
      <c r="Q71" s="12">
        <v>24</v>
      </c>
      <c r="R71" s="12">
        <v>43</v>
      </c>
      <c r="S71" s="12">
        <v>45</v>
      </c>
      <c r="T71" s="12">
        <v>30</v>
      </c>
      <c r="U71" s="12">
        <v>79</v>
      </c>
      <c r="V71" s="12">
        <v>58</v>
      </c>
      <c r="W71" s="12">
        <v>80</v>
      </c>
      <c r="X71" s="12">
        <v>63</v>
      </c>
      <c r="Y71" s="12">
        <v>60</v>
      </c>
      <c r="Z71" s="12">
        <v>34</v>
      </c>
      <c r="AA71" s="12">
        <v>45</v>
      </c>
      <c r="AB71" s="12">
        <v>30</v>
      </c>
      <c r="AC71" s="12">
        <v>10</v>
      </c>
      <c r="AD71" s="12" t="s">
        <v>240</v>
      </c>
      <c r="AE71" s="12" t="s">
        <v>384</v>
      </c>
      <c r="AF71" s="12">
        <v>99</v>
      </c>
      <c r="AG71" s="12">
        <v>105</v>
      </c>
    </row>
    <row r="72" spans="1:33" x14ac:dyDescent="0.3">
      <c r="A72" s="12">
        <v>3</v>
      </c>
      <c r="B72" s="12">
        <v>2017</v>
      </c>
      <c r="C72" s="12">
        <v>4</v>
      </c>
      <c r="D72" s="12">
        <v>120</v>
      </c>
      <c r="E72" s="12">
        <v>92</v>
      </c>
      <c r="F72" s="12">
        <v>100</v>
      </c>
      <c r="G72" s="12">
        <v>92</v>
      </c>
      <c r="H72" s="12">
        <v>132</v>
      </c>
      <c r="I72" s="12">
        <v>120</v>
      </c>
      <c r="J72" s="12">
        <v>52</v>
      </c>
      <c r="K72" s="12" t="s">
        <v>267</v>
      </c>
      <c r="L72" s="12">
        <v>32</v>
      </c>
      <c r="M72" s="12">
        <v>37</v>
      </c>
      <c r="N72" s="12">
        <v>198</v>
      </c>
      <c r="O72" s="12">
        <v>156</v>
      </c>
      <c r="P72" s="12">
        <v>128</v>
      </c>
      <c r="Q72" s="12">
        <v>114</v>
      </c>
      <c r="R72" s="12">
        <v>57</v>
      </c>
      <c r="S72" s="12">
        <v>48</v>
      </c>
      <c r="T72" s="12">
        <v>46</v>
      </c>
      <c r="U72" s="12">
        <v>74</v>
      </c>
      <c r="V72" s="12">
        <v>77</v>
      </c>
      <c r="W72" s="12">
        <v>156</v>
      </c>
      <c r="X72" s="12">
        <v>134</v>
      </c>
      <c r="Y72" s="12">
        <v>48</v>
      </c>
      <c r="Z72" s="12">
        <v>97</v>
      </c>
      <c r="AA72" s="12">
        <v>109</v>
      </c>
      <c r="AB72" s="12">
        <v>33</v>
      </c>
      <c r="AC72" s="12">
        <v>34</v>
      </c>
      <c r="AD72" s="12" t="s">
        <v>214</v>
      </c>
      <c r="AE72" s="12" t="s">
        <v>226</v>
      </c>
      <c r="AF72" s="12">
        <v>120</v>
      </c>
      <c r="AG72" s="12">
        <v>112</v>
      </c>
    </row>
    <row r="73" spans="1:33" x14ac:dyDescent="0.3">
      <c r="A73" s="12">
        <v>2</v>
      </c>
      <c r="B73" s="12">
        <v>2018</v>
      </c>
      <c r="C73" s="12">
        <v>3</v>
      </c>
      <c r="E73" s="12">
        <v>182</v>
      </c>
      <c r="F73" s="12">
        <v>105</v>
      </c>
      <c r="G73" s="12">
        <v>93</v>
      </c>
      <c r="H73" s="12">
        <v>116</v>
      </c>
      <c r="I73" s="12">
        <v>105</v>
      </c>
      <c r="J73" s="12">
        <v>48</v>
      </c>
      <c r="K73" s="12" t="s">
        <v>351</v>
      </c>
      <c r="L73" s="12">
        <v>38</v>
      </c>
      <c r="M73" s="12">
        <v>55</v>
      </c>
      <c r="N73" s="12">
        <v>174</v>
      </c>
      <c r="O73" s="12">
        <v>110</v>
      </c>
      <c r="P73" s="12">
        <v>167</v>
      </c>
      <c r="Q73" s="12">
        <v>147</v>
      </c>
      <c r="R73" s="12">
        <v>70</v>
      </c>
      <c r="S73" s="12">
        <v>55</v>
      </c>
      <c r="T73" s="12">
        <v>47</v>
      </c>
      <c r="U73" s="12">
        <v>158</v>
      </c>
      <c r="V73" s="12">
        <v>146</v>
      </c>
      <c r="W73" s="12">
        <v>183</v>
      </c>
      <c r="X73" s="12">
        <v>162</v>
      </c>
      <c r="Y73" s="12">
        <v>67</v>
      </c>
      <c r="Z73" s="12">
        <v>74</v>
      </c>
      <c r="AA73" s="12">
        <v>56</v>
      </c>
      <c r="AB73" s="12">
        <v>66</v>
      </c>
      <c r="AC73" s="12">
        <v>59</v>
      </c>
      <c r="AD73" s="12" t="s">
        <v>389</v>
      </c>
      <c r="AE73" s="12" t="s">
        <v>210</v>
      </c>
      <c r="AF73" s="12">
        <v>87</v>
      </c>
      <c r="AG73" s="12">
        <v>86</v>
      </c>
    </row>
    <row r="74" spans="1:33" x14ac:dyDescent="0.3">
      <c r="A74" s="12">
        <v>2</v>
      </c>
      <c r="B74" s="13">
        <v>45183</v>
      </c>
      <c r="C74" s="12">
        <v>6</v>
      </c>
    </row>
    <row r="75" spans="1:33" x14ac:dyDescent="0.3">
      <c r="A75" s="12">
        <v>2</v>
      </c>
      <c r="B75" s="12">
        <v>2014</v>
      </c>
      <c r="C75" s="12">
        <v>8</v>
      </c>
    </row>
    <row r="76" spans="1:33" x14ac:dyDescent="0.3">
      <c r="A76" s="12">
        <v>2</v>
      </c>
      <c r="B76" s="12">
        <v>2004</v>
      </c>
      <c r="C76" s="12">
        <v>18</v>
      </c>
      <c r="D76" s="12">
        <v>144</v>
      </c>
      <c r="E76" s="12">
        <v>111</v>
      </c>
      <c r="F76" s="12">
        <v>117</v>
      </c>
      <c r="G76" s="12">
        <v>98</v>
      </c>
      <c r="H76" s="12">
        <v>84</v>
      </c>
      <c r="I76" s="12">
        <v>43</v>
      </c>
      <c r="J76" s="12" t="s">
        <v>249</v>
      </c>
      <c r="K76" s="12">
        <v>30</v>
      </c>
      <c r="L76" s="12">
        <v>44</v>
      </c>
      <c r="M76" s="12">
        <v>70</v>
      </c>
      <c r="N76" s="12">
        <v>34</v>
      </c>
      <c r="O76" s="12">
        <v>120</v>
      </c>
      <c r="P76" s="12">
        <v>104</v>
      </c>
      <c r="Q76" s="12">
        <v>65</v>
      </c>
      <c r="R76" s="12">
        <v>45</v>
      </c>
      <c r="S76" s="12">
        <v>32</v>
      </c>
      <c r="T76" s="12">
        <v>72</v>
      </c>
      <c r="U76" s="12">
        <v>88</v>
      </c>
      <c r="V76" s="12">
        <v>92</v>
      </c>
      <c r="W76" s="12">
        <v>86</v>
      </c>
      <c r="X76" s="12">
        <v>51</v>
      </c>
      <c r="Y76" s="12">
        <v>68</v>
      </c>
      <c r="Z76" s="12">
        <v>74</v>
      </c>
      <c r="AA76" s="12">
        <v>31</v>
      </c>
      <c r="AB76" s="12">
        <v>24</v>
      </c>
      <c r="AC76" s="12" t="s">
        <v>210</v>
      </c>
      <c r="AD76" s="12" t="s">
        <v>210</v>
      </c>
      <c r="AE76" s="12">
        <v>92</v>
      </c>
      <c r="AF76" s="12">
        <v>87</v>
      </c>
      <c r="AG76" s="12">
        <v>114</v>
      </c>
    </row>
    <row r="77" spans="1:33" x14ac:dyDescent="0.3">
      <c r="A77" s="12">
        <v>1</v>
      </c>
      <c r="B77" s="12">
        <v>2017</v>
      </c>
      <c r="C77" s="12">
        <v>3</v>
      </c>
    </row>
    <row r="78" spans="1:33" x14ac:dyDescent="0.3">
      <c r="A78" s="12">
        <v>1</v>
      </c>
      <c r="B78" s="12">
        <v>2010</v>
      </c>
      <c r="C78" s="12">
        <v>10</v>
      </c>
      <c r="D78" s="12">
        <v>69</v>
      </c>
      <c r="E78" s="12">
        <v>74</v>
      </c>
      <c r="F78" s="12">
        <v>46</v>
      </c>
      <c r="G78" s="12">
        <v>47</v>
      </c>
      <c r="H78" s="12">
        <v>57</v>
      </c>
      <c r="I78" s="12">
        <v>63</v>
      </c>
      <c r="J78" s="12">
        <v>39</v>
      </c>
      <c r="K78" s="12" t="s">
        <v>277</v>
      </c>
      <c r="L78" s="12">
        <v>13</v>
      </c>
      <c r="M78" s="12">
        <v>33</v>
      </c>
      <c r="N78" s="12">
        <v>114</v>
      </c>
      <c r="O78" s="12">
        <v>126</v>
      </c>
      <c r="P78" s="12">
        <v>110</v>
      </c>
      <c r="Q78" s="12">
        <v>105</v>
      </c>
      <c r="R78" s="12">
        <v>41</v>
      </c>
      <c r="S78" s="12">
        <v>36</v>
      </c>
      <c r="T78" s="12">
        <v>47</v>
      </c>
      <c r="U78" s="12">
        <v>62</v>
      </c>
      <c r="W78" s="12">
        <v>74</v>
      </c>
      <c r="Z78" s="12">
        <v>79</v>
      </c>
      <c r="AA78" s="12">
        <v>58</v>
      </c>
      <c r="AB78" s="12">
        <v>62</v>
      </c>
      <c r="AD78" s="12" t="s">
        <v>339</v>
      </c>
      <c r="AE78" s="12" t="s">
        <v>192</v>
      </c>
      <c r="AF78" s="12">
        <v>69</v>
      </c>
    </row>
    <row r="79" spans="1:33" x14ac:dyDescent="0.3">
      <c r="A79" s="12">
        <v>2</v>
      </c>
      <c r="B79" s="12">
        <v>2019</v>
      </c>
      <c r="C79" s="12">
        <v>2</v>
      </c>
      <c r="D79" s="12">
        <v>57</v>
      </c>
      <c r="E79" s="12">
        <v>40</v>
      </c>
      <c r="F79" s="12">
        <v>27</v>
      </c>
      <c r="G79" s="12">
        <v>25</v>
      </c>
      <c r="H79" s="12">
        <v>36</v>
      </c>
      <c r="I79" s="12">
        <v>30</v>
      </c>
      <c r="J79" s="12">
        <v>14</v>
      </c>
      <c r="K79" s="12" t="s">
        <v>391</v>
      </c>
      <c r="L79" s="12">
        <v>12</v>
      </c>
      <c r="M79" s="12">
        <v>16</v>
      </c>
      <c r="N79" s="12">
        <v>104</v>
      </c>
      <c r="O79" s="12">
        <v>58</v>
      </c>
      <c r="P79" s="12">
        <v>52</v>
      </c>
      <c r="Q79" s="12">
        <v>44</v>
      </c>
      <c r="R79" s="12">
        <v>14</v>
      </c>
      <c r="S79" s="12">
        <v>17</v>
      </c>
      <c r="T79" s="12">
        <v>26</v>
      </c>
      <c r="U79" s="12">
        <v>60</v>
      </c>
      <c r="V79" s="12">
        <v>37</v>
      </c>
      <c r="W79" s="12">
        <v>80</v>
      </c>
      <c r="X79" s="12">
        <v>62</v>
      </c>
      <c r="Y79" s="12">
        <v>47</v>
      </c>
      <c r="Z79" s="12">
        <v>43</v>
      </c>
      <c r="AA79" s="12">
        <v>36</v>
      </c>
      <c r="AB79" s="12">
        <v>38</v>
      </c>
      <c r="AC79" s="12">
        <v>28</v>
      </c>
      <c r="AD79" s="12" t="s">
        <v>223</v>
      </c>
      <c r="AE79" s="12" t="s">
        <v>176</v>
      </c>
      <c r="AF79" s="12">
        <v>80</v>
      </c>
      <c r="AG79" s="12">
        <v>65</v>
      </c>
    </row>
    <row r="80" spans="1:33" x14ac:dyDescent="0.3">
      <c r="A80" s="12">
        <v>2</v>
      </c>
      <c r="B80" s="12">
        <v>2019</v>
      </c>
      <c r="C80" s="12">
        <v>2</v>
      </c>
      <c r="D80" s="12">
        <v>87</v>
      </c>
      <c r="E80" s="12">
        <v>83</v>
      </c>
      <c r="F80" s="12">
        <v>97</v>
      </c>
      <c r="G80" s="12">
        <v>96</v>
      </c>
      <c r="H80" s="12">
        <v>78</v>
      </c>
      <c r="I80" s="12">
        <v>91</v>
      </c>
      <c r="J80" s="12">
        <v>33</v>
      </c>
      <c r="K80" s="12" t="s">
        <v>213</v>
      </c>
      <c r="L80" s="12">
        <v>34</v>
      </c>
      <c r="M80" s="12">
        <v>39</v>
      </c>
      <c r="N80" s="12">
        <v>48</v>
      </c>
      <c r="O80" s="12">
        <v>75</v>
      </c>
      <c r="P80" s="12">
        <v>143</v>
      </c>
      <c r="Q80" s="12">
        <v>128</v>
      </c>
      <c r="R80" s="12">
        <v>72</v>
      </c>
      <c r="S80" s="12">
        <v>66</v>
      </c>
      <c r="T80" s="12">
        <v>56</v>
      </c>
      <c r="U80" s="12">
        <v>132</v>
      </c>
      <c r="V80" s="12">
        <v>147</v>
      </c>
      <c r="W80" s="12">
        <v>137</v>
      </c>
      <c r="X80" s="12">
        <v>128</v>
      </c>
      <c r="Y80" s="12">
        <v>62</v>
      </c>
      <c r="Z80" s="12">
        <v>110</v>
      </c>
      <c r="AA80" s="12">
        <v>81</v>
      </c>
      <c r="AD80" s="12" t="s">
        <v>192</v>
      </c>
      <c r="AE80" s="12" t="s">
        <v>192</v>
      </c>
      <c r="AF80" s="12">
        <v>107</v>
      </c>
      <c r="AG80" s="12">
        <v>91</v>
      </c>
    </row>
    <row r="81" spans="1:33" x14ac:dyDescent="0.3">
      <c r="A81" s="12">
        <v>1</v>
      </c>
      <c r="B81" s="12">
        <v>2016</v>
      </c>
      <c r="C81" s="12">
        <v>5</v>
      </c>
      <c r="D81" s="12">
        <v>97</v>
      </c>
      <c r="E81" s="12">
        <v>79</v>
      </c>
      <c r="F81" s="12">
        <v>91</v>
      </c>
      <c r="G81" s="12">
        <v>93</v>
      </c>
      <c r="H81" s="12">
        <v>89</v>
      </c>
      <c r="I81" s="12">
        <v>84</v>
      </c>
      <c r="J81" s="12">
        <v>38</v>
      </c>
      <c r="K81" s="12" t="s">
        <v>200</v>
      </c>
      <c r="L81" s="12">
        <v>29</v>
      </c>
      <c r="M81" s="12">
        <v>37</v>
      </c>
      <c r="N81" s="12">
        <v>198</v>
      </c>
      <c r="O81" s="12">
        <v>152</v>
      </c>
      <c r="P81" s="12">
        <v>199</v>
      </c>
      <c r="Q81" s="12">
        <v>157</v>
      </c>
      <c r="R81" s="12">
        <v>55</v>
      </c>
      <c r="S81" s="12">
        <v>44</v>
      </c>
      <c r="T81" s="12">
        <v>62</v>
      </c>
      <c r="U81" s="12">
        <v>130</v>
      </c>
      <c r="V81" s="12">
        <v>118</v>
      </c>
      <c r="W81" s="12">
        <v>132</v>
      </c>
      <c r="X81" s="12">
        <v>91</v>
      </c>
      <c r="Y81" s="12">
        <v>46</v>
      </c>
      <c r="Z81" s="12">
        <v>82</v>
      </c>
      <c r="AA81" s="12">
        <v>78</v>
      </c>
      <c r="AB81" s="12">
        <v>47</v>
      </c>
      <c r="AC81" s="12">
        <v>46</v>
      </c>
      <c r="AD81" s="12" t="s">
        <v>344</v>
      </c>
      <c r="AE81" s="12" t="s">
        <v>176</v>
      </c>
      <c r="AF81" s="12">
        <v>52</v>
      </c>
      <c r="AG81" s="12">
        <v>49</v>
      </c>
    </row>
    <row r="82" spans="1:33" x14ac:dyDescent="0.3">
      <c r="A82" s="12">
        <v>3</v>
      </c>
      <c r="B82" s="12">
        <v>2003</v>
      </c>
      <c r="C82" s="12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D9CA-9BFF-4158-8ECA-D1CB940C0328}">
  <dimension ref="A1:D46"/>
  <sheetViews>
    <sheetView workbookViewId="0">
      <selection sqref="A1:B1048576"/>
    </sheetView>
  </sheetViews>
  <sheetFormatPr defaultRowHeight="14.4" x14ac:dyDescent="0.3"/>
  <cols>
    <col min="1" max="3" width="8.88671875" style="12"/>
    <col min="4" max="4" width="26.5546875" style="12" bestFit="1" customWidth="1"/>
    <col min="5" max="16384" width="8.88671875" style="12"/>
  </cols>
  <sheetData>
    <row r="1" spans="1:4" x14ac:dyDescent="0.3">
      <c r="A1" s="12" t="s">
        <v>425</v>
      </c>
      <c r="B1" s="12" t="s">
        <v>1</v>
      </c>
      <c r="C1" s="12" t="s">
        <v>2</v>
      </c>
      <c r="D1" s="12" t="s">
        <v>426</v>
      </c>
    </row>
    <row r="2" spans="1:4" x14ac:dyDescent="0.3">
      <c r="A2" s="12">
        <v>1</v>
      </c>
      <c r="B2" s="12">
        <v>2015</v>
      </c>
      <c r="C2" s="12">
        <v>6</v>
      </c>
      <c r="D2" s="12">
        <v>95</v>
      </c>
    </row>
    <row r="3" spans="1:4" x14ac:dyDescent="0.3">
      <c r="A3" s="12">
        <v>1</v>
      </c>
      <c r="B3" s="12">
        <v>2005</v>
      </c>
      <c r="C3" s="12">
        <v>16</v>
      </c>
      <c r="D3" s="12">
        <v>154</v>
      </c>
    </row>
    <row r="4" spans="1:4" x14ac:dyDescent="0.3">
      <c r="A4" s="12">
        <v>1</v>
      </c>
      <c r="D4" s="12">
        <v>88</v>
      </c>
    </row>
    <row r="5" spans="1:4" x14ac:dyDescent="0.3">
      <c r="A5" s="12">
        <v>1</v>
      </c>
      <c r="B5" s="12">
        <v>2013</v>
      </c>
      <c r="C5" s="12">
        <v>8</v>
      </c>
      <c r="D5" s="12">
        <v>170</v>
      </c>
    </row>
    <row r="6" spans="1:4" x14ac:dyDescent="0.3">
      <c r="A6" s="12">
        <v>1</v>
      </c>
      <c r="B6" s="12">
        <v>2019</v>
      </c>
      <c r="C6" s="12">
        <v>1</v>
      </c>
      <c r="D6" s="12">
        <v>118</v>
      </c>
    </row>
    <row r="7" spans="1:4" x14ac:dyDescent="0.3">
      <c r="A7" s="12">
        <v>1</v>
      </c>
      <c r="B7" s="12">
        <v>2006</v>
      </c>
      <c r="C7" s="12">
        <v>15</v>
      </c>
      <c r="D7" s="12">
        <v>120</v>
      </c>
    </row>
    <row r="8" spans="1:4" x14ac:dyDescent="0.3">
      <c r="A8" s="12">
        <v>1</v>
      </c>
      <c r="B8" s="12">
        <v>2013</v>
      </c>
      <c r="C8" s="12">
        <v>8</v>
      </c>
      <c r="D8" s="12">
        <v>62</v>
      </c>
    </row>
    <row r="9" spans="1:4" x14ac:dyDescent="0.3">
      <c r="A9" s="12">
        <v>1</v>
      </c>
      <c r="B9" s="12">
        <v>2012</v>
      </c>
      <c r="C9" s="12">
        <v>9</v>
      </c>
      <c r="D9" s="12">
        <v>157</v>
      </c>
    </row>
    <row r="10" spans="1:4" x14ac:dyDescent="0.3">
      <c r="A10" s="12">
        <v>1</v>
      </c>
      <c r="B10" s="12">
        <v>2007</v>
      </c>
      <c r="C10" s="12">
        <v>14</v>
      </c>
      <c r="D10" s="12">
        <v>90</v>
      </c>
    </row>
    <row r="11" spans="1:4" x14ac:dyDescent="0.3">
      <c r="A11" s="12">
        <v>1</v>
      </c>
      <c r="B11" s="12">
        <v>2019</v>
      </c>
      <c r="C11" s="12">
        <v>3</v>
      </c>
      <c r="D11" s="12">
        <v>183</v>
      </c>
    </row>
    <row r="12" spans="1:4" x14ac:dyDescent="0.3">
      <c r="A12" s="12">
        <v>1</v>
      </c>
      <c r="B12" s="12">
        <v>2014</v>
      </c>
      <c r="C12" s="12">
        <v>6</v>
      </c>
      <c r="D12" s="12">
        <v>0</v>
      </c>
    </row>
    <row r="13" spans="1:4" x14ac:dyDescent="0.3">
      <c r="A13" s="12">
        <v>1</v>
      </c>
      <c r="B13" s="12">
        <v>2013</v>
      </c>
      <c r="C13" s="12">
        <v>7</v>
      </c>
      <c r="D13" s="12">
        <v>115</v>
      </c>
    </row>
    <row r="14" spans="1:4" x14ac:dyDescent="0.3">
      <c r="A14" s="12">
        <v>1</v>
      </c>
      <c r="B14" s="12">
        <v>2015</v>
      </c>
      <c r="C14" s="12">
        <v>6</v>
      </c>
      <c r="D14" s="12">
        <v>137</v>
      </c>
    </row>
    <row r="15" spans="1:4" x14ac:dyDescent="0.3">
      <c r="A15" s="12">
        <v>1</v>
      </c>
      <c r="B15" s="12">
        <v>1999</v>
      </c>
      <c r="C15" s="12">
        <v>21</v>
      </c>
      <c r="D15" s="12">
        <v>81</v>
      </c>
    </row>
    <row r="16" spans="1:4" x14ac:dyDescent="0.3">
      <c r="A16" s="12">
        <v>1</v>
      </c>
      <c r="B16" s="12">
        <v>2001</v>
      </c>
      <c r="C16" s="12">
        <v>20</v>
      </c>
      <c r="D16" s="12">
        <v>115</v>
      </c>
    </row>
    <row r="17" spans="1:4" x14ac:dyDescent="0.3">
      <c r="A17" s="12">
        <v>1</v>
      </c>
      <c r="B17" s="13"/>
      <c r="C17" s="12">
        <v>6</v>
      </c>
      <c r="D17" s="12">
        <v>164</v>
      </c>
    </row>
    <row r="18" spans="1:4" x14ac:dyDescent="0.3">
      <c r="A18" s="12">
        <v>1</v>
      </c>
      <c r="B18" s="12">
        <v>2010</v>
      </c>
      <c r="C18" s="12">
        <v>10</v>
      </c>
      <c r="D18" s="12">
        <v>0</v>
      </c>
    </row>
    <row r="19" spans="1:4" x14ac:dyDescent="0.3">
      <c r="A19" s="12">
        <v>1</v>
      </c>
      <c r="B19" s="12">
        <v>2016</v>
      </c>
      <c r="C19" s="12">
        <v>5</v>
      </c>
      <c r="D19" s="12">
        <v>191</v>
      </c>
    </row>
    <row r="20" spans="1:4" x14ac:dyDescent="0.3">
      <c r="A20" s="12">
        <v>2</v>
      </c>
      <c r="B20" s="12">
        <v>2001</v>
      </c>
      <c r="C20" s="12">
        <v>21</v>
      </c>
      <c r="D20" s="12">
        <v>132</v>
      </c>
    </row>
    <row r="21" spans="1:4" x14ac:dyDescent="0.3">
      <c r="A21" s="12">
        <v>2</v>
      </c>
      <c r="B21" s="12">
        <v>2014</v>
      </c>
      <c r="C21" s="12">
        <v>6</v>
      </c>
      <c r="D21" s="12">
        <v>146</v>
      </c>
    </row>
    <row r="22" spans="1:4" x14ac:dyDescent="0.3">
      <c r="A22" s="12">
        <v>2</v>
      </c>
      <c r="B22" s="12">
        <v>2005</v>
      </c>
      <c r="C22" s="12">
        <v>16</v>
      </c>
      <c r="D22" s="12">
        <v>180</v>
      </c>
    </row>
    <row r="23" spans="1:4" x14ac:dyDescent="0.3">
      <c r="A23" s="12">
        <v>2</v>
      </c>
      <c r="B23" s="12">
        <v>1996</v>
      </c>
      <c r="C23" s="12">
        <v>26</v>
      </c>
      <c r="D23" s="12">
        <v>95</v>
      </c>
    </row>
    <row r="24" spans="1:4" x14ac:dyDescent="0.3">
      <c r="A24" s="12">
        <v>2</v>
      </c>
      <c r="B24" s="12">
        <v>1995</v>
      </c>
      <c r="C24" s="12">
        <v>26</v>
      </c>
      <c r="D24" s="12">
        <v>14</v>
      </c>
    </row>
    <row r="25" spans="1:4" x14ac:dyDescent="0.3">
      <c r="A25" s="12">
        <v>2</v>
      </c>
      <c r="B25" s="12">
        <v>2016</v>
      </c>
      <c r="C25" s="12">
        <v>6</v>
      </c>
      <c r="D25" s="12">
        <v>0</v>
      </c>
    </row>
    <row r="26" spans="1:4" x14ac:dyDescent="0.3">
      <c r="A26" s="12">
        <v>2</v>
      </c>
      <c r="B26" s="12">
        <v>2018</v>
      </c>
      <c r="C26" s="12">
        <v>3</v>
      </c>
      <c r="D26" s="12">
        <v>126</v>
      </c>
    </row>
    <row r="27" spans="1:4" x14ac:dyDescent="0.3">
      <c r="A27" s="12">
        <v>2</v>
      </c>
      <c r="B27" s="12">
        <v>2005</v>
      </c>
      <c r="C27" s="12">
        <v>16</v>
      </c>
      <c r="D27" s="12">
        <v>90</v>
      </c>
    </row>
    <row r="28" spans="1:4" x14ac:dyDescent="0.3">
      <c r="A28" s="12">
        <v>2</v>
      </c>
      <c r="B28" s="12">
        <v>2015</v>
      </c>
      <c r="C28" s="12">
        <v>5</v>
      </c>
      <c r="D28" s="12">
        <v>110</v>
      </c>
    </row>
    <row r="29" spans="1:4" x14ac:dyDescent="0.3">
      <c r="A29" s="12">
        <v>2</v>
      </c>
      <c r="B29" s="12">
        <v>2012</v>
      </c>
      <c r="C29" s="12">
        <v>6</v>
      </c>
      <c r="D29" s="12">
        <v>96</v>
      </c>
    </row>
    <row r="30" spans="1:4" x14ac:dyDescent="0.3">
      <c r="A30" s="12">
        <v>2</v>
      </c>
      <c r="B30" s="12">
        <v>2013</v>
      </c>
      <c r="C30" s="12">
        <v>7</v>
      </c>
      <c r="D30" s="12">
        <v>85</v>
      </c>
    </row>
    <row r="31" spans="1:4" x14ac:dyDescent="0.3">
      <c r="A31" s="12">
        <v>2</v>
      </c>
      <c r="B31" s="12">
        <v>2005</v>
      </c>
      <c r="C31" s="12">
        <v>16</v>
      </c>
      <c r="D31" s="12">
        <v>128</v>
      </c>
    </row>
    <row r="32" spans="1:4" x14ac:dyDescent="0.3">
      <c r="A32" s="12">
        <v>2</v>
      </c>
      <c r="B32" s="12">
        <v>2018</v>
      </c>
      <c r="C32" s="12">
        <v>3</v>
      </c>
      <c r="D32" s="12">
        <v>194</v>
      </c>
    </row>
    <row r="33" spans="1:4" x14ac:dyDescent="0.3">
      <c r="A33" s="12">
        <v>2</v>
      </c>
      <c r="B33" s="12">
        <v>2019</v>
      </c>
      <c r="C33" s="12">
        <v>2</v>
      </c>
      <c r="D33" s="12">
        <v>165</v>
      </c>
    </row>
    <row r="34" spans="1:4" x14ac:dyDescent="0.3">
      <c r="A34" s="12">
        <v>2</v>
      </c>
      <c r="B34" s="12">
        <v>2019</v>
      </c>
      <c r="C34" s="12">
        <v>2</v>
      </c>
      <c r="D34" s="12">
        <v>203</v>
      </c>
    </row>
    <row r="35" spans="1:4" x14ac:dyDescent="0.3">
      <c r="A35" s="12">
        <v>3</v>
      </c>
      <c r="B35" s="12">
        <v>2000</v>
      </c>
      <c r="C35" s="12">
        <v>20</v>
      </c>
      <c r="D35" s="12">
        <v>0</v>
      </c>
    </row>
    <row r="36" spans="1:4" x14ac:dyDescent="0.3">
      <c r="A36" s="12">
        <v>3</v>
      </c>
      <c r="B36" s="12">
        <v>2013</v>
      </c>
      <c r="C36" s="12">
        <v>9</v>
      </c>
      <c r="D36" s="12">
        <v>0</v>
      </c>
    </row>
    <row r="37" spans="1:4" x14ac:dyDescent="0.3">
      <c r="A37" s="12">
        <v>3</v>
      </c>
      <c r="D37" s="12">
        <v>156</v>
      </c>
    </row>
    <row r="38" spans="1:4" x14ac:dyDescent="0.3">
      <c r="A38" s="12">
        <v>3</v>
      </c>
      <c r="B38" s="12">
        <v>2000</v>
      </c>
      <c r="C38" s="12">
        <v>20</v>
      </c>
      <c r="D38" s="12">
        <v>113</v>
      </c>
    </row>
    <row r="39" spans="1:4" x14ac:dyDescent="0.3">
      <c r="A39" s="12">
        <v>3</v>
      </c>
      <c r="B39" s="12">
        <v>2005</v>
      </c>
      <c r="C39" s="12">
        <v>15</v>
      </c>
      <c r="D39" s="12">
        <v>147</v>
      </c>
    </row>
    <row r="40" spans="1:4" x14ac:dyDescent="0.3">
      <c r="A40" s="12">
        <v>3</v>
      </c>
      <c r="B40" s="12">
        <v>2010</v>
      </c>
      <c r="C40" s="12">
        <v>11</v>
      </c>
      <c r="D40" s="12">
        <v>95</v>
      </c>
    </row>
    <row r="41" spans="1:4" x14ac:dyDescent="0.3">
      <c r="A41" s="12">
        <v>3</v>
      </c>
      <c r="B41" s="12">
        <v>2005</v>
      </c>
      <c r="C41" s="12">
        <v>15</v>
      </c>
      <c r="D41" s="12">
        <v>92</v>
      </c>
    </row>
    <row r="42" spans="1:4" x14ac:dyDescent="0.3">
      <c r="A42" s="12">
        <v>3</v>
      </c>
      <c r="B42" s="12">
        <v>2013</v>
      </c>
      <c r="C42" s="12">
        <v>7</v>
      </c>
      <c r="D42" s="12">
        <v>165</v>
      </c>
    </row>
    <row r="43" spans="1:4" x14ac:dyDescent="0.3">
      <c r="A43" s="12">
        <v>3</v>
      </c>
      <c r="B43" s="12">
        <v>2008</v>
      </c>
      <c r="C43" s="12">
        <v>13</v>
      </c>
      <c r="D43" s="12">
        <v>0</v>
      </c>
    </row>
    <row r="44" spans="1:4" x14ac:dyDescent="0.3">
      <c r="A44" s="12">
        <v>3</v>
      </c>
      <c r="B44" s="12">
        <v>2005</v>
      </c>
      <c r="C44" s="12">
        <v>15</v>
      </c>
      <c r="D44" s="12">
        <v>84</v>
      </c>
    </row>
    <row r="45" spans="1:4" x14ac:dyDescent="0.3">
      <c r="A45" s="12">
        <v>3</v>
      </c>
      <c r="B45" s="12">
        <v>2019</v>
      </c>
      <c r="C45" s="12">
        <v>2</v>
      </c>
      <c r="D45" s="12">
        <v>145</v>
      </c>
    </row>
    <row r="46" spans="1:4" x14ac:dyDescent="0.3">
      <c r="A46" s="12">
        <v>3</v>
      </c>
      <c r="B46" s="12">
        <v>2017</v>
      </c>
      <c r="C46" s="12">
        <v>4</v>
      </c>
      <c r="D46" s="12">
        <v>193</v>
      </c>
    </row>
  </sheetData>
  <sortState xmlns:xlrd2="http://schemas.microsoft.com/office/spreadsheetml/2017/richdata2" ref="A2:BD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clinical </vt:lpstr>
      <vt:lpstr>Age</vt:lpstr>
      <vt:lpstr>NOY</vt:lpstr>
      <vt:lpstr>mTUG</vt:lpstr>
      <vt:lpstr>FRS</vt:lpstr>
      <vt:lpstr>EAT10</vt:lpstr>
      <vt:lpstr>walking aids</vt:lpstr>
      <vt:lpstr>QMT</vt:lpstr>
      <vt:lpstr>2MWT</vt:lpstr>
      <vt:lpstr>QMT scores</vt:lpstr>
      <vt:lpstr>QMT add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thomas</dc:creator>
  <cp:keywords/>
  <dc:description/>
  <cp:lastModifiedBy>Emily McLeish</cp:lastModifiedBy>
  <cp:revision/>
  <dcterms:created xsi:type="dcterms:W3CDTF">2023-04-21T07:29:40Z</dcterms:created>
  <dcterms:modified xsi:type="dcterms:W3CDTF">2024-02-01T15:35:47Z</dcterms:modified>
  <cp:category/>
  <cp:contentStatus/>
</cp:coreProperties>
</file>