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627BA445-81A1-42F6-AD37-01C820A9C66F}" xr6:coauthVersionLast="47" xr6:coauthVersionMax="47" xr10:uidLastSave="{00000000-0000-0000-0000-000000000000}"/>
  <bookViews>
    <workbookView xWindow="-120" yWindow="-120" windowWidth="20640" windowHeight="1116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B15" i="1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D15" i="1"/>
  <c r="E13" i="1"/>
  <c r="D13" i="1"/>
  <c r="B13" i="1"/>
  <c r="C13" i="1"/>
  <c r="F12" i="1"/>
  <c r="E12" i="1"/>
  <c r="D12" i="1"/>
  <c r="C12" i="1"/>
  <c r="B12" i="1"/>
  <c r="F11" i="1"/>
  <c r="E11" i="1"/>
  <c r="D11" i="1"/>
  <c r="C11" i="1"/>
  <c r="B11" i="1"/>
  <c r="E15" i="1" l="1"/>
  <c r="F15" i="1"/>
  <c r="B16" i="1" s="1"/>
  <c r="F13" i="1"/>
  <c r="B8" i="1"/>
  <c r="D16" i="1" l="1"/>
  <c r="E16" i="1"/>
  <c r="F16" i="1"/>
  <c r="B17" i="1" s="1"/>
  <c r="D17" i="1" l="1"/>
  <c r="F17" i="1" s="1"/>
  <c r="B18" i="1" s="1"/>
  <c r="E17" i="1"/>
  <c r="D18" i="1" l="1"/>
  <c r="F18" i="1" s="1"/>
  <c r="B19" i="1" s="1"/>
  <c r="E18" i="1"/>
  <c r="E72" i="1" s="1"/>
  <c r="D19" i="1" l="1"/>
  <c r="F19" i="1" s="1"/>
  <c r="B20" i="1" s="1"/>
  <c r="E19" i="1"/>
  <c r="D20" i="1" l="1"/>
  <c r="E20" i="1"/>
  <c r="F20" i="1"/>
  <c r="B21" i="1" s="1"/>
  <c r="D21" i="1" l="1"/>
  <c r="F21" i="1" s="1"/>
  <c r="B22" i="1" s="1"/>
  <c r="E21" i="1"/>
  <c r="E22" i="1" l="1"/>
  <c r="D22" i="1"/>
  <c r="F22" i="1" s="1"/>
  <c r="B23" i="1" s="1"/>
  <c r="E23" i="1" l="1"/>
  <c r="D23" i="1"/>
  <c r="F23" i="1" s="1"/>
  <c r="B24" i="1" s="1"/>
  <c r="E24" i="1" l="1"/>
  <c r="D24" i="1"/>
  <c r="F24" i="1" s="1"/>
  <c r="B25" i="1" s="1"/>
  <c r="E25" i="1" l="1"/>
  <c r="D25" i="1"/>
  <c r="F25" i="1" s="1"/>
  <c r="B26" i="1" s="1"/>
  <c r="E26" i="1" l="1"/>
  <c r="D26" i="1"/>
  <c r="F26" i="1" s="1"/>
  <c r="B27" i="1" s="1"/>
  <c r="E27" i="1" l="1"/>
  <c r="D27" i="1"/>
  <c r="F27" i="1" s="1"/>
  <c r="B28" i="1" s="1"/>
  <c r="E28" i="1" l="1"/>
  <c r="D28" i="1"/>
  <c r="F28" i="1" s="1"/>
  <c r="B29" i="1" s="1"/>
  <c r="E29" i="1" l="1"/>
  <c r="D29" i="1"/>
  <c r="F29" i="1" s="1"/>
  <c r="B30" i="1" s="1"/>
  <c r="E30" i="1" l="1"/>
  <c r="D30" i="1"/>
  <c r="F30" i="1" s="1"/>
  <c r="B31" i="1" s="1"/>
  <c r="E31" i="1" l="1"/>
  <c r="D31" i="1"/>
  <c r="F31" i="1" s="1"/>
  <c r="B32" i="1" s="1"/>
  <c r="E32" i="1" l="1"/>
  <c r="D32" i="1"/>
  <c r="F32" i="1" s="1"/>
  <c r="B33" i="1" s="1"/>
  <c r="E33" i="1" l="1"/>
  <c r="D33" i="1"/>
  <c r="F33" i="1" s="1"/>
  <c r="B34" i="1" s="1"/>
  <c r="E34" i="1" l="1"/>
  <c r="D34" i="1"/>
  <c r="F34" i="1" s="1"/>
  <c r="B35" i="1" s="1"/>
  <c r="E35" i="1" l="1"/>
  <c r="D35" i="1"/>
  <c r="F35" i="1" s="1"/>
  <c r="B36" i="1" s="1"/>
  <c r="E36" i="1" l="1"/>
  <c r="D36" i="1"/>
  <c r="F36" i="1" s="1"/>
  <c r="B37" i="1" s="1"/>
  <c r="E37" i="1" l="1"/>
  <c r="D37" i="1"/>
  <c r="F37" i="1" s="1"/>
  <c r="B38" i="1" s="1"/>
  <c r="E38" i="1" l="1"/>
  <c r="D38" i="1"/>
  <c r="F38" i="1" s="1"/>
  <c r="B39" i="1" s="1"/>
  <c r="E39" i="1" l="1"/>
  <c r="D39" i="1"/>
  <c r="F39" i="1" s="1"/>
  <c r="B40" i="1" s="1"/>
  <c r="E40" i="1" l="1"/>
  <c r="D40" i="1"/>
  <c r="F40" i="1" s="1"/>
  <c r="B41" i="1" s="1"/>
  <c r="E41" i="1" l="1"/>
  <c r="D41" i="1"/>
  <c r="F41" i="1" s="1"/>
  <c r="B42" i="1" s="1"/>
  <c r="E42" i="1" l="1"/>
  <c r="D42" i="1"/>
  <c r="F42" i="1" s="1"/>
  <c r="B43" i="1" s="1"/>
  <c r="E43" i="1" l="1"/>
  <c r="D43" i="1"/>
  <c r="F43" i="1" s="1"/>
  <c r="B44" i="1" s="1"/>
  <c r="E44" i="1" l="1"/>
  <c r="D44" i="1"/>
  <c r="F44" i="1" s="1"/>
  <c r="B45" i="1" s="1"/>
  <c r="E45" i="1" l="1"/>
  <c r="D45" i="1"/>
  <c r="F45" i="1" s="1"/>
  <c r="B46" i="1" s="1"/>
  <c r="E46" i="1" l="1"/>
  <c r="D46" i="1"/>
  <c r="F46" i="1" s="1"/>
  <c r="B47" i="1" s="1"/>
  <c r="E47" i="1" l="1"/>
  <c r="D47" i="1"/>
  <c r="F47" i="1" s="1"/>
  <c r="B48" i="1" s="1"/>
  <c r="E48" i="1" l="1"/>
  <c r="D48" i="1"/>
  <c r="F48" i="1" s="1"/>
  <c r="B49" i="1" s="1"/>
  <c r="E49" i="1" l="1"/>
  <c r="D49" i="1"/>
  <c r="F49" i="1" s="1"/>
  <c r="B50" i="1" s="1"/>
  <c r="E50" i="1" l="1"/>
  <c r="D50" i="1"/>
  <c r="F50" i="1" s="1"/>
  <c r="B51" i="1" s="1"/>
  <c r="E51" i="1" l="1"/>
  <c r="D51" i="1"/>
  <c r="F51" i="1" s="1"/>
  <c r="B52" i="1" s="1"/>
  <c r="E52" i="1" l="1"/>
  <c r="D52" i="1"/>
  <c r="F52" i="1" s="1"/>
  <c r="B53" i="1" s="1"/>
  <c r="E53" i="1" l="1"/>
  <c r="D53" i="1"/>
  <c r="F53" i="1" s="1"/>
  <c r="B54" i="1" s="1"/>
  <c r="E54" i="1" l="1"/>
  <c r="D54" i="1"/>
  <c r="F54" i="1" s="1"/>
  <c r="B55" i="1" s="1"/>
  <c r="E55" i="1" l="1"/>
  <c r="D55" i="1"/>
  <c r="F55" i="1" s="1"/>
  <c r="B56" i="1" s="1"/>
  <c r="E56" i="1" l="1"/>
  <c r="D56" i="1"/>
  <c r="F56" i="1" s="1"/>
  <c r="B57" i="1" s="1"/>
  <c r="E57" i="1" l="1"/>
  <c r="D57" i="1"/>
  <c r="F57" i="1" s="1"/>
  <c r="B58" i="1" s="1"/>
  <c r="E58" i="1" l="1"/>
  <c r="D58" i="1"/>
  <c r="F58" i="1" s="1"/>
  <c r="B59" i="1" s="1"/>
  <c r="E59" i="1" l="1"/>
  <c r="D59" i="1"/>
  <c r="F59" i="1" s="1"/>
  <c r="B60" i="1" s="1"/>
  <c r="E60" i="1" l="1"/>
  <c r="D60" i="1"/>
  <c r="F60" i="1" s="1"/>
  <c r="B61" i="1" s="1"/>
  <c r="E61" i="1" l="1"/>
  <c r="D61" i="1"/>
  <c r="F61" i="1" s="1"/>
  <c r="B62" i="1" s="1"/>
  <c r="E62" i="1" l="1"/>
  <c r="D62" i="1"/>
  <c r="F62" i="1" s="1"/>
  <c r="B63" i="1" s="1"/>
  <c r="E63" i="1" l="1"/>
  <c r="D63" i="1"/>
  <c r="F63" i="1" s="1"/>
  <c r="B64" i="1" s="1"/>
  <c r="E64" i="1" l="1"/>
  <c r="D64" i="1"/>
  <c r="F64" i="1" s="1"/>
  <c r="B65" i="1" s="1"/>
  <c r="E65" i="1" l="1"/>
  <c r="D65" i="1"/>
  <c r="F65" i="1" s="1"/>
  <c r="B66" i="1" s="1"/>
  <c r="E66" i="1" l="1"/>
  <c r="D66" i="1"/>
  <c r="F66" i="1" s="1"/>
  <c r="B67" i="1" s="1"/>
  <c r="E67" i="1" l="1"/>
  <c r="D67" i="1"/>
  <c r="F67" i="1" s="1"/>
  <c r="B68" i="1" s="1"/>
  <c r="E68" i="1" l="1"/>
  <c r="D68" i="1"/>
  <c r="F68" i="1" s="1"/>
  <c r="B69" i="1" s="1"/>
  <c r="E69" i="1" l="1"/>
  <c r="D69" i="1"/>
  <c r="F69" i="1" s="1"/>
  <c r="B70" i="1" s="1"/>
  <c r="E70" i="1" l="1"/>
  <c r="D70" i="1"/>
  <c r="F70" i="1" s="1"/>
</calcChain>
</file>

<file path=xl/sharedStrings.xml><?xml version="1.0" encoding="utf-8"?>
<sst xmlns="http://schemas.openxmlformats.org/spreadsheetml/2006/main" count="14" uniqueCount="13">
  <si>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</si>
  <si>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</si>
  <si>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</si>
  <si>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</si>
  <si>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</si>
  <si>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</si>
  <si>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</si>
  <si>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</si>
  <si>
    <t>No. Pago</t>
  </si>
  <si>
    <t>Interés</t>
  </si>
  <si>
    <t>Saldo Inicial</t>
  </si>
  <si>
    <t>Saldo Final</t>
  </si>
  <si>
    <t>Principal (Capital)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</si>
</sst>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&quot;$&quot;\ #,##0.00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2" fillId="2" borderId="0" xfId="2" applyFont="1"/>
    <xf numFmtId="9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0" fontId="2" fillId="3" borderId="0" xfId="3" applyFont="1" applyAlignment="1">
      <alignment horizontal="center"/>
    </xf>
    <xf numFmtId="164" fontId="0" fillId="0" borderId="0" xfId="0" applyNumberFormat="1"/>
    <xf numFmtId="0" fontId="4" fillId="3" borderId="0" xfId="3" applyFont="1" applyAlignment="1">
      <alignment horizontal="center"/>
    </xf>
    <xf numFmtId="166" fontId="0" fillId="0" borderId="0" xfId="0" applyNumberFormat="1"/>
    <xf numFmtId="8" fontId="0" fillId="0" borderId="0" xfId="0" applyNumberFormat="1"/>
    <xf numFmtId="167" fontId="0" fillId="0" borderId="0" xfId="0" applyNumberFormat="1"/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A1:F72"/>
  <sheetViews>
    <sheetView tabSelected="1" workbookViewId="0">
      <pane ySplit="10" topLeftCell="A11" activePane="bottomLeft" state="frozen"/>
      <selection pane="bottomLeft" activeCell="D13" sqref="D13"/>
    </sheetView>
  </sheetViews>
  <sheetFormatPr baseColWidth="10" defaultRowHeight="18.75" x14ac:dyDescent="0.3"/>
  <cols>
    <col min="1" max="1" width="13.5" customWidth="1"/>
    <col min="2" max="2" width="12.296875" customWidth="1"/>
    <col min="3" max="3" width="13.5" customWidth="1"/>
    <col min="4" max="4" width="14.796875" customWidth="1"/>
  </cols>
  <sheetData>
    <row r="1" spans="1:6" ht="23.25" x14ac:dyDescent="0.35">
      <c r="A1" s="8" t="s">
        <v>0</v>
      </c>
      <c r="B1" s="8"/>
    </row>
    <row r="3" spans="1:6" x14ac:dyDescent="0.3">
      <c r="A3" s="1" t="s">
        <v>2</v>
      </c>
      <c r="B3" s="1" t="s">
        <v>1</v>
      </c>
    </row>
    <row r="4" spans="1:6" x14ac:dyDescent="0.3">
      <c r="A4" t="s">
        <v>3</v>
      </c>
      <c r="B4" s="2">
        <v>0.05</v>
      </c>
    </row>
    <row r="5" spans="1:6" x14ac:dyDescent="0.3">
      <c r="A5" t="s">
        <v>4</v>
      </c>
      <c r="B5" s="3">
        <v>5</v>
      </c>
    </row>
    <row r="6" spans="1:6" x14ac:dyDescent="0.3">
      <c r="A6" t="s">
        <v>5</v>
      </c>
      <c r="B6" s="3">
        <v>12</v>
      </c>
    </row>
    <row r="7" spans="1:6" x14ac:dyDescent="0.3">
      <c r="A7" t="s">
        <v>6</v>
      </c>
      <c r="B7" s="5">
        <v>30000</v>
      </c>
    </row>
    <row r="8" spans="1:6" x14ac:dyDescent="0.3">
      <c r="A8" t="s">
        <v>7</v>
      </c>
      <c r="B8" s="4">
        <f>PMT(B4/12,B5*B6,B7)</f>
        <v>-566.13700932032805</v>
      </c>
    </row>
    <row r="10" spans="1:6" x14ac:dyDescent="0.3">
      <c r="A10" s="6" t="s">
        <v>8</v>
      </c>
      <c r="B10" s="6" t="s">
        <v>10</v>
      </c>
      <c r="C10" s="6" t="s">
        <v>7</v>
      </c>
      <c r="D10" s="6" t="s">
        <v>12</v>
      </c>
      <c r="E10" s="6" t="s">
        <v>9</v>
      </c>
      <c r="F10" s="6" t="s">
        <v>11</v>
      </c>
    </row>
    <row r="11" spans="1:6" x14ac:dyDescent="0.3">
      <c r="A11">
        <v>1</v>
      </c>
      <c r="B11" s="9">
        <f>B7</f>
        <v>30000</v>
      </c>
      <c r="C11" s="7">
        <f>B8</f>
        <v>-566.13700932032805</v>
      </c>
      <c r="D11" s="10">
        <f>PPMT($B4/12,1,$B5*$B6,B11)</f>
        <v>-441.13700932032805</v>
      </c>
      <c r="E11" s="10">
        <f>IPMT($B4/12,1,60,B11)</f>
        <v>-125</v>
      </c>
      <c r="F11" s="11">
        <f>B11+D11</f>
        <v>29558.86299067967</v>
      </c>
    </row>
    <row r="12" spans="1:6" x14ac:dyDescent="0.3">
      <c r="A12">
        <v>2</v>
      </c>
      <c r="B12" s="11">
        <f>F11</f>
        <v>29558.86299067967</v>
      </c>
      <c r="C12" s="7">
        <f>C11</f>
        <v>-566.13700932032805</v>
      </c>
      <c r="D12" s="10">
        <f>PPMT($B4/12,1,60-A11,B12)</f>
        <v>-442.97508019249608</v>
      </c>
      <c r="E12" s="10">
        <f>IPMT($B4/12,1,60,B12)</f>
        <v>-123.16192912783195</v>
      </c>
      <c r="F12" s="11">
        <f>B12+D12</f>
        <v>29115.887910487174</v>
      </c>
    </row>
    <row r="13" spans="1:6" x14ac:dyDescent="0.3">
      <c r="A13">
        <v>3</v>
      </c>
      <c r="B13" s="11">
        <f t="shared" ref="B13:B70" si="0">F12</f>
        <v>29115.887910487174</v>
      </c>
      <c r="C13" s="7">
        <f t="shared" ref="C13:C70" si="1">C12</f>
        <v>-566.13700932032805</v>
      </c>
      <c r="D13" s="10">
        <f>PPMT($B4/12,1,60-A12,B13)</f>
        <v>-444.82080969329803</v>
      </c>
      <c r="E13" s="10">
        <f>IPMT(0.416666667,1,60,B13)</f>
        <v>-12131.619972408285</v>
      </c>
      <c r="F13" s="11">
        <f t="shared" ref="F13:F70" si="2">B13+D13</f>
        <v>28671.067100793876</v>
      </c>
    </row>
    <row r="14" spans="1:6" x14ac:dyDescent="0.3">
      <c r="A14">
        <v>4</v>
      </c>
      <c r="B14" s="11">
        <f t="shared" ref="B14:B70" si="3">F13</f>
        <v>28671.067100793876</v>
      </c>
      <c r="C14" s="7">
        <f t="shared" ref="C14:C70" si="4">C13</f>
        <v>-566.13700932032805</v>
      </c>
      <c r="D14" s="10">
        <f t="shared" ref="D14:D70" si="5">PPMT($B5/12,1,60-A13,B14)</f>
        <v>-2.8508549593126152E-5</v>
      </c>
      <c r="E14" s="10">
        <f t="shared" ref="E14:E70" si="6">IPMT(0.416666667,1,60,B14)</f>
        <v>-11946.277968221137</v>
      </c>
      <c r="F14" s="11">
        <f t="shared" ref="F14:F70" si="7">B14+D14</f>
        <v>28671.067072285328</v>
      </c>
    </row>
    <row r="15" spans="1:6" x14ac:dyDescent="0.3">
      <c r="A15">
        <v>5</v>
      </c>
      <c r="B15" s="11">
        <f t="shared" si="3"/>
        <v>28671.067072285328</v>
      </c>
      <c r="C15" s="7">
        <f t="shared" si="4"/>
        <v>-566.13700932032805</v>
      </c>
      <c r="D15" s="10">
        <f t="shared" si="5"/>
        <v>-3.9789098505279272E-13</v>
      </c>
      <c r="E15" s="10">
        <f t="shared" si="6"/>
        <v>-11946.277956342576</v>
      </c>
      <c r="F15" s="11">
        <f t="shared" si="7"/>
        <v>28671.067072285328</v>
      </c>
    </row>
    <row r="16" spans="1:6" x14ac:dyDescent="0.3">
      <c r="A16">
        <v>6</v>
      </c>
      <c r="B16" s="11">
        <f t="shared" si="3"/>
        <v>28671.067072285328</v>
      </c>
      <c r="C16" s="7">
        <f t="shared" si="4"/>
        <v>-566.13700932032805</v>
      </c>
      <c r="D16" s="10">
        <f t="shared" si="5"/>
        <v>-9.101874022181415E-180</v>
      </c>
      <c r="E16" s="10">
        <f t="shared" si="6"/>
        <v>-11946.277956342576</v>
      </c>
      <c r="F16" s="11">
        <f t="shared" si="7"/>
        <v>28671.067072285328</v>
      </c>
    </row>
    <row r="17" spans="1:6" x14ac:dyDescent="0.3">
      <c r="A17">
        <v>7</v>
      </c>
      <c r="B17" s="11">
        <f t="shared" si="3"/>
        <v>28671.067072285328</v>
      </c>
      <c r="C17" s="7">
        <f t="shared" si="4"/>
        <v>-566.13700932032805</v>
      </c>
      <c r="D17" s="10" t="e">
        <f t="shared" si="5"/>
        <v>#NUM!</v>
      </c>
      <c r="E17" s="10">
        <f t="shared" si="6"/>
        <v>-11946.277956342576</v>
      </c>
      <c r="F17" s="11" t="e">
        <f t="shared" si="7"/>
        <v>#NUM!</v>
      </c>
    </row>
    <row r="18" spans="1:6" x14ac:dyDescent="0.3">
      <c r="A18">
        <v>8</v>
      </c>
      <c r="B18" s="11" t="e">
        <f t="shared" si="3"/>
        <v>#NUM!</v>
      </c>
      <c r="C18" s="7">
        <f t="shared" si="4"/>
        <v>-566.13700932032805</v>
      </c>
      <c r="D18" s="10" t="e">
        <f t="shared" si="5"/>
        <v>#NUM!</v>
      </c>
      <c r="E18" s="10" t="e">
        <f t="shared" si="6"/>
        <v>#NUM!</v>
      </c>
      <c r="F18" s="11" t="e">
        <f t="shared" si="7"/>
        <v>#NUM!</v>
      </c>
    </row>
    <row r="19" spans="1:6" x14ac:dyDescent="0.3">
      <c r="A19">
        <v>9</v>
      </c>
      <c r="B19" s="11" t="e">
        <f t="shared" si="3"/>
        <v>#NUM!</v>
      </c>
      <c r="C19" s="7">
        <f t="shared" si="4"/>
        <v>-566.13700932032805</v>
      </c>
      <c r="D19" s="10" t="e">
        <f t="shared" si="5"/>
        <v>#VALUE!</v>
      </c>
      <c r="E19" s="10" t="e">
        <f t="shared" si="6"/>
        <v>#NUM!</v>
      </c>
      <c r="F19" s="11" t="e">
        <f t="shared" si="7"/>
        <v>#NUM!</v>
      </c>
    </row>
    <row r="20" spans="1:6" x14ac:dyDescent="0.3">
      <c r="A20">
        <v>10</v>
      </c>
      <c r="B20" s="11" t="e">
        <f t="shared" si="3"/>
        <v>#NUM!</v>
      </c>
      <c r="C20" s="7">
        <f t="shared" si="4"/>
        <v>-566.13700932032805</v>
      </c>
      <c r="D20" s="10" t="e">
        <f t="shared" si="5"/>
        <v>#NUM!</v>
      </c>
      <c r="E20" s="10" t="e">
        <f t="shared" si="6"/>
        <v>#NUM!</v>
      </c>
      <c r="F20" s="11" t="e">
        <f t="shared" si="7"/>
        <v>#NUM!</v>
      </c>
    </row>
    <row r="21" spans="1:6" x14ac:dyDescent="0.3">
      <c r="A21">
        <v>11</v>
      </c>
      <c r="B21" s="11" t="e">
        <f t="shared" si="3"/>
        <v>#NUM!</v>
      </c>
      <c r="C21" s="7">
        <f t="shared" si="4"/>
        <v>-566.13700932032805</v>
      </c>
      <c r="D21" s="10" t="e">
        <f t="shared" si="5"/>
        <v>#NUM!</v>
      </c>
      <c r="E21" s="10" t="e">
        <f t="shared" si="6"/>
        <v>#NUM!</v>
      </c>
      <c r="F21" s="11" t="e">
        <f t="shared" si="7"/>
        <v>#NUM!</v>
      </c>
    </row>
    <row r="22" spans="1:6" x14ac:dyDescent="0.3">
      <c r="A22">
        <v>12</v>
      </c>
      <c r="B22" s="11" t="e">
        <f t="shared" si="3"/>
        <v>#NUM!</v>
      </c>
      <c r="C22" s="7">
        <f t="shared" si="4"/>
        <v>-566.13700932032805</v>
      </c>
      <c r="D22" s="10" t="e">
        <f t="shared" si="5"/>
        <v>#NUM!</v>
      </c>
      <c r="E22" s="10" t="e">
        <f t="shared" si="6"/>
        <v>#NUM!</v>
      </c>
      <c r="F22" s="11" t="e">
        <f t="shared" si="7"/>
        <v>#NUM!</v>
      </c>
    </row>
    <row r="23" spans="1:6" x14ac:dyDescent="0.3">
      <c r="A23">
        <v>13</v>
      </c>
      <c r="B23" s="11" t="e">
        <f t="shared" si="3"/>
        <v>#NUM!</v>
      </c>
      <c r="C23" s="7">
        <f t="shared" si="4"/>
        <v>-566.13700932032805</v>
      </c>
      <c r="D23" s="10" t="e">
        <f t="shared" si="5"/>
        <v>#NUM!</v>
      </c>
      <c r="E23" s="10" t="e">
        <f t="shared" si="6"/>
        <v>#NUM!</v>
      </c>
      <c r="F23" s="11" t="e">
        <f t="shared" si="7"/>
        <v>#NUM!</v>
      </c>
    </row>
    <row r="24" spans="1:6" x14ac:dyDescent="0.3">
      <c r="A24">
        <v>14</v>
      </c>
      <c r="B24" s="11" t="e">
        <f t="shared" si="3"/>
        <v>#NUM!</v>
      </c>
      <c r="C24" s="7">
        <f t="shared" si="4"/>
        <v>-566.13700932032805</v>
      </c>
      <c r="D24" s="10" t="e">
        <f t="shared" si="5"/>
        <v>#NUM!</v>
      </c>
      <c r="E24" s="10" t="e">
        <f t="shared" si="6"/>
        <v>#NUM!</v>
      </c>
      <c r="F24" s="11" t="e">
        <f t="shared" si="7"/>
        <v>#NUM!</v>
      </c>
    </row>
    <row r="25" spans="1:6" x14ac:dyDescent="0.3">
      <c r="A25">
        <v>15</v>
      </c>
      <c r="B25" s="11" t="e">
        <f t="shared" si="3"/>
        <v>#NUM!</v>
      </c>
      <c r="C25" s="7">
        <f t="shared" si="4"/>
        <v>-566.13700932032805</v>
      </c>
      <c r="D25" s="10" t="e">
        <f t="shared" si="5"/>
        <v>#NUM!</v>
      </c>
      <c r="E25" s="10" t="e">
        <f t="shared" si="6"/>
        <v>#NUM!</v>
      </c>
      <c r="F25" s="11" t="e">
        <f t="shared" si="7"/>
        <v>#NUM!</v>
      </c>
    </row>
    <row r="26" spans="1:6" x14ac:dyDescent="0.3">
      <c r="A26">
        <v>16</v>
      </c>
      <c r="B26" s="11" t="e">
        <f t="shared" si="3"/>
        <v>#NUM!</v>
      </c>
      <c r="C26" s="7">
        <f t="shared" si="4"/>
        <v>-566.13700932032805</v>
      </c>
      <c r="D26" s="10" t="e">
        <f t="shared" si="5"/>
        <v>#NUM!</v>
      </c>
      <c r="E26" s="10" t="e">
        <f t="shared" si="6"/>
        <v>#NUM!</v>
      </c>
      <c r="F26" s="11" t="e">
        <f t="shared" si="7"/>
        <v>#NUM!</v>
      </c>
    </row>
    <row r="27" spans="1:6" x14ac:dyDescent="0.3">
      <c r="A27">
        <v>17</v>
      </c>
      <c r="B27" s="11" t="e">
        <f t="shared" si="3"/>
        <v>#NUM!</v>
      </c>
      <c r="C27" s="7">
        <f t="shared" si="4"/>
        <v>-566.13700932032805</v>
      </c>
      <c r="D27" s="10" t="e">
        <f t="shared" si="5"/>
        <v>#NUM!</v>
      </c>
      <c r="E27" s="10" t="e">
        <f t="shared" si="6"/>
        <v>#NUM!</v>
      </c>
      <c r="F27" s="11" t="e">
        <f t="shared" si="7"/>
        <v>#NUM!</v>
      </c>
    </row>
    <row r="28" spans="1:6" x14ac:dyDescent="0.3">
      <c r="A28">
        <v>18</v>
      </c>
      <c r="B28" s="11" t="e">
        <f t="shared" si="3"/>
        <v>#NUM!</v>
      </c>
      <c r="C28" s="7">
        <f t="shared" si="4"/>
        <v>-566.13700932032805</v>
      </c>
      <c r="D28" s="10" t="e">
        <f t="shared" si="5"/>
        <v>#NUM!</v>
      </c>
      <c r="E28" s="10" t="e">
        <f t="shared" si="6"/>
        <v>#NUM!</v>
      </c>
      <c r="F28" s="11" t="e">
        <f t="shared" si="7"/>
        <v>#NUM!</v>
      </c>
    </row>
    <row r="29" spans="1:6" x14ac:dyDescent="0.3">
      <c r="A29">
        <v>19</v>
      </c>
      <c r="B29" s="11" t="e">
        <f t="shared" si="3"/>
        <v>#NUM!</v>
      </c>
      <c r="C29" s="7">
        <f t="shared" si="4"/>
        <v>-566.13700932032805</v>
      </c>
      <c r="D29" s="10" t="e">
        <f t="shared" si="5"/>
        <v>#NUM!</v>
      </c>
      <c r="E29" s="10" t="e">
        <f t="shared" si="6"/>
        <v>#NUM!</v>
      </c>
      <c r="F29" s="11" t="e">
        <f t="shared" si="7"/>
        <v>#NUM!</v>
      </c>
    </row>
    <row r="30" spans="1:6" x14ac:dyDescent="0.3">
      <c r="A30">
        <v>20</v>
      </c>
      <c r="B30" s="11" t="e">
        <f t="shared" si="3"/>
        <v>#NUM!</v>
      </c>
      <c r="C30" s="7">
        <f t="shared" si="4"/>
        <v>-566.13700932032805</v>
      </c>
      <c r="D30" s="10" t="e">
        <f t="shared" si="5"/>
        <v>#NUM!</v>
      </c>
      <c r="E30" s="10" t="e">
        <f t="shared" si="6"/>
        <v>#NUM!</v>
      </c>
      <c r="F30" s="11" t="e">
        <f t="shared" si="7"/>
        <v>#NUM!</v>
      </c>
    </row>
    <row r="31" spans="1:6" x14ac:dyDescent="0.3">
      <c r="A31">
        <v>21</v>
      </c>
      <c r="B31" s="11" t="e">
        <f t="shared" si="3"/>
        <v>#NUM!</v>
      </c>
      <c r="C31" s="7">
        <f t="shared" si="4"/>
        <v>-566.13700932032805</v>
      </c>
      <c r="D31" s="10" t="e">
        <f t="shared" si="5"/>
        <v>#NUM!</v>
      </c>
      <c r="E31" s="10" t="e">
        <f t="shared" si="6"/>
        <v>#NUM!</v>
      </c>
      <c r="F31" s="11" t="e">
        <f t="shared" si="7"/>
        <v>#NUM!</v>
      </c>
    </row>
    <row r="32" spans="1:6" x14ac:dyDescent="0.3">
      <c r="A32">
        <v>22</v>
      </c>
      <c r="B32" s="11" t="e">
        <f t="shared" si="3"/>
        <v>#NUM!</v>
      </c>
      <c r="C32" s="7">
        <f t="shared" si="4"/>
        <v>-566.13700932032805</v>
      </c>
      <c r="D32" s="10" t="e">
        <f t="shared" si="5"/>
        <v>#NUM!</v>
      </c>
      <c r="E32" s="10" t="e">
        <f t="shared" si="6"/>
        <v>#NUM!</v>
      </c>
      <c r="F32" s="11" t="e">
        <f t="shared" si="7"/>
        <v>#NUM!</v>
      </c>
    </row>
    <row r="33" spans="1:6" x14ac:dyDescent="0.3">
      <c r="A33">
        <v>23</v>
      </c>
      <c r="B33" s="11" t="e">
        <f t="shared" si="3"/>
        <v>#NUM!</v>
      </c>
      <c r="C33" s="7">
        <f t="shared" si="4"/>
        <v>-566.13700932032805</v>
      </c>
      <c r="D33" s="10" t="e">
        <f t="shared" si="5"/>
        <v>#NUM!</v>
      </c>
      <c r="E33" s="10" t="e">
        <f t="shared" si="6"/>
        <v>#NUM!</v>
      </c>
      <c r="F33" s="11" t="e">
        <f t="shared" si="7"/>
        <v>#NUM!</v>
      </c>
    </row>
    <row r="34" spans="1:6" x14ac:dyDescent="0.3">
      <c r="A34">
        <v>24</v>
      </c>
      <c r="B34" s="11" t="e">
        <f t="shared" si="3"/>
        <v>#NUM!</v>
      </c>
      <c r="C34" s="7">
        <f t="shared" si="4"/>
        <v>-566.13700932032805</v>
      </c>
      <c r="D34" s="10" t="e">
        <f t="shared" si="5"/>
        <v>#NUM!</v>
      </c>
      <c r="E34" s="10" t="e">
        <f t="shared" si="6"/>
        <v>#NUM!</v>
      </c>
      <c r="F34" s="11" t="e">
        <f t="shared" si="7"/>
        <v>#NUM!</v>
      </c>
    </row>
    <row r="35" spans="1:6" x14ac:dyDescent="0.3">
      <c r="A35">
        <v>25</v>
      </c>
      <c r="B35" s="11" t="e">
        <f t="shared" si="3"/>
        <v>#NUM!</v>
      </c>
      <c r="C35" s="7">
        <f t="shared" si="4"/>
        <v>-566.13700932032805</v>
      </c>
      <c r="D35" s="10" t="e">
        <f t="shared" si="5"/>
        <v>#NUM!</v>
      </c>
      <c r="E35" s="10" t="e">
        <f t="shared" si="6"/>
        <v>#NUM!</v>
      </c>
      <c r="F35" s="11" t="e">
        <f t="shared" si="7"/>
        <v>#NUM!</v>
      </c>
    </row>
    <row r="36" spans="1:6" x14ac:dyDescent="0.3">
      <c r="A36">
        <v>26</v>
      </c>
      <c r="B36" s="11" t="e">
        <f t="shared" si="3"/>
        <v>#NUM!</v>
      </c>
      <c r="C36" s="7">
        <f t="shared" si="4"/>
        <v>-566.13700932032805</v>
      </c>
      <c r="D36" s="10" t="e">
        <f t="shared" si="5"/>
        <v>#NUM!</v>
      </c>
      <c r="E36" s="10" t="e">
        <f t="shared" si="6"/>
        <v>#NUM!</v>
      </c>
      <c r="F36" s="11" t="e">
        <f t="shared" si="7"/>
        <v>#NUM!</v>
      </c>
    </row>
    <row r="37" spans="1:6" x14ac:dyDescent="0.3">
      <c r="A37">
        <v>27</v>
      </c>
      <c r="B37" s="11" t="e">
        <f t="shared" si="3"/>
        <v>#NUM!</v>
      </c>
      <c r="C37" s="7">
        <f t="shared" si="4"/>
        <v>-566.13700932032805</v>
      </c>
      <c r="D37" s="10" t="e">
        <f t="shared" si="5"/>
        <v>#NUM!</v>
      </c>
      <c r="E37" s="10" t="e">
        <f t="shared" si="6"/>
        <v>#NUM!</v>
      </c>
      <c r="F37" s="11" t="e">
        <f t="shared" si="7"/>
        <v>#NUM!</v>
      </c>
    </row>
    <row r="38" spans="1:6" x14ac:dyDescent="0.3">
      <c r="A38">
        <v>28</v>
      </c>
      <c r="B38" s="11" t="e">
        <f t="shared" si="3"/>
        <v>#NUM!</v>
      </c>
      <c r="C38" s="7">
        <f t="shared" si="4"/>
        <v>-566.13700932032805</v>
      </c>
      <c r="D38" s="10" t="e">
        <f t="shared" si="5"/>
        <v>#NUM!</v>
      </c>
      <c r="E38" s="10" t="e">
        <f t="shared" si="6"/>
        <v>#NUM!</v>
      </c>
      <c r="F38" s="11" t="e">
        <f t="shared" si="7"/>
        <v>#NUM!</v>
      </c>
    </row>
    <row r="39" spans="1:6" x14ac:dyDescent="0.3">
      <c r="A39">
        <v>29</v>
      </c>
      <c r="B39" s="11" t="e">
        <f t="shared" si="3"/>
        <v>#NUM!</v>
      </c>
      <c r="C39" s="7">
        <f t="shared" si="4"/>
        <v>-566.13700932032805</v>
      </c>
      <c r="D39" s="10" t="e">
        <f t="shared" si="5"/>
        <v>#NUM!</v>
      </c>
      <c r="E39" s="10" t="e">
        <f t="shared" si="6"/>
        <v>#NUM!</v>
      </c>
      <c r="F39" s="11" t="e">
        <f t="shared" si="7"/>
        <v>#NUM!</v>
      </c>
    </row>
    <row r="40" spans="1:6" x14ac:dyDescent="0.3">
      <c r="A40">
        <v>30</v>
      </c>
      <c r="B40" s="11" t="e">
        <f t="shared" si="3"/>
        <v>#NUM!</v>
      </c>
      <c r="C40" s="7">
        <f t="shared" si="4"/>
        <v>-566.13700932032805</v>
      </c>
      <c r="D40" s="10" t="e">
        <f t="shared" si="5"/>
        <v>#NUM!</v>
      </c>
      <c r="E40" s="10" t="e">
        <f t="shared" si="6"/>
        <v>#NUM!</v>
      </c>
      <c r="F40" s="11" t="e">
        <f t="shared" si="7"/>
        <v>#NUM!</v>
      </c>
    </row>
    <row r="41" spans="1:6" x14ac:dyDescent="0.3">
      <c r="A41">
        <v>31</v>
      </c>
      <c r="B41" s="11" t="e">
        <f t="shared" si="3"/>
        <v>#NUM!</v>
      </c>
      <c r="C41" s="7">
        <f t="shared" si="4"/>
        <v>-566.13700932032805</v>
      </c>
      <c r="D41" s="10" t="e">
        <f t="shared" si="5"/>
        <v>#NUM!</v>
      </c>
      <c r="E41" s="10" t="e">
        <f t="shared" si="6"/>
        <v>#NUM!</v>
      </c>
      <c r="F41" s="11" t="e">
        <f t="shared" si="7"/>
        <v>#NUM!</v>
      </c>
    </row>
    <row r="42" spans="1:6" x14ac:dyDescent="0.3">
      <c r="A42">
        <v>32</v>
      </c>
      <c r="B42" s="11" t="e">
        <f t="shared" si="3"/>
        <v>#NUM!</v>
      </c>
      <c r="C42" s="7">
        <f t="shared" si="4"/>
        <v>-566.13700932032805</v>
      </c>
      <c r="D42" s="10" t="e">
        <f t="shared" si="5"/>
        <v>#NUM!</v>
      </c>
      <c r="E42" s="10" t="e">
        <f t="shared" si="6"/>
        <v>#NUM!</v>
      </c>
      <c r="F42" s="11" t="e">
        <f t="shared" si="7"/>
        <v>#NUM!</v>
      </c>
    </row>
    <row r="43" spans="1:6" x14ac:dyDescent="0.3">
      <c r="A43">
        <v>33</v>
      </c>
      <c r="B43" s="11" t="e">
        <f t="shared" si="3"/>
        <v>#NUM!</v>
      </c>
      <c r="C43" s="7">
        <f t="shared" si="4"/>
        <v>-566.13700932032805</v>
      </c>
      <c r="D43" s="10" t="e">
        <f t="shared" si="5"/>
        <v>#NUM!</v>
      </c>
      <c r="E43" s="10" t="e">
        <f t="shared" si="6"/>
        <v>#NUM!</v>
      </c>
      <c r="F43" s="11" t="e">
        <f t="shared" si="7"/>
        <v>#NUM!</v>
      </c>
    </row>
    <row r="44" spans="1:6" x14ac:dyDescent="0.3">
      <c r="A44">
        <v>34</v>
      </c>
      <c r="B44" s="11" t="e">
        <f t="shared" si="3"/>
        <v>#NUM!</v>
      </c>
      <c r="C44" s="7">
        <f t="shared" si="4"/>
        <v>-566.13700932032805</v>
      </c>
      <c r="D44" s="10" t="e">
        <f t="shared" si="5"/>
        <v>#NUM!</v>
      </c>
      <c r="E44" s="10" t="e">
        <f t="shared" si="6"/>
        <v>#NUM!</v>
      </c>
      <c r="F44" s="11" t="e">
        <f t="shared" si="7"/>
        <v>#NUM!</v>
      </c>
    </row>
    <row r="45" spans="1:6" x14ac:dyDescent="0.3">
      <c r="A45">
        <v>35</v>
      </c>
      <c r="B45" s="11" t="e">
        <f t="shared" si="3"/>
        <v>#NUM!</v>
      </c>
      <c r="C45" s="7">
        <f t="shared" si="4"/>
        <v>-566.13700932032805</v>
      </c>
      <c r="D45" s="10" t="e">
        <f t="shared" si="5"/>
        <v>#NUM!</v>
      </c>
      <c r="E45" s="10" t="e">
        <f t="shared" si="6"/>
        <v>#NUM!</v>
      </c>
      <c r="F45" s="11" t="e">
        <f t="shared" si="7"/>
        <v>#NUM!</v>
      </c>
    </row>
    <row r="46" spans="1:6" x14ac:dyDescent="0.3">
      <c r="A46">
        <v>36</v>
      </c>
      <c r="B46" s="11" t="e">
        <f t="shared" si="3"/>
        <v>#NUM!</v>
      </c>
      <c r="C46" s="7">
        <f t="shared" si="4"/>
        <v>-566.13700932032805</v>
      </c>
      <c r="D46" s="10" t="e">
        <f t="shared" si="5"/>
        <v>#NUM!</v>
      </c>
      <c r="E46" s="10" t="e">
        <f t="shared" si="6"/>
        <v>#NUM!</v>
      </c>
      <c r="F46" s="11" t="e">
        <f t="shared" si="7"/>
        <v>#NUM!</v>
      </c>
    </row>
    <row r="47" spans="1:6" x14ac:dyDescent="0.3">
      <c r="A47">
        <v>37</v>
      </c>
      <c r="B47" s="11" t="e">
        <f t="shared" si="3"/>
        <v>#NUM!</v>
      </c>
      <c r="C47" s="7">
        <f t="shared" si="4"/>
        <v>-566.13700932032805</v>
      </c>
      <c r="D47" s="10" t="e">
        <f t="shared" si="5"/>
        <v>#NUM!</v>
      </c>
      <c r="E47" s="10" t="e">
        <f t="shared" si="6"/>
        <v>#NUM!</v>
      </c>
      <c r="F47" s="11" t="e">
        <f t="shared" si="7"/>
        <v>#NUM!</v>
      </c>
    </row>
    <row r="48" spans="1:6" x14ac:dyDescent="0.3">
      <c r="A48">
        <v>38</v>
      </c>
      <c r="B48" s="11" t="e">
        <f t="shared" si="3"/>
        <v>#NUM!</v>
      </c>
      <c r="C48" s="7">
        <f t="shared" si="4"/>
        <v>-566.13700932032805</v>
      </c>
      <c r="D48" s="10" t="e">
        <f t="shared" si="5"/>
        <v>#NUM!</v>
      </c>
      <c r="E48" s="10" t="e">
        <f t="shared" si="6"/>
        <v>#NUM!</v>
      </c>
      <c r="F48" s="11" t="e">
        <f t="shared" si="7"/>
        <v>#NUM!</v>
      </c>
    </row>
    <row r="49" spans="1:6" x14ac:dyDescent="0.3">
      <c r="A49">
        <v>39</v>
      </c>
      <c r="B49" s="11" t="e">
        <f t="shared" si="3"/>
        <v>#NUM!</v>
      </c>
      <c r="C49" s="7">
        <f t="shared" si="4"/>
        <v>-566.13700932032805</v>
      </c>
      <c r="D49" s="10" t="e">
        <f t="shared" si="5"/>
        <v>#NUM!</v>
      </c>
      <c r="E49" s="10" t="e">
        <f t="shared" si="6"/>
        <v>#NUM!</v>
      </c>
      <c r="F49" s="11" t="e">
        <f t="shared" si="7"/>
        <v>#NUM!</v>
      </c>
    </row>
    <row r="50" spans="1:6" x14ac:dyDescent="0.3">
      <c r="A50">
        <v>40</v>
      </c>
      <c r="B50" s="11" t="e">
        <f t="shared" si="3"/>
        <v>#NUM!</v>
      </c>
      <c r="C50" s="7">
        <f t="shared" si="4"/>
        <v>-566.13700932032805</v>
      </c>
      <c r="D50" s="10" t="e">
        <f t="shared" si="5"/>
        <v>#NUM!</v>
      </c>
      <c r="E50" s="10" t="e">
        <f t="shared" si="6"/>
        <v>#NUM!</v>
      </c>
      <c r="F50" s="11" t="e">
        <f t="shared" si="7"/>
        <v>#NUM!</v>
      </c>
    </row>
    <row r="51" spans="1:6" x14ac:dyDescent="0.3">
      <c r="A51">
        <v>41</v>
      </c>
      <c r="B51" s="11" t="e">
        <f t="shared" si="3"/>
        <v>#NUM!</v>
      </c>
      <c r="C51" s="7">
        <f t="shared" si="4"/>
        <v>-566.13700932032805</v>
      </c>
      <c r="D51" s="10" t="e">
        <f t="shared" si="5"/>
        <v>#NUM!</v>
      </c>
      <c r="E51" s="10" t="e">
        <f t="shared" si="6"/>
        <v>#NUM!</v>
      </c>
      <c r="F51" s="11" t="e">
        <f t="shared" si="7"/>
        <v>#NUM!</v>
      </c>
    </row>
    <row r="52" spans="1:6" x14ac:dyDescent="0.3">
      <c r="A52">
        <v>42</v>
      </c>
      <c r="B52" s="11" t="e">
        <f t="shared" si="3"/>
        <v>#NUM!</v>
      </c>
      <c r="C52" s="7">
        <f t="shared" si="4"/>
        <v>-566.13700932032805</v>
      </c>
      <c r="D52" s="10" t="e">
        <f t="shared" si="5"/>
        <v>#NUM!</v>
      </c>
      <c r="E52" s="10" t="e">
        <f t="shared" si="6"/>
        <v>#NUM!</v>
      </c>
      <c r="F52" s="11" t="e">
        <f t="shared" si="7"/>
        <v>#NUM!</v>
      </c>
    </row>
    <row r="53" spans="1:6" x14ac:dyDescent="0.3">
      <c r="A53">
        <v>43</v>
      </c>
      <c r="B53" s="11" t="e">
        <f t="shared" si="3"/>
        <v>#NUM!</v>
      </c>
      <c r="C53" s="7">
        <f t="shared" si="4"/>
        <v>-566.13700932032805</v>
      </c>
      <c r="D53" s="10" t="e">
        <f t="shared" si="5"/>
        <v>#NUM!</v>
      </c>
      <c r="E53" s="10" t="e">
        <f t="shared" si="6"/>
        <v>#NUM!</v>
      </c>
      <c r="F53" s="11" t="e">
        <f t="shared" si="7"/>
        <v>#NUM!</v>
      </c>
    </row>
    <row r="54" spans="1:6" x14ac:dyDescent="0.3">
      <c r="A54">
        <v>44</v>
      </c>
      <c r="B54" s="11" t="e">
        <f t="shared" si="3"/>
        <v>#NUM!</v>
      </c>
      <c r="C54" s="7">
        <f t="shared" si="4"/>
        <v>-566.13700932032805</v>
      </c>
      <c r="D54" s="10" t="e">
        <f t="shared" si="5"/>
        <v>#NUM!</v>
      </c>
      <c r="E54" s="10" t="e">
        <f t="shared" si="6"/>
        <v>#NUM!</v>
      </c>
      <c r="F54" s="11" t="e">
        <f t="shared" si="7"/>
        <v>#NUM!</v>
      </c>
    </row>
    <row r="55" spans="1:6" x14ac:dyDescent="0.3">
      <c r="A55">
        <v>45</v>
      </c>
      <c r="B55" s="11" t="e">
        <f t="shared" si="3"/>
        <v>#NUM!</v>
      </c>
      <c r="C55" s="7">
        <f t="shared" si="4"/>
        <v>-566.13700932032805</v>
      </c>
      <c r="D55" s="10" t="e">
        <f t="shared" si="5"/>
        <v>#NUM!</v>
      </c>
      <c r="E55" s="10" t="e">
        <f t="shared" si="6"/>
        <v>#NUM!</v>
      </c>
      <c r="F55" s="11" t="e">
        <f t="shared" si="7"/>
        <v>#NUM!</v>
      </c>
    </row>
    <row r="56" spans="1:6" x14ac:dyDescent="0.3">
      <c r="A56">
        <v>46</v>
      </c>
      <c r="B56" s="11" t="e">
        <f t="shared" si="3"/>
        <v>#NUM!</v>
      </c>
      <c r="C56" s="7">
        <f t="shared" si="4"/>
        <v>-566.13700932032805</v>
      </c>
      <c r="D56" s="10" t="e">
        <f t="shared" si="5"/>
        <v>#NUM!</v>
      </c>
      <c r="E56" s="10" t="e">
        <f t="shared" si="6"/>
        <v>#NUM!</v>
      </c>
      <c r="F56" s="11" t="e">
        <f t="shared" si="7"/>
        <v>#NUM!</v>
      </c>
    </row>
    <row r="57" spans="1:6" x14ac:dyDescent="0.3">
      <c r="A57">
        <v>47</v>
      </c>
      <c r="B57" s="11" t="e">
        <f t="shared" si="3"/>
        <v>#NUM!</v>
      </c>
      <c r="C57" s="7">
        <f t="shared" si="4"/>
        <v>-566.13700932032805</v>
      </c>
      <c r="D57" s="10" t="e">
        <f t="shared" si="5"/>
        <v>#NUM!</v>
      </c>
      <c r="E57" s="10" t="e">
        <f t="shared" si="6"/>
        <v>#NUM!</v>
      </c>
      <c r="F57" s="11" t="e">
        <f t="shared" si="7"/>
        <v>#NUM!</v>
      </c>
    </row>
    <row r="58" spans="1:6" x14ac:dyDescent="0.3">
      <c r="A58">
        <v>48</v>
      </c>
      <c r="B58" s="11" t="e">
        <f t="shared" si="3"/>
        <v>#NUM!</v>
      </c>
      <c r="C58" s="7">
        <f t="shared" si="4"/>
        <v>-566.13700932032805</v>
      </c>
      <c r="D58" s="10" t="e">
        <f t="shared" si="5"/>
        <v>#NUM!</v>
      </c>
      <c r="E58" s="10" t="e">
        <f t="shared" si="6"/>
        <v>#NUM!</v>
      </c>
      <c r="F58" s="11" t="e">
        <f t="shared" si="7"/>
        <v>#NUM!</v>
      </c>
    </row>
    <row r="59" spans="1:6" x14ac:dyDescent="0.3">
      <c r="A59">
        <v>49</v>
      </c>
      <c r="B59" s="11" t="e">
        <f t="shared" si="3"/>
        <v>#NUM!</v>
      </c>
      <c r="C59" s="7">
        <f t="shared" si="4"/>
        <v>-566.13700932032805</v>
      </c>
      <c r="D59" s="10" t="e">
        <f t="shared" si="5"/>
        <v>#NUM!</v>
      </c>
      <c r="E59" s="10" t="e">
        <f t="shared" si="6"/>
        <v>#NUM!</v>
      </c>
      <c r="F59" s="11" t="e">
        <f t="shared" si="7"/>
        <v>#NUM!</v>
      </c>
    </row>
    <row r="60" spans="1:6" x14ac:dyDescent="0.3">
      <c r="A60">
        <v>50</v>
      </c>
      <c r="B60" s="11" t="e">
        <f t="shared" si="3"/>
        <v>#NUM!</v>
      </c>
      <c r="C60" s="7">
        <f t="shared" si="4"/>
        <v>-566.13700932032805</v>
      </c>
      <c r="D60" s="10" t="e">
        <f t="shared" si="5"/>
        <v>#NUM!</v>
      </c>
      <c r="E60" s="10" t="e">
        <f t="shared" si="6"/>
        <v>#NUM!</v>
      </c>
      <c r="F60" s="11" t="e">
        <f t="shared" si="7"/>
        <v>#NUM!</v>
      </c>
    </row>
    <row r="61" spans="1:6" x14ac:dyDescent="0.3">
      <c r="A61">
        <v>51</v>
      </c>
      <c r="B61" s="11" t="e">
        <f t="shared" si="3"/>
        <v>#NUM!</v>
      </c>
      <c r="C61" s="7">
        <f t="shared" si="4"/>
        <v>-566.13700932032805</v>
      </c>
      <c r="D61" s="10" t="e">
        <f t="shared" si="5"/>
        <v>#NUM!</v>
      </c>
      <c r="E61" s="10" t="e">
        <f t="shared" si="6"/>
        <v>#NUM!</v>
      </c>
      <c r="F61" s="11" t="e">
        <f t="shared" si="7"/>
        <v>#NUM!</v>
      </c>
    </row>
    <row r="62" spans="1:6" x14ac:dyDescent="0.3">
      <c r="A62">
        <v>52</v>
      </c>
      <c r="B62" s="11" t="e">
        <f t="shared" si="3"/>
        <v>#NUM!</v>
      </c>
      <c r="C62" s="7">
        <f t="shared" si="4"/>
        <v>-566.13700932032805</v>
      </c>
      <c r="D62" s="10" t="e">
        <f t="shared" si="5"/>
        <v>#NUM!</v>
      </c>
      <c r="E62" s="10" t="e">
        <f t="shared" si="6"/>
        <v>#NUM!</v>
      </c>
      <c r="F62" s="11" t="e">
        <f t="shared" si="7"/>
        <v>#NUM!</v>
      </c>
    </row>
    <row r="63" spans="1:6" x14ac:dyDescent="0.3">
      <c r="A63">
        <v>53</v>
      </c>
      <c r="B63" s="11" t="e">
        <f t="shared" si="3"/>
        <v>#NUM!</v>
      </c>
      <c r="C63" s="7">
        <f t="shared" si="4"/>
        <v>-566.13700932032805</v>
      </c>
      <c r="D63" s="10" t="e">
        <f t="shared" si="5"/>
        <v>#NUM!</v>
      </c>
      <c r="E63" s="10" t="e">
        <f t="shared" si="6"/>
        <v>#NUM!</v>
      </c>
      <c r="F63" s="11" t="e">
        <f t="shared" si="7"/>
        <v>#NUM!</v>
      </c>
    </row>
    <row r="64" spans="1:6" x14ac:dyDescent="0.3">
      <c r="A64">
        <v>54</v>
      </c>
      <c r="B64" s="11" t="e">
        <f t="shared" si="3"/>
        <v>#NUM!</v>
      </c>
      <c r="C64" s="7">
        <f t="shared" si="4"/>
        <v>-566.13700932032805</v>
      </c>
      <c r="D64" s="10" t="e">
        <f t="shared" si="5"/>
        <v>#NUM!</v>
      </c>
      <c r="E64" s="10" t="e">
        <f t="shared" si="6"/>
        <v>#NUM!</v>
      </c>
      <c r="F64" s="11" t="e">
        <f t="shared" si="7"/>
        <v>#NUM!</v>
      </c>
    </row>
    <row r="65" spans="1:6" x14ac:dyDescent="0.3">
      <c r="A65">
        <v>55</v>
      </c>
      <c r="B65" s="11" t="e">
        <f t="shared" si="3"/>
        <v>#NUM!</v>
      </c>
      <c r="C65" s="7">
        <f t="shared" si="4"/>
        <v>-566.13700932032805</v>
      </c>
      <c r="D65" s="10" t="e">
        <f t="shared" si="5"/>
        <v>#NUM!</v>
      </c>
      <c r="E65" s="10" t="e">
        <f t="shared" si="6"/>
        <v>#NUM!</v>
      </c>
      <c r="F65" s="11" t="e">
        <f t="shared" si="7"/>
        <v>#NUM!</v>
      </c>
    </row>
    <row r="66" spans="1:6" x14ac:dyDescent="0.3">
      <c r="A66">
        <v>56</v>
      </c>
      <c r="B66" s="11" t="e">
        <f t="shared" si="3"/>
        <v>#NUM!</v>
      </c>
      <c r="C66" s="7">
        <f t="shared" si="4"/>
        <v>-566.13700932032805</v>
      </c>
      <c r="D66" s="10" t="e">
        <f t="shared" si="5"/>
        <v>#NUM!</v>
      </c>
      <c r="E66" s="10" t="e">
        <f t="shared" si="6"/>
        <v>#NUM!</v>
      </c>
      <c r="F66" s="11" t="e">
        <f t="shared" si="7"/>
        <v>#NUM!</v>
      </c>
    </row>
    <row r="67" spans="1:6" x14ac:dyDescent="0.3">
      <c r="A67">
        <v>57</v>
      </c>
      <c r="B67" s="11" t="e">
        <f t="shared" si="3"/>
        <v>#NUM!</v>
      </c>
      <c r="C67" s="7">
        <f t="shared" si="4"/>
        <v>-566.13700932032805</v>
      </c>
      <c r="D67" s="10" t="e">
        <f t="shared" si="5"/>
        <v>#NUM!</v>
      </c>
      <c r="E67" s="10" t="e">
        <f t="shared" si="6"/>
        <v>#NUM!</v>
      </c>
      <c r="F67" s="11" t="e">
        <f t="shared" si="7"/>
        <v>#NUM!</v>
      </c>
    </row>
    <row r="68" spans="1:6" x14ac:dyDescent="0.3">
      <c r="A68">
        <v>58</v>
      </c>
      <c r="B68" s="11" t="e">
        <f t="shared" si="3"/>
        <v>#NUM!</v>
      </c>
      <c r="C68" s="7">
        <f t="shared" si="4"/>
        <v>-566.13700932032805</v>
      </c>
      <c r="D68" s="10" t="e">
        <f t="shared" si="5"/>
        <v>#NUM!</v>
      </c>
      <c r="E68" s="10" t="e">
        <f t="shared" si="6"/>
        <v>#NUM!</v>
      </c>
      <c r="F68" s="11" t="e">
        <f t="shared" si="7"/>
        <v>#NUM!</v>
      </c>
    </row>
    <row r="69" spans="1:6" x14ac:dyDescent="0.3">
      <c r="A69">
        <v>59</v>
      </c>
      <c r="B69" s="11" t="e">
        <f t="shared" si="3"/>
        <v>#NUM!</v>
      </c>
      <c r="C69" s="7">
        <f t="shared" si="4"/>
        <v>-566.13700932032805</v>
      </c>
      <c r="D69" s="10" t="e">
        <f t="shared" si="5"/>
        <v>#NUM!</v>
      </c>
      <c r="E69" s="10" t="e">
        <f t="shared" si="6"/>
        <v>#NUM!</v>
      </c>
      <c r="F69" s="11" t="e">
        <f t="shared" si="7"/>
        <v>#NUM!</v>
      </c>
    </row>
    <row r="70" spans="1:6" x14ac:dyDescent="0.3">
      <c r="A70">
        <v>60</v>
      </c>
      <c r="B70" s="11" t="e">
        <f t="shared" si="3"/>
        <v>#NUM!</v>
      </c>
      <c r="C70" s="7">
        <f t="shared" si="4"/>
        <v>-566.13700932032805</v>
      </c>
      <c r="D70" s="10" t="e">
        <f t="shared" si="5"/>
        <v>#NUM!</v>
      </c>
      <c r="E70" s="10" t="e">
        <f t="shared" si="6"/>
        <v>#NUM!</v>
      </c>
      <c r="F70" s="11" t="e">
        <f t="shared" si="7"/>
        <v>#NUM!</v>
      </c>
    </row>
    <row r="72" spans="1:6" x14ac:dyDescent="0.3">
      <c r="E72" s="7" t="e">
        <f>SUM(E11:E71)</f>
        <v>#NUM!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2020-11-12T23:13:49Z</dcterms:created>
  <dcterms:modified xsi:type="dcterms:W3CDTF">2021-08-22T02:55:25Z</dcterms:modified>
</cp:coreProperties>
</file>